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E6C" lockStructure="1" lockWindows="1"/>
  <bookViews>
    <workbookView xWindow="120" yWindow="105" windowWidth="28515" windowHeight="12600"/>
  </bookViews>
  <sheets>
    <sheet name="PROCEDIMIENTOS" sheetId="10" r:id="rId1"/>
    <sheet name="INSTRUCCIONES" sheetId="9" r:id="rId2"/>
    <sheet name="BOLETA OFICIAL" sheetId="1" r:id="rId3"/>
    <sheet name="REGISTRO DE PROFESORES" sheetId="6" r:id="rId4"/>
    <sheet name="REPORTE DE ESTUDIANTES" sheetId="7" r:id="rId5"/>
    <sheet name="REPORTE DE INTERNOS" sheetId="5" r:id="rId6"/>
    <sheet name="DATOS" sheetId="4" state="hidden" r:id="rId7"/>
    <sheet name="FERIADOS" sheetId="8" state="hidden" r:id="rId8"/>
  </sheets>
  <externalReferences>
    <externalReference r:id="rId9"/>
  </externalReferences>
  <definedNames>
    <definedName name="_xlnm._FilterDatabase" localSheetId="3" hidden="1">'REGISTRO DE PROFESORES'!$A$1:$D$1</definedName>
    <definedName name="_xlnm._FilterDatabase" localSheetId="4" hidden="1">'REPORTE DE ESTUDIANTES'!$A$1:$D$1</definedName>
    <definedName name="_xlnm._FilterDatabase" localSheetId="5" hidden="1">'REPORTE DE INTERNOS'!$A$1:$I$1</definedName>
    <definedName name="Bloque">DATOS!$H$1:$H$5</definedName>
    <definedName name="CAL">DATOS!$A$1:$A$95</definedName>
    <definedName name="Carerra">DATOS!#REF!</definedName>
    <definedName name="Carrera">DATOS!$C$1:$C$56</definedName>
    <definedName name="Carrera2">DATOS!$F$1:$F$3</definedName>
    <definedName name="Carreras">DATOS!#REF!</definedName>
    <definedName name="_xlnm.Criteria" localSheetId="3">'REGISTRO DE PROFESORES'!#REF!</definedName>
    <definedName name="_xlnm.Criteria" localSheetId="4">'REPORTE DE ESTUDIANTES'!#REF!</definedName>
    <definedName name="_xlnm.Criteria" localSheetId="5">'REPORTE DE INTERNOS'!#REF!</definedName>
    <definedName name="FERIADOS">FERIADOS!$A$2:$A$21</definedName>
    <definedName name="Materia">DATOS!$D$1:$D$343</definedName>
    <definedName name="Materia2">DATOS!$G$1:$G$7</definedName>
    <definedName name="Periodo">DATOS!#REF!</definedName>
    <definedName name="Período">DATOS!$E$1:$E$15</definedName>
    <definedName name="PRUEBA">[1]datos!$C$1:$C$40</definedName>
    <definedName name="_xlnm.Print_Titles" localSheetId="3">'REGISTRO DE PROFESORES'!$1:$1</definedName>
    <definedName name="_xlnm.Print_Titles" localSheetId="4">'REPORTE DE ESTUDIANTES'!$1:$1</definedName>
    <definedName name="_xlnm.Print_Titles" localSheetId="5">'REPORTE DE INTERNOS'!$1:$1</definedName>
    <definedName name="Universidad">DATOS!$B$1:$B$38</definedName>
    <definedName name="Universidad2">DATOS!$I$1:$I$8</definedName>
    <definedName name="Universidades">DATOS!#REF!</definedName>
  </definedNames>
  <calcPr calcId="145621"/>
</workbook>
</file>

<file path=xl/calcChain.xml><?xml version="1.0" encoding="utf-8"?>
<calcChain xmlns="http://schemas.openxmlformats.org/spreadsheetml/2006/main">
  <c r="G7" i="1" l="1"/>
  <c r="H7" i="1" s="1"/>
  <c r="G10" i="1"/>
  <c r="H10" i="1" s="1"/>
  <c r="G12" i="1"/>
  <c r="H12" i="1" s="1"/>
  <c r="G13" i="1"/>
  <c r="H13" i="1" s="1"/>
  <c r="G14" i="1"/>
  <c r="H14" i="1" s="1"/>
  <c r="G15" i="1"/>
  <c r="H15" i="1" s="1"/>
  <c r="G16" i="1"/>
  <c r="H16" i="1" s="1"/>
  <c r="G17" i="1"/>
  <c r="H17" i="1" s="1"/>
  <c r="G18" i="1"/>
  <c r="H18" i="1" s="1"/>
  <c r="G19" i="1"/>
  <c r="H19" i="1" s="1"/>
  <c r="G21" i="1"/>
  <c r="H21" i="1" s="1"/>
  <c r="G22" i="1"/>
  <c r="H22" i="1" s="1"/>
  <c r="G23" i="1"/>
  <c r="H23" i="1" s="1"/>
  <c r="G24" i="1"/>
  <c r="H24" i="1" s="1"/>
  <c r="G25" i="1"/>
  <c r="H25" i="1" s="1"/>
  <c r="G26" i="1"/>
  <c r="H26" i="1" s="1"/>
  <c r="G27" i="1"/>
  <c r="H27" i="1" s="1"/>
  <c r="G28" i="1"/>
  <c r="H28" i="1" s="1"/>
  <c r="G29" i="1"/>
  <c r="H29" i="1" s="1"/>
  <c r="G30" i="1"/>
  <c r="H30" i="1" s="1"/>
  <c r="G31" i="1"/>
  <c r="H31" i="1" s="1"/>
  <c r="G32" i="1"/>
  <c r="H32" i="1" s="1"/>
  <c r="G33" i="1"/>
  <c r="H33" i="1" s="1"/>
  <c r="G34" i="1"/>
  <c r="H34" i="1" s="1"/>
  <c r="G35" i="1"/>
  <c r="H35" i="1" s="1"/>
  <c r="G36" i="1"/>
  <c r="H36" i="1" s="1"/>
  <c r="G37" i="1"/>
  <c r="H37" i="1" s="1"/>
  <c r="G38" i="1"/>
  <c r="H38" i="1" s="1"/>
  <c r="G39" i="1"/>
  <c r="H39" i="1" s="1"/>
  <c r="G40" i="1"/>
  <c r="H40" i="1" s="1"/>
  <c r="G41" i="1"/>
  <c r="H41" i="1" s="1"/>
  <c r="G42" i="1"/>
  <c r="H42" i="1" s="1"/>
  <c r="G43" i="1"/>
  <c r="H43" i="1" s="1"/>
  <c r="G44" i="1"/>
  <c r="H44" i="1" s="1"/>
  <c r="G45" i="1"/>
  <c r="H45" i="1" s="1"/>
  <c r="G46" i="1"/>
  <c r="H46" i="1" s="1"/>
  <c r="G47" i="1"/>
  <c r="H47" i="1" s="1"/>
  <c r="G48" i="1"/>
  <c r="H48" i="1" s="1"/>
  <c r="G49" i="1"/>
  <c r="H49" i="1" s="1"/>
  <c r="G50" i="1"/>
  <c r="H50"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5" i="1"/>
  <c r="H65" i="1" s="1"/>
  <c r="G66" i="1"/>
  <c r="H66" i="1" s="1"/>
  <c r="G67" i="1"/>
  <c r="H67" i="1" s="1"/>
  <c r="G68" i="1"/>
  <c r="H68" i="1" s="1"/>
  <c r="G69" i="1"/>
  <c r="H69" i="1" s="1"/>
  <c r="G70" i="1"/>
  <c r="H70" i="1" s="1"/>
  <c r="G71" i="1"/>
  <c r="H71" i="1" s="1"/>
  <c r="G72" i="1"/>
  <c r="H72" i="1" s="1"/>
  <c r="G73" i="1"/>
  <c r="H73" i="1" s="1"/>
  <c r="G74" i="1"/>
  <c r="H74" i="1" s="1"/>
  <c r="G75" i="1"/>
  <c r="H75" i="1" s="1"/>
  <c r="G76" i="1"/>
  <c r="H76" i="1" s="1"/>
  <c r="G77" i="1"/>
  <c r="H77" i="1" s="1"/>
  <c r="G78" i="1"/>
  <c r="H78" i="1" s="1"/>
  <c r="G79" i="1"/>
  <c r="H79" i="1" s="1"/>
  <c r="G80" i="1"/>
  <c r="H80" i="1" s="1"/>
  <c r="G81" i="1"/>
  <c r="H81" i="1" s="1"/>
  <c r="G82" i="1"/>
  <c r="H82" i="1" s="1"/>
  <c r="G83" i="1"/>
  <c r="H83" i="1" s="1"/>
  <c r="G84" i="1"/>
  <c r="H84" i="1" s="1"/>
  <c r="G85" i="1"/>
  <c r="H85" i="1" s="1"/>
  <c r="G86" i="1"/>
  <c r="H86" i="1" s="1"/>
  <c r="G87" i="1"/>
  <c r="H87" i="1" s="1"/>
  <c r="G88" i="1"/>
  <c r="H88" i="1" s="1"/>
  <c r="G89" i="1"/>
  <c r="H89" i="1" s="1"/>
  <c r="G90" i="1"/>
  <c r="H90" i="1" s="1"/>
  <c r="G91" i="1"/>
  <c r="H91" i="1" s="1"/>
  <c r="G92" i="1"/>
  <c r="H92" i="1" s="1"/>
  <c r="G93" i="1"/>
  <c r="H93" i="1" s="1"/>
  <c r="G94" i="1"/>
  <c r="H94" i="1" s="1"/>
  <c r="G95" i="1"/>
  <c r="H95" i="1" s="1"/>
  <c r="G96" i="1"/>
  <c r="H96" i="1" s="1"/>
  <c r="G97" i="1"/>
  <c r="H97" i="1" s="1"/>
  <c r="G98" i="1"/>
  <c r="H98" i="1" s="1"/>
  <c r="G99" i="1"/>
  <c r="H99" i="1" s="1"/>
  <c r="G100" i="1"/>
  <c r="H100" i="1" s="1"/>
  <c r="G6" i="1"/>
  <c r="G11" i="1"/>
  <c r="G9" i="1"/>
  <c r="G8" i="1"/>
  <c r="G20" i="1"/>
  <c r="H20" i="1" l="1"/>
  <c r="H6" i="1"/>
  <c r="H11" i="1"/>
  <c r="H9" i="1"/>
  <c r="H8" i="1"/>
  <c r="V6" i="1"/>
  <c r="W6" i="1"/>
  <c r="X6" i="1"/>
  <c r="Y6" i="1"/>
  <c r="Z6" i="1"/>
  <c r="AA6" i="1"/>
  <c r="AB6" i="1"/>
  <c r="V7" i="1"/>
  <c r="W7" i="1"/>
  <c r="X7" i="1"/>
  <c r="Y7" i="1"/>
  <c r="Z7" i="1"/>
  <c r="AA7" i="1"/>
  <c r="AB7" i="1"/>
  <c r="V8" i="1"/>
  <c r="W8" i="1"/>
  <c r="X8" i="1"/>
  <c r="Y8" i="1"/>
  <c r="Z8" i="1"/>
  <c r="AA8" i="1"/>
  <c r="AB8" i="1"/>
  <c r="V9" i="1"/>
  <c r="W9" i="1"/>
  <c r="X9" i="1"/>
  <c r="Y9" i="1"/>
  <c r="Z9" i="1"/>
  <c r="AA9" i="1"/>
  <c r="AB9" i="1"/>
  <c r="V10" i="1"/>
  <c r="W10" i="1"/>
  <c r="X10" i="1"/>
  <c r="Y10" i="1"/>
  <c r="Z10" i="1"/>
  <c r="AA10" i="1"/>
  <c r="AB10" i="1"/>
  <c r="V11" i="1"/>
  <c r="W11" i="1"/>
  <c r="X11" i="1"/>
  <c r="Y11" i="1"/>
  <c r="Z11" i="1"/>
  <c r="AA11" i="1"/>
  <c r="AB11" i="1"/>
  <c r="V12" i="1"/>
  <c r="W12" i="1"/>
  <c r="X12" i="1"/>
  <c r="Y12" i="1"/>
  <c r="Z12" i="1"/>
  <c r="AA12" i="1"/>
  <c r="AB12" i="1"/>
  <c r="V13" i="1"/>
  <c r="W13" i="1"/>
  <c r="X13" i="1"/>
  <c r="Y13" i="1"/>
  <c r="Z13" i="1"/>
  <c r="AA13" i="1"/>
  <c r="AB13" i="1"/>
  <c r="V14" i="1"/>
  <c r="W14" i="1"/>
  <c r="X14" i="1"/>
  <c r="Y14" i="1"/>
  <c r="Z14" i="1"/>
  <c r="AA14" i="1"/>
  <c r="AB14" i="1"/>
  <c r="V15" i="1"/>
  <c r="W15" i="1"/>
  <c r="X15" i="1"/>
  <c r="Y15" i="1"/>
  <c r="Z15" i="1"/>
  <c r="AA15" i="1"/>
  <c r="AB15" i="1"/>
  <c r="V16" i="1"/>
  <c r="W16" i="1"/>
  <c r="X16" i="1"/>
  <c r="Y16" i="1"/>
  <c r="Z16" i="1"/>
  <c r="AA16" i="1"/>
  <c r="AB16" i="1"/>
  <c r="V17" i="1"/>
  <c r="W17" i="1"/>
  <c r="X17" i="1"/>
  <c r="Y17" i="1"/>
  <c r="Z17" i="1"/>
  <c r="AA17" i="1"/>
  <c r="AB17" i="1"/>
  <c r="V18" i="1"/>
  <c r="W18" i="1"/>
  <c r="X18" i="1"/>
  <c r="Y18" i="1"/>
  <c r="Z18" i="1"/>
  <c r="AA18" i="1"/>
  <c r="AB18" i="1"/>
  <c r="V19" i="1"/>
  <c r="W19" i="1"/>
  <c r="X19" i="1"/>
  <c r="Y19" i="1"/>
  <c r="Z19" i="1"/>
  <c r="AA19" i="1"/>
  <c r="AB19" i="1"/>
  <c r="V20" i="1"/>
  <c r="W20" i="1"/>
  <c r="X20" i="1"/>
  <c r="Y20" i="1"/>
  <c r="Z20" i="1"/>
  <c r="AA20" i="1"/>
  <c r="AB20" i="1"/>
  <c r="V21" i="1"/>
  <c r="W21" i="1"/>
  <c r="X21" i="1"/>
  <c r="Y21" i="1"/>
  <c r="Z21" i="1"/>
  <c r="AA21" i="1"/>
  <c r="AB21" i="1"/>
  <c r="V22" i="1"/>
  <c r="W22" i="1"/>
  <c r="X22" i="1"/>
  <c r="Y22" i="1"/>
  <c r="Z22" i="1"/>
  <c r="AA22" i="1"/>
  <c r="AB22" i="1"/>
  <c r="V23" i="1"/>
  <c r="W23" i="1"/>
  <c r="X23" i="1"/>
  <c r="Y23" i="1"/>
  <c r="Z23" i="1"/>
  <c r="AA23" i="1"/>
  <c r="AB23" i="1"/>
  <c r="V24" i="1"/>
  <c r="W24" i="1"/>
  <c r="X24" i="1"/>
  <c r="Y24" i="1"/>
  <c r="Z24" i="1"/>
  <c r="AA24" i="1"/>
  <c r="AB24" i="1"/>
  <c r="V25" i="1"/>
  <c r="W25" i="1"/>
  <c r="X25" i="1"/>
  <c r="Y25" i="1"/>
  <c r="Z25" i="1"/>
  <c r="AA25" i="1"/>
  <c r="AB25" i="1"/>
  <c r="V26" i="1"/>
  <c r="W26" i="1"/>
  <c r="X26" i="1"/>
  <c r="Y26" i="1"/>
  <c r="Z26" i="1"/>
  <c r="AA26" i="1"/>
  <c r="AB26" i="1"/>
  <c r="V27" i="1"/>
  <c r="W27" i="1"/>
  <c r="X27" i="1"/>
  <c r="Y27" i="1"/>
  <c r="Z27" i="1"/>
  <c r="AA27" i="1"/>
  <c r="AB27" i="1"/>
  <c r="V28" i="1"/>
  <c r="W28" i="1"/>
  <c r="X28" i="1"/>
  <c r="Y28" i="1"/>
  <c r="Z28" i="1"/>
  <c r="AA28" i="1"/>
  <c r="AB28" i="1"/>
  <c r="V29" i="1"/>
  <c r="W29" i="1"/>
  <c r="X29" i="1"/>
  <c r="Y29" i="1"/>
  <c r="Z29" i="1"/>
  <c r="AA29" i="1"/>
  <c r="AB29" i="1"/>
  <c r="V30" i="1"/>
  <c r="W30" i="1"/>
  <c r="X30" i="1"/>
  <c r="Y30" i="1"/>
  <c r="Z30" i="1"/>
  <c r="AA30" i="1"/>
  <c r="AB30" i="1"/>
  <c r="V31" i="1"/>
  <c r="W31" i="1"/>
  <c r="X31" i="1"/>
  <c r="Y31" i="1"/>
  <c r="Z31" i="1"/>
  <c r="AA31" i="1"/>
  <c r="AB31" i="1"/>
  <c r="V32" i="1"/>
  <c r="W32" i="1"/>
  <c r="X32" i="1"/>
  <c r="Y32" i="1"/>
  <c r="Z32" i="1"/>
  <c r="AA32" i="1"/>
  <c r="AB32" i="1"/>
  <c r="V33" i="1"/>
  <c r="W33" i="1"/>
  <c r="X33" i="1"/>
  <c r="Y33" i="1"/>
  <c r="Z33" i="1"/>
  <c r="AA33" i="1"/>
  <c r="AB33" i="1"/>
  <c r="V34" i="1"/>
  <c r="W34" i="1"/>
  <c r="X34" i="1"/>
  <c r="Y34" i="1"/>
  <c r="Z34" i="1"/>
  <c r="AA34" i="1"/>
  <c r="AB34" i="1"/>
  <c r="V35" i="1"/>
  <c r="W35" i="1"/>
  <c r="X35" i="1"/>
  <c r="Y35" i="1"/>
  <c r="Z35" i="1"/>
  <c r="AA35" i="1"/>
  <c r="AB35" i="1"/>
  <c r="V36" i="1"/>
  <c r="W36" i="1"/>
  <c r="X36" i="1"/>
  <c r="Y36" i="1"/>
  <c r="Z36" i="1"/>
  <c r="AA36" i="1"/>
  <c r="AB36" i="1"/>
  <c r="V37" i="1"/>
  <c r="W37" i="1"/>
  <c r="X37" i="1"/>
  <c r="Y37" i="1"/>
  <c r="Z37" i="1"/>
  <c r="AA37" i="1"/>
  <c r="AB37" i="1"/>
  <c r="V38" i="1"/>
  <c r="W38" i="1"/>
  <c r="X38" i="1"/>
  <c r="Y38" i="1"/>
  <c r="Z38" i="1"/>
  <c r="AA38" i="1"/>
  <c r="AB38" i="1"/>
  <c r="V39" i="1"/>
  <c r="W39" i="1"/>
  <c r="X39" i="1"/>
  <c r="Y39" i="1"/>
  <c r="Z39" i="1"/>
  <c r="AA39" i="1"/>
  <c r="AB39" i="1"/>
  <c r="V40" i="1"/>
  <c r="W40" i="1"/>
  <c r="X40" i="1"/>
  <c r="Y40" i="1"/>
  <c r="Z40" i="1"/>
  <c r="AA40" i="1"/>
  <c r="AB40" i="1"/>
  <c r="V41" i="1"/>
  <c r="W41" i="1"/>
  <c r="X41" i="1"/>
  <c r="Y41" i="1"/>
  <c r="Z41" i="1"/>
  <c r="AA41" i="1"/>
  <c r="AB41" i="1"/>
  <c r="V42" i="1"/>
  <c r="W42" i="1"/>
  <c r="X42" i="1"/>
  <c r="Y42" i="1"/>
  <c r="Z42" i="1"/>
  <c r="AA42" i="1"/>
  <c r="AB42" i="1"/>
  <c r="V43" i="1"/>
  <c r="W43" i="1"/>
  <c r="X43" i="1"/>
  <c r="Y43" i="1"/>
  <c r="Z43" i="1"/>
  <c r="AA43" i="1"/>
  <c r="AB43" i="1"/>
  <c r="V44" i="1"/>
  <c r="W44" i="1"/>
  <c r="X44" i="1"/>
  <c r="Y44" i="1"/>
  <c r="Z44" i="1"/>
  <c r="AA44" i="1"/>
  <c r="AB44" i="1"/>
  <c r="V45" i="1"/>
  <c r="W45" i="1"/>
  <c r="X45" i="1"/>
  <c r="Y45" i="1"/>
  <c r="Z45" i="1"/>
  <c r="AA45" i="1"/>
  <c r="AB45" i="1"/>
  <c r="V46" i="1"/>
  <c r="W46" i="1"/>
  <c r="X46" i="1"/>
  <c r="Y46" i="1"/>
  <c r="Z46" i="1"/>
  <c r="AA46" i="1"/>
  <c r="AB46" i="1"/>
  <c r="V47" i="1"/>
  <c r="W47" i="1"/>
  <c r="X47" i="1"/>
  <c r="Y47" i="1"/>
  <c r="Z47" i="1"/>
  <c r="AA47" i="1"/>
  <c r="AB47" i="1"/>
  <c r="V48" i="1"/>
  <c r="W48" i="1"/>
  <c r="X48" i="1"/>
  <c r="Y48" i="1"/>
  <c r="Z48" i="1"/>
  <c r="AA48" i="1"/>
  <c r="AB48" i="1"/>
  <c r="V49" i="1"/>
  <c r="W49" i="1"/>
  <c r="X49" i="1"/>
  <c r="Y49" i="1"/>
  <c r="Z49" i="1"/>
  <c r="AA49" i="1"/>
  <c r="AB49" i="1"/>
  <c r="V50" i="1"/>
  <c r="W50" i="1"/>
  <c r="X50" i="1"/>
  <c r="Y50" i="1"/>
  <c r="Z50" i="1"/>
  <c r="AA50" i="1"/>
  <c r="AB50" i="1"/>
  <c r="V51" i="1"/>
  <c r="W51" i="1"/>
  <c r="X51" i="1"/>
  <c r="Y51" i="1"/>
  <c r="Z51" i="1"/>
  <c r="AA51" i="1"/>
  <c r="AB51" i="1"/>
  <c r="V52" i="1"/>
  <c r="W52" i="1"/>
  <c r="X52" i="1"/>
  <c r="Y52" i="1"/>
  <c r="Z52" i="1"/>
  <c r="AA52" i="1"/>
  <c r="AB52" i="1"/>
  <c r="V53" i="1"/>
  <c r="W53" i="1"/>
  <c r="X53" i="1"/>
  <c r="Y53" i="1"/>
  <c r="Z53" i="1"/>
  <c r="AA53" i="1"/>
  <c r="AB53" i="1"/>
  <c r="V54" i="1"/>
  <c r="W54" i="1"/>
  <c r="X54" i="1"/>
  <c r="Y54" i="1"/>
  <c r="Z54" i="1"/>
  <c r="AA54" i="1"/>
  <c r="AB54" i="1"/>
  <c r="V55" i="1"/>
  <c r="W55" i="1"/>
  <c r="X55" i="1"/>
  <c r="Y55" i="1"/>
  <c r="Z55" i="1"/>
  <c r="AA55" i="1"/>
  <c r="AB55" i="1"/>
  <c r="V56" i="1"/>
  <c r="W56" i="1"/>
  <c r="X56" i="1"/>
  <c r="Y56" i="1"/>
  <c r="Z56" i="1"/>
  <c r="AA56" i="1"/>
  <c r="AB56" i="1"/>
  <c r="V57" i="1"/>
  <c r="W57" i="1"/>
  <c r="X57" i="1"/>
  <c r="Y57" i="1"/>
  <c r="Z57" i="1"/>
  <c r="AA57" i="1"/>
  <c r="AB57" i="1"/>
  <c r="V58" i="1"/>
  <c r="W58" i="1"/>
  <c r="X58" i="1"/>
  <c r="Y58" i="1"/>
  <c r="Z58" i="1"/>
  <c r="AA58" i="1"/>
  <c r="AB58" i="1"/>
  <c r="V59" i="1"/>
  <c r="W59" i="1"/>
  <c r="X59" i="1"/>
  <c r="Y59" i="1"/>
  <c r="Z59" i="1"/>
  <c r="AA59" i="1"/>
  <c r="AB59" i="1"/>
  <c r="V60" i="1"/>
  <c r="W60" i="1"/>
  <c r="X60" i="1"/>
  <c r="Y60" i="1"/>
  <c r="Z60" i="1"/>
  <c r="AA60" i="1"/>
  <c r="AB60" i="1"/>
  <c r="V61" i="1"/>
  <c r="W61" i="1"/>
  <c r="X61" i="1"/>
  <c r="Y61" i="1"/>
  <c r="Z61" i="1"/>
  <c r="AA61" i="1"/>
  <c r="AB61" i="1"/>
  <c r="V62" i="1"/>
  <c r="W62" i="1"/>
  <c r="X62" i="1"/>
  <c r="Y62" i="1"/>
  <c r="Z62" i="1"/>
  <c r="AA62" i="1"/>
  <c r="AB62" i="1"/>
  <c r="V63" i="1"/>
  <c r="W63" i="1"/>
  <c r="X63" i="1"/>
  <c r="Y63" i="1"/>
  <c r="Z63" i="1"/>
  <c r="AA63" i="1"/>
  <c r="AB63" i="1"/>
  <c r="V64" i="1"/>
  <c r="W64" i="1"/>
  <c r="X64" i="1"/>
  <c r="Y64" i="1"/>
  <c r="Z64" i="1"/>
  <c r="AA64" i="1"/>
  <c r="AB64" i="1"/>
  <c r="V65" i="1"/>
  <c r="W65" i="1"/>
  <c r="X65" i="1"/>
  <c r="Y65" i="1"/>
  <c r="Z65" i="1"/>
  <c r="AA65" i="1"/>
  <c r="AB65" i="1"/>
  <c r="V66" i="1"/>
  <c r="W66" i="1"/>
  <c r="X66" i="1"/>
  <c r="Y66" i="1"/>
  <c r="Z66" i="1"/>
  <c r="AA66" i="1"/>
  <c r="AB66" i="1"/>
  <c r="V67" i="1"/>
  <c r="W67" i="1"/>
  <c r="X67" i="1"/>
  <c r="Y67" i="1"/>
  <c r="Z67" i="1"/>
  <c r="AA67" i="1"/>
  <c r="AB67" i="1"/>
  <c r="V68" i="1"/>
  <c r="W68" i="1"/>
  <c r="X68" i="1"/>
  <c r="Y68" i="1"/>
  <c r="Z68" i="1"/>
  <c r="AA68" i="1"/>
  <c r="AB68" i="1"/>
  <c r="V69" i="1"/>
  <c r="W69" i="1"/>
  <c r="X69" i="1"/>
  <c r="Y69" i="1"/>
  <c r="Z69" i="1"/>
  <c r="AA69" i="1"/>
  <c r="AB69" i="1"/>
  <c r="V70" i="1"/>
  <c r="W70" i="1"/>
  <c r="X70" i="1"/>
  <c r="Y70" i="1"/>
  <c r="Z70" i="1"/>
  <c r="AA70" i="1"/>
  <c r="AB70" i="1"/>
  <c r="V71" i="1"/>
  <c r="W71" i="1"/>
  <c r="X71" i="1"/>
  <c r="Y71" i="1"/>
  <c r="Z71" i="1"/>
  <c r="AA71" i="1"/>
  <c r="AB71" i="1"/>
  <c r="V72" i="1"/>
  <c r="W72" i="1"/>
  <c r="X72" i="1"/>
  <c r="Y72" i="1"/>
  <c r="Z72" i="1"/>
  <c r="AA72" i="1"/>
  <c r="AB72" i="1"/>
  <c r="V73" i="1"/>
  <c r="W73" i="1"/>
  <c r="X73" i="1"/>
  <c r="Y73" i="1"/>
  <c r="Z73" i="1"/>
  <c r="AA73" i="1"/>
  <c r="AB73" i="1"/>
  <c r="V74" i="1"/>
  <c r="W74" i="1"/>
  <c r="X74" i="1"/>
  <c r="Y74" i="1"/>
  <c r="Z74" i="1"/>
  <c r="AA74" i="1"/>
  <c r="AB74" i="1"/>
  <c r="V75" i="1"/>
  <c r="W75" i="1"/>
  <c r="X75" i="1"/>
  <c r="Y75" i="1"/>
  <c r="Z75" i="1"/>
  <c r="AA75" i="1"/>
  <c r="AB75" i="1"/>
  <c r="V76" i="1"/>
  <c r="W76" i="1"/>
  <c r="X76" i="1"/>
  <c r="Y76" i="1"/>
  <c r="Z76" i="1"/>
  <c r="AA76" i="1"/>
  <c r="AB76" i="1"/>
  <c r="V77" i="1"/>
  <c r="W77" i="1"/>
  <c r="X77" i="1"/>
  <c r="Y77" i="1"/>
  <c r="Z77" i="1"/>
  <c r="AA77" i="1"/>
  <c r="AB77" i="1"/>
  <c r="V78" i="1"/>
  <c r="W78" i="1"/>
  <c r="X78" i="1"/>
  <c r="Y78" i="1"/>
  <c r="Z78" i="1"/>
  <c r="AA78" i="1"/>
  <c r="AB78" i="1"/>
  <c r="V79" i="1"/>
  <c r="W79" i="1"/>
  <c r="X79" i="1"/>
  <c r="Y79" i="1"/>
  <c r="Z79" i="1"/>
  <c r="AA79" i="1"/>
  <c r="AB79" i="1"/>
  <c r="V80" i="1"/>
  <c r="W80" i="1"/>
  <c r="X80" i="1"/>
  <c r="Y80" i="1"/>
  <c r="Z80" i="1"/>
  <c r="AA80" i="1"/>
  <c r="AB80" i="1"/>
  <c r="V81" i="1"/>
  <c r="W81" i="1"/>
  <c r="X81" i="1"/>
  <c r="Y81" i="1"/>
  <c r="Z81" i="1"/>
  <c r="AA81" i="1"/>
  <c r="AB81" i="1"/>
  <c r="V82" i="1"/>
  <c r="W82" i="1"/>
  <c r="X82" i="1"/>
  <c r="Y82" i="1"/>
  <c r="Z82" i="1"/>
  <c r="AA82" i="1"/>
  <c r="AB82" i="1"/>
  <c r="V83" i="1"/>
  <c r="W83" i="1"/>
  <c r="X83" i="1"/>
  <c r="Y83" i="1"/>
  <c r="Z83" i="1"/>
  <c r="AA83" i="1"/>
  <c r="AB83" i="1"/>
  <c r="V84" i="1"/>
  <c r="W84" i="1"/>
  <c r="X84" i="1"/>
  <c r="Y84" i="1"/>
  <c r="Z84" i="1"/>
  <c r="AA84" i="1"/>
  <c r="AB84" i="1"/>
  <c r="V85" i="1"/>
  <c r="W85" i="1"/>
  <c r="X85" i="1"/>
  <c r="Y85" i="1"/>
  <c r="Z85" i="1"/>
  <c r="AA85" i="1"/>
  <c r="AB85" i="1"/>
  <c r="V86" i="1"/>
  <c r="W86" i="1"/>
  <c r="X86" i="1"/>
  <c r="Y86" i="1"/>
  <c r="Z86" i="1"/>
  <c r="AA86" i="1"/>
  <c r="AB86" i="1"/>
  <c r="V87" i="1"/>
  <c r="W87" i="1"/>
  <c r="X87" i="1"/>
  <c r="Y87" i="1"/>
  <c r="Z87" i="1"/>
  <c r="AA87" i="1"/>
  <c r="AB87" i="1"/>
  <c r="V88" i="1"/>
  <c r="W88" i="1"/>
  <c r="X88" i="1"/>
  <c r="Y88" i="1"/>
  <c r="Z88" i="1"/>
  <c r="AA88" i="1"/>
  <c r="AB88" i="1"/>
  <c r="V89" i="1"/>
  <c r="W89" i="1"/>
  <c r="X89" i="1"/>
  <c r="Y89" i="1"/>
  <c r="Z89" i="1"/>
  <c r="AA89" i="1"/>
  <c r="AB89" i="1"/>
  <c r="V90" i="1"/>
  <c r="W90" i="1"/>
  <c r="X90" i="1"/>
  <c r="Y90" i="1"/>
  <c r="Z90" i="1"/>
  <c r="AA90" i="1"/>
  <c r="AB90" i="1"/>
  <c r="V91" i="1"/>
  <c r="W91" i="1"/>
  <c r="X91" i="1"/>
  <c r="Y91" i="1"/>
  <c r="Z91" i="1"/>
  <c r="AA91" i="1"/>
  <c r="AB91" i="1"/>
  <c r="V92" i="1"/>
  <c r="W92" i="1"/>
  <c r="X92" i="1"/>
  <c r="Y92" i="1"/>
  <c r="Z92" i="1"/>
  <c r="AA92" i="1"/>
  <c r="AB92" i="1"/>
  <c r="V93" i="1"/>
  <c r="W93" i="1"/>
  <c r="X93" i="1"/>
  <c r="Y93" i="1"/>
  <c r="Z93" i="1"/>
  <c r="AA93" i="1"/>
  <c r="AB93" i="1"/>
  <c r="V94" i="1"/>
  <c r="W94" i="1"/>
  <c r="X94" i="1"/>
  <c r="Y94" i="1"/>
  <c r="Z94" i="1"/>
  <c r="AA94" i="1"/>
  <c r="AB94" i="1"/>
  <c r="V95" i="1"/>
  <c r="W95" i="1"/>
  <c r="X95" i="1"/>
  <c r="Y95" i="1"/>
  <c r="Z95" i="1"/>
  <c r="AA95" i="1"/>
  <c r="AB95" i="1"/>
  <c r="V96" i="1"/>
  <c r="W96" i="1"/>
  <c r="X96" i="1"/>
  <c r="Y96" i="1"/>
  <c r="Z96" i="1"/>
  <c r="AA96" i="1"/>
  <c r="AB96" i="1"/>
  <c r="V97" i="1"/>
  <c r="W97" i="1"/>
  <c r="X97" i="1"/>
  <c r="Y97" i="1"/>
  <c r="Z97" i="1"/>
  <c r="AA97" i="1"/>
  <c r="AB97" i="1"/>
  <c r="V98" i="1"/>
  <c r="W98" i="1"/>
  <c r="X98" i="1"/>
  <c r="Y98" i="1"/>
  <c r="Z98" i="1"/>
  <c r="AA98" i="1"/>
  <c r="AB98" i="1"/>
  <c r="V99" i="1"/>
  <c r="W99" i="1"/>
  <c r="X99" i="1"/>
  <c r="Y99" i="1"/>
  <c r="Z99" i="1"/>
  <c r="AA99" i="1"/>
  <c r="AB99" i="1"/>
  <c r="V100" i="1"/>
  <c r="W100" i="1"/>
  <c r="X100" i="1"/>
  <c r="Y100" i="1"/>
  <c r="Z100" i="1"/>
  <c r="AA100" i="1"/>
  <c r="AB100" i="1"/>
  <c r="V5" i="1"/>
  <c r="G5" i="1"/>
  <c r="H5" i="1" l="1"/>
  <c r="AB5" i="1"/>
  <c r="AA5" i="1"/>
  <c r="Z5" i="1"/>
  <c r="Y5" i="1"/>
  <c r="X5" i="1"/>
  <c r="W5" i="1"/>
</calcChain>
</file>

<file path=xl/sharedStrings.xml><?xml version="1.0" encoding="utf-8"?>
<sst xmlns="http://schemas.openxmlformats.org/spreadsheetml/2006/main" count="687" uniqueCount="644">
  <si>
    <t>III C</t>
  </si>
  <si>
    <t>Nombre de la Universidad</t>
  </si>
  <si>
    <t>Unidad Docente</t>
  </si>
  <si>
    <t>Carrera</t>
  </si>
  <si>
    <t>Nombre del Curso o Materia</t>
  </si>
  <si>
    <t>Número de tutores</t>
  </si>
  <si>
    <t>Número de estudiantes</t>
  </si>
  <si>
    <t xml:space="preserve">Días totales de rotación </t>
  </si>
  <si>
    <t>L</t>
  </si>
  <si>
    <t>K</t>
  </si>
  <si>
    <t>M</t>
  </si>
  <si>
    <t>J</t>
  </si>
  <si>
    <t>V</t>
  </si>
  <si>
    <t>S</t>
  </si>
  <si>
    <t>D</t>
  </si>
  <si>
    <t>Fecha Inicio Campo Docente</t>
  </si>
  <si>
    <t>Fecha Finalización Campo Docente</t>
  </si>
  <si>
    <t>Horario Ingreso</t>
  </si>
  <si>
    <t xml:space="preserve">Horario Egreso </t>
  </si>
  <si>
    <t>Período</t>
  </si>
  <si>
    <t>Fecha de expiración de la póliza</t>
  </si>
  <si>
    <t>Universidad Santa Paula</t>
  </si>
  <si>
    <t>Centro Nacional de Rehabilitación</t>
  </si>
  <si>
    <t>Terapia Ocupacional</t>
  </si>
  <si>
    <t>Práctica Supervisada III</t>
  </si>
  <si>
    <t>PROYECCIÓN</t>
  </si>
  <si>
    <t>USO REAL</t>
  </si>
  <si>
    <t>Ventilación mecánica avanzada</t>
  </si>
  <si>
    <t>Valoración Cardiopulmonar II</t>
  </si>
  <si>
    <t>Valoración Cardiopulmonar I</t>
  </si>
  <si>
    <t>Urología</t>
  </si>
  <si>
    <t>Urgencias en Enfermería</t>
  </si>
  <si>
    <t xml:space="preserve">Urgencias  </t>
  </si>
  <si>
    <t>Transtornos del Lenguaje IV</t>
  </si>
  <si>
    <t>Transtornos del Lenguaje III</t>
  </si>
  <si>
    <t>Transtornos del Lenguaje II</t>
  </si>
  <si>
    <t>Terapia Respiratoria IV</t>
  </si>
  <si>
    <t>Técnicas y procedimientos urológicos II</t>
  </si>
  <si>
    <t>Técnicas y procedimientos urológicos I</t>
  </si>
  <si>
    <t>Técnicas para el Manejo de Pacientes</t>
  </si>
  <si>
    <t>Técnicas gabinete Est. Enf. Gastroenterología</t>
  </si>
  <si>
    <t>Tanatopraxia y Tanatoestética</t>
  </si>
  <si>
    <t>Taller VI: Análisis y Diseño de Servicios Sociales II</t>
  </si>
  <si>
    <t>Taller V: Análisis y Diseño de Servicios Sociales I</t>
  </si>
  <si>
    <t>Situación alimentaria y nutricional en el ámbito institucional I.</t>
  </si>
  <si>
    <t>Sesión Clínica IV</t>
  </si>
  <si>
    <t>Sesión Clínica III</t>
  </si>
  <si>
    <t>Sesión Clínica II</t>
  </si>
  <si>
    <t>Sesión Clínica 4</t>
  </si>
  <si>
    <t>Sesión Clínica 3</t>
  </si>
  <si>
    <t>Semiología Propedéutica</t>
  </si>
  <si>
    <t>Semiología</t>
  </si>
  <si>
    <t>Seminario de Graduación II</t>
  </si>
  <si>
    <t>Seminario Alimentac. y Nutric. Persona Adulta Mayor</t>
  </si>
  <si>
    <t>Salud Mental y Psiquiatría III</t>
  </si>
  <si>
    <t>Salud Mental y Psiquiatría II</t>
  </si>
  <si>
    <t>Salud Mental y Psiquiatría I</t>
  </si>
  <si>
    <t>Salud Mental y Psiquiatría</t>
  </si>
  <si>
    <t>Salud Comunitaria y Adm de Desastres</t>
  </si>
  <si>
    <t>Rotación Hospitalaria</t>
  </si>
  <si>
    <t>Residencia Práctica Salud Mental - sistematización</t>
  </si>
  <si>
    <t>Rehabilitación pulmonar</t>
  </si>
  <si>
    <t>Rehabilitación Cardiopulmonar II</t>
  </si>
  <si>
    <t>Rehabilitación Cardiopulmonar I</t>
  </si>
  <si>
    <t>Rehabilitación cardiaca</t>
  </si>
  <si>
    <t>Radioterapia</t>
  </si>
  <si>
    <t>Radiología</t>
  </si>
  <si>
    <t>Radiodiagnóstico</t>
  </si>
  <si>
    <t>Psiquiatría</t>
  </si>
  <si>
    <t>Psicopatología II</t>
  </si>
  <si>
    <t>Psicología del Adulto Mayor</t>
  </si>
  <si>
    <t>Pruebas función pulmonar</t>
  </si>
  <si>
    <t xml:space="preserve">Proyecto Industrial </t>
  </si>
  <si>
    <t>Proyecto Formativo Educación para la Salud</t>
  </si>
  <si>
    <t>Protección radiológica</t>
  </si>
  <si>
    <t>Propedéutica Psiquiátrica</t>
  </si>
  <si>
    <t>Propedéutica Médica</t>
  </si>
  <si>
    <t>Propedéutica Clínica y Fisiopatología II</t>
  </si>
  <si>
    <t>Propedéutica Clínica y Fisiopatología I</t>
  </si>
  <si>
    <t>Propedéutica Clínica y Fisiopatología</t>
  </si>
  <si>
    <t>Propedéutica Clínica</t>
  </si>
  <si>
    <t>Promoción y Rehabilitación de la Salud Física</t>
  </si>
  <si>
    <t>Principios de Epidemiología aplicados al Movimiento Humano y la Salud</t>
  </si>
  <si>
    <t>Principios Científicos Aplic. Enfermería III</t>
  </si>
  <si>
    <t>Principios Científicos Aplic. Enfermería II</t>
  </si>
  <si>
    <t>Principios Científicos Aplic. Enfermería I</t>
  </si>
  <si>
    <t>Prescripción de Ejercicio Físico en la Enfermedad Humana</t>
  </si>
  <si>
    <t>Práctica Supervisada Sala de Emergencias</t>
  </si>
  <si>
    <t>Práctica Supervisada IV</t>
  </si>
  <si>
    <t>Práctica Supervisada III para Audiología</t>
  </si>
  <si>
    <t>Práctica Supervisada II para Audiología</t>
  </si>
  <si>
    <t>Práctica Supervisada II</t>
  </si>
  <si>
    <t>Práctica Supervisada I para Audiología</t>
  </si>
  <si>
    <t>Práctica Supervisada I</t>
  </si>
  <si>
    <t>Práctica Supervisada Histotecnología III</t>
  </si>
  <si>
    <t>Práctica Supervisada Histotecnología II</t>
  </si>
  <si>
    <t>Práctica Supervisada Histotecnología I</t>
  </si>
  <si>
    <t>Práctica Supervisada</t>
  </si>
  <si>
    <t>Práctica Profesional V en Trabajo Social</t>
  </si>
  <si>
    <t>Práctica Profesional IV en Trabajo Social</t>
  </si>
  <si>
    <t>Práctica Profesional III en Trabajo Social</t>
  </si>
  <si>
    <t>Práctica Profesional II en Trabajo Social</t>
  </si>
  <si>
    <t>Práctica Profesional I en Trabajo Social</t>
  </si>
  <si>
    <t>Práctica Profesional Enfermería Quirúrgica</t>
  </si>
  <si>
    <t>Práctica Profesional Dietoterapia</t>
  </si>
  <si>
    <t>Práctica Profesional</t>
  </si>
  <si>
    <t>Práctica Medicina Emergencias</t>
  </si>
  <si>
    <t>Práctica Integral Adulltos-Pediátrica</t>
  </si>
  <si>
    <t xml:space="preserve">Práctica Industrial </t>
  </si>
  <si>
    <t xml:space="preserve">Práctica I  </t>
  </si>
  <si>
    <t>Práctica Hospitalaria Supervisada</t>
  </si>
  <si>
    <t>Práctica Hospitalaria para Histotecnología</t>
  </si>
  <si>
    <t>Práctica Hospitalaria para Emergencias</t>
  </si>
  <si>
    <t>Práctica Hospitalaria III</t>
  </si>
  <si>
    <t>Práctica Hospitalaria II</t>
  </si>
  <si>
    <t>Práctica Hospitalaria I</t>
  </si>
  <si>
    <t>Práctica Hospitalaria en Nutr. Cli.y Dietoterapia</t>
  </si>
  <si>
    <t>Práctica Hospitalaria 3</t>
  </si>
  <si>
    <t>Práctica Hospitalaria 2</t>
  </si>
  <si>
    <t>Práctica ginecológica supervisada</t>
  </si>
  <si>
    <t>Práctica final</t>
  </si>
  <si>
    <t>Práctica en Nutrición Clínica</t>
  </si>
  <si>
    <t>Práctica en Imagenología VII</t>
  </si>
  <si>
    <t>Práctica en Imagenología VI</t>
  </si>
  <si>
    <t>Práctica en Imagenología V</t>
  </si>
  <si>
    <t>Práctica en Imagenología IV</t>
  </si>
  <si>
    <t>Práctica en Imagenología III</t>
  </si>
  <si>
    <t>Práctica en Imagenología II</t>
  </si>
  <si>
    <t>Práctica en Imagenología I</t>
  </si>
  <si>
    <t>Práctica Electiva</t>
  </si>
  <si>
    <t>Práctica del Área Empresarial</t>
  </si>
  <si>
    <t>Práctica de Observación</t>
  </si>
  <si>
    <t>Práctica de Nutrición en Serv. de Alimentac.</t>
  </si>
  <si>
    <t>Práctica de intubación</t>
  </si>
  <si>
    <t>Práctica Clínica V</t>
  </si>
  <si>
    <t>Práctica Clínica IV</t>
  </si>
  <si>
    <t>Práctica Clínica III</t>
  </si>
  <si>
    <t>Práctica Clínica II</t>
  </si>
  <si>
    <t>Práctica Clínica I</t>
  </si>
  <si>
    <t>Práctica Clínica Hospitalaria III</t>
  </si>
  <si>
    <t>Práctica Clínica Hospitalaria II</t>
  </si>
  <si>
    <t>Práctica Clínica Hospitalaria I</t>
  </si>
  <si>
    <t>Práctica Clínica Especilizada Ginecoobstetricia y Perinatología</t>
  </si>
  <si>
    <t>Práctica Clínica Enfermería de la Niñez y Adolescencia</t>
  </si>
  <si>
    <t>Práctica Clínica con grupos específicos II</t>
  </si>
  <si>
    <t>Práctica Clínica con grupos específicos I</t>
  </si>
  <si>
    <t>Práctica Clínica</t>
  </si>
  <si>
    <t>Plan Terapéutico</t>
  </si>
  <si>
    <t>Pediatría II</t>
  </si>
  <si>
    <t>Pediatría I</t>
  </si>
  <si>
    <t>Pediatría</t>
  </si>
  <si>
    <t>Patología y Diagnóstico III</t>
  </si>
  <si>
    <t>Patología II</t>
  </si>
  <si>
    <t>Patología I</t>
  </si>
  <si>
    <t>Patología Humana II</t>
  </si>
  <si>
    <t>Patología Humana I</t>
  </si>
  <si>
    <t>Patología de la micosis</t>
  </si>
  <si>
    <t>Patología</t>
  </si>
  <si>
    <t>Ortopedia</t>
  </si>
  <si>
    <t>ORL</t>
  </si>
  <si>
    <t>Orientac. Administ. Práctica Profesional</t>
  </si>
  <si>
    <t>Optativa</t>
  </si>
  <si>
    <t>Oftalmolgía</t>
  </si>
  <si>
    <t>Obstetricia</t>
  </si>
  <si>
    <t>Nutrición y Dietoterapia</t>
  </si>
  <si>
    <t>Nutrición Clínica y Dietoterapia Infantil</t>
  </si>
  <si>
    <t>Nutrición Clínica y Dietoterapia III</t>
  </si>
  <si>
    <t>Neurodesarrollo</t>
  </si>
  <si>
    <t>Monitoreo hemodinámico</t>
  </si>
  <si>
    <t>Módulo Persona Adulta Mayor</t>
  </si>
  <si>
    <t>Módulo Niño Sano</t>
  </si>
  <si>
    <t>Módulo Niño Mórbido</t>
  </si>
  <si>
    <t>Módulo Adulto Sano</t>
  </si>
  <si>
    <t>Módulo Adulto Mórbido</t>
  </si>
  <si>
    <t>Módulo Adolescente</t>
  </si>
  <si>
    <t>Microfotografía Histopatológica</t>
  </si>
  <si>
    <t>Médico Quirúrgico II</t>
  </si>
  <si>
    <t>Médico Quirúrgico I</t>
  </si>
  <si>
    <t>Medición y Evaluación Integral en el Movimiento Humano y la Salud</t>
  </si>
  <si>
    <t>Medicina Nuclear</t>
  </si>
  <si>
    <t>Medicina Interna y Especialidades</t>
  </si>
  <si>
    <t>Medicina Interna II</t>
  </si>
  <si>
    <t>Medicina Interna I</t>
  </si>
  <si>
    <t>Medicina Interna</t>
  </si>
  <si>
    <t>Medicina II</t>
  </si>
  <si>
    <t>Medicina I</t>
  </si>
  <si>
    <t>Medicina Familiar y Comunitaria</t>
  </si>
  <si>
    <t>Medicina de Urgencias</t>
  </si>
  <si>
    <t>Medicina de Emergencias</t>
  </si>
  <si>
    <t>Medicina Comunitaria</t>
  </si>
  <si>
    <t>Maternidad</t>
  </si>
  <si>
    <t>Laboratorio citología no ginecológica</t>
  </si>
  <si>
    <t>Laboratorio citología ginecológica II</t>
  </si>
  <si>
    <t>Laboratorio citología ginecológica I</t>
  </si>
  <si>
    <t>Lab. Histoquímica y citoquímica basica III</t>
  </si>
  <si>
    <t>Lab. Histoquímica y citoquímica basica II</t>
  </si>
  <si>
    <t>Lab. Histoquímica y citoquímica basica I</t>
  </si>
  <si>
    <t>Kenesiterapia I</t>
  </si>
  <si>
    <t>Introducción a la Histotecnología</t>
  </si>
  <si>
    <t>Introduc. Tecnología Electroencefalográfica</t>
  </si>
  <si>
    <t>Introduc. Electrocardiografía y hemodinamia</t>
  </si>
  <si>
    <t>Intervención Terapéutica IV</t>
  </si>
  <si>
    <t>Intervención Terapéutica III</t>
  </si>
  <si>
    <t>Intervención Terapéutica II</t>
  </si>
  <si>
    <t>Intervención Médico Quirúrgico II</t>
  </si>
  <si>
    <t>Intervención Médico Quirúrgico I</t>
  </si>
  <si>
    <t>Intervención Enf. en Procesos de la vida de la niñez y la adolescencia</t>
  </si>
  <si>
    <t>Intervención en Terapia Respiratoria II</t>
  </si>
  <si>
    <t>Intervención en Terapia Respiratoria I</t>
  </si>
  <si>
    <t>Intervención en Terapia Ocupacional IV</t>
  </si>
  <si>
    <t>Intervención en Terapia Ocupacional III</t>
  </si>
  <si>
    <t>Intervención en Procesos Mórbidos de la niñez y la adolescencia</t>
  </si>
  <si>
    <t>Internado- Urgencias Enfermería</t>
  </si>
  <si>
    <t>Internado Pediatría</t>
  </si>
  <si>
    <t>Internado Microbiología</t>
  </si>
  <si>
    <t>Internado- Médico quirúrgico general</t>
  </si>
  <si>
    <t>Internado Medicina Interna</t>
  </si>
  <si>
    <t>Internado Ginecología y Obstetricia</t>
  </si>
  <si>
    <t>Internado Farmacia</t>
  </si>
  <si>
    <t>Internado- Consulta externa o Comunitaria</t>
  </si>
  <si>
    <t>Internado Clínico III</t>
  </si>
  <si>
    <t>Internado Clínico II</t>
  </si>
  <si>
    <t>Internado Clínico I</t>
  </si>
  <si>
    <t>Internado Cirugía</t>
  </si>
  <si>
    <t>Internado Atención Primaria</t>
  </si>
  <si>
    <t>Instrumentación</t>
  </si>
  <si>
    <t>Histotecnología II</t>
  </si>
  <si>
    <t>Histotecnología I</t>
  </si>
  <si>
    <t>Histotecnología 2</t>
  </si>
  <si>
    <t>Histotecnología 1</t>
  </si>
  <si>
    <t>Hemopatología</t>
  </si>
  <si>
    <t>Gineco-Obstetricia y Enf. Materno Infantil</t>
  </si>
  <si>
    <t>Gineco-Obstetricia</t>
  </si>
  <si>
    <t>Ginecología y Obstetricia</t>
  </si>
  <si>
    <t xml:space="preserve">Ginecología  </t>
  </si>
  <si>
    <t>Gestión de Servicios Sociales II</t>
  </si>
  <si>
    <t>Gestión de Servicios Sociales I</t>
  </si>
  <si>
    <t>Geriatría</t>
  </si>
  <si>
    <t>Gerencia Serv. Enf. Comunitaria</t>
  </si>
  <si>
    <t>Gerencia en Enfermería</t>
  </si>
  <si>
    <t>Genética Médica</t>
  </si>
  <si>
    <t>Fundamentos de Salud y Enfermería</t>
  </si>
  <si>
    <t>Fundamentos de Enfermería II</t>
  </si>
  <si>
    <t>Fundamentos de Enfermería</t>
  </si>
  <si>
    <t>Fundamentos de Anatomía Patológica</t>
  </si>
  <si>
    <t>Fundamentos Anatomía y Procesos Quirúrgicos</t>
  </si>
  <si>
    <t>Fisiopatología y Semiología</t>
  </si>
  <si>
    <t>Fisiopatología y Farmacoterapia</t>
  </si>
  <si>
    <t>Fisiología de la ventilación mecánica</t>
  </si>
  <si>
    <t>Física de las radiaciones</t>
  </si>
  <si>
    <t>Física de las imágenes médicas</t>
  </si>
  <si>
    <t>Farmacia Interhospitalaria</t>
  </si>
  <si>
    <t>Farmacia Hospitalaria y laboratorio</t>
  </si>
  <si>
    <t>Farmacia Hospitalaria</t>
  </si>
  <si>
    <t>Farmacia de Hospital</t>
  </si>
  <si>
    <t>Farmacia Comunitaria y Manejo de desastres</t>
  </si>
  <si>
    <t>Farmacia Clínica y Fisiopatología</t>
  </si>
  <si>
    <t>Externado Clínico</t>
  </si>
  <si>
    <t>Experiencia profesional</t>
  </si>
  <si>
    <t>Estimulación Temprana I</t>
  </si>
  <si>
    <t>Enfermería Salud Pública</t>
  </si>
  <si>
    <t>Laboratorio de Soluciones Parenterales</t>
  </si>
  <si>
    <t>Enfermería Salud Mental y Psiquiatría</t>
  </si>
  <si>
    <t>Laboratorio de Productos Farmacéuticos</t>
  </si>
  <si>
    <t>Enfermería Pediátrica Clínica I</t>
  </si>
  <si>
    <t>Laboratorio de Normas y Calidad de Medicamentos</t>
  </si>
  <si>
    <t>Enfermería Pediátrica</t>
  </si>
  <si>
    <t>Hospital William Allen</t>
  </si>
  <si>
    <t>Enfermería Materno Infantil III</t>
  </si>
  <si>
    <t>Hospital Tony Facio (Limón)</t>
  </si>
  <si>
    <t>Enfermería Materno Infantil II</t>
  </si>
  <si>
    <t>Hospital San Vicente de Paúl</t>
  </si>
  <si>
    <t>Enfermería Materno Infantil I</t>
  </si>
  <si>
    <t>Hospital San Rafael de Alajuela</t>
  </si>
  <si>
    <t>Enfermería Materno Infantil</t>
  </si>
  <si>
    <t>Hospital San Juan de Dios</t>
  </si>
  <si>
    <t>Enfermería II - Pediatría</t>
  </si>
  <si>
    <t>Hospital San Francisco de Asís</t>
  </si>
  <si>
    <t>Enfermería II - Medicina</t>
  </si>
  <si>
    <t>Hospital San Carlos</t>
  </si>
  <si>
    <t>Enfermería II - Cirugía</t>
  </si>
  <si>
    <t>Hospital Nacional Psiquiátrico</t>
  </si>
  <si>
    <t>Enfermería I - Técnicas Básicas</t>
  </si>
  <si>
    <t>Hospital Nacional de Niños</t>
  </si>
  <si>
    <t>Enfermería I - Maternidad</t>
  </si>
  <si>
    <t>Hospital Nacional de Geriatría y Gerontología "Dr. Raúl Blanco Cervantes"</t>
  </si>
  <si>
    <t>Enfermería I - Inyectables</t>
  </si>
  <si>
    <t>Hospital Monseñor Sanabria</t>
  </si>
  <si>
    <t>Enfermería I - Comunidad</t>
  </si>
  <si>
    <t>Hospital México</t>
  </si>
  <si>
    <t>Enfermería I - Centro de Equipos</t>
  </si>
  <si>
    <t>Hospital Max Terán Valls</t>
  </si>
  <si>
    <t>Enfermería I</t>
  </si>
  <si>
    <t>Hospital Max Peralta</t>
  </si>
  <si>
    <t>Enfermería Ginecoobstetricia y Perinatal II</t>
  </si>
  <si>
    <t>Hospital Los Chiles</t>
  </si>
  <si>
    <t>Enfermería Ginecoobstetricia y Perinatal I</t>
  </si>
  <si>
    <t>Hospital Escalante Pradilla</t>
  </si>
  <si>
    <t>Enfermería Geriátrica</t>
  </si>
  <si>
    <t>Hospital Enrique Baltodano</t>
  </si>
  <si>
    <t>Enfermería en Geriatría</t>
  </si>
  <si>
    <t>Hospital Dr. R. Calderón Guardia</t>
  </si>
  <si>
    <t>Enfermería del Niño y Adolescente</t>
  </si>
  <si>
    <t>Hospital de la Mujer Dr. R. Carit Eva</t>
  </si>
  <si>
    <t>Enfermería de la Comunidad</t>
  </si>
  <si>
    <t>Hospital de La Anexión</t>
  </si>
  <si>
    <t>Enfermería Cuidado Intensivo Pediátrico</t>
  </si>
  <si>
    <t>Hospital de Guápiles</t>
  </si>
  <si>
    <t>Enfermería Cuidado Intensivo General</t>
  </si>
  <si>
    <t xml:space="preserve">Hospital de Golfito </t>
  </si>
  <si>
    <t>Enfermería Crítica</t>
  </si>
  <si>
    <t>Hospital Ciudad Neilly</t>
  </si>
  <si>
    <t>Enfermería Comunitaria</t>
  </si>
  <si>
    <t>Hospital Chacón Paut</t>
  </si>
  <si>
    <t>Enfermería Clínica Avanzada</t>
  </si>
  <si>
    <t>Hospital Carlos Luis Valverde Vega (San Ramón)</t>
  </si>
  <si>
    <t>Enfermería Adultos II</t>
  </si>
  <si>
    <t>EBAIS UNIBE (Área de Salud San Juan, San Diego, Concepción)</t>
  </si>
  <si>
    <t>Enfermería Adultos I</t>
  </si>
  <si>
    <t>EBAIS UNIBE (Área de Salud Montes de Oca)</t>
  </si>
  <si>
    <t>Enfermería 7</t>
  </si>
  <si>
    <t>EBAIS UNIBE (Área de Salud Curridabat)</t>
  </si>
  <si>
    <t>Enfermería 6</t>
  </si>
  <si>
    <t>COOPESALUD (Clínica de Pavas)</t>
  </si>
  <si>
    <t>Enfermería 5</t>
  </si>
  <si>
    <t>COOPESALUD (Área de Salud Desamparados 2)</t>
  </si>
  <si>
    <t>Enfermería 4</t>
  </si>
  <si>
    <t>COOPESAIN (Clínica de Tibás)</t>
  </si>
  <si>
    <t>Enfermería 3</t>
  </si>
  <si>
    <t>Clínica Oftalmológica</t>
  </si>
  <si>
    <t>Enfermería 2</t>
  </si>
  <si>
    <t>Clínica Marcial Rodríguez Conejo</t>
  </si>
  <si>
    <t>Enfermedades Infecciosas II</t>
  </si>
  <si>
    <t>Clínica Dr. Solón Núñez Frutos</t>
  </si>
  <si>
    <t>Enfermedades Infecciosas I</t>
  </si>
  <si>
    <t>Clínica Dr. Ricardo Moreno Cañas</t>
  </si>
  <si>
    <t>Énfasis Clínico Electivo</t>
  </si>
  <si>
    <t>Clínica Dr. Marcial Fallas Díaz</t>
  </si>
  <si>
    <t>Enf. Médico Quirúrgica III y Psiquiatría</t>
  </si>
  <si>
    <t>Trabajo Social</t>
  </si>
  <si>
    <t>Clínica Dr. Clorito Picado</t>
  </si>
  <si>
    <t>Enf. Médico Quirúrgica II y Urgencias de Enf.</t>
  </si>
  <si>
    <t>Terapia respiratoria - Curso Especialización en Rehabilitación Cardiopulmonar</t>
  </si>
  <si>
    <t>Clínica Dr. Carlos Durán Cartín</t>
  </si>
  <si>
    <t>Enf. Médico Quirúrgica II</t>
  </si>
  <si>
    <t>Terapia Respiratoria</t>
  </si>
  <si>
    <t>Clínica Central</t>
  </si>
  <si>
    <t>Enf. Médico Quirúrgica I y Primeros Auxilios</t>
  </si>
  <si>
    <t>Enf. Médico Quirúrgica I</t>
  </si>
  <si>
    <t>Terapia física - Curso Especialización en Rehabilitación Cardiopulmonar</t>
  </si>
  <si>
    <t>Centro Nacional de Control del Dolor y Cuidados Paliativos</t>
  </si>
  <si>
    <t>Emergencias Traumatológicas</t>
  </si>
  <si>
    <t>Terapia Física</t>
  </si>
  <si>
    <t>Emergencias Gineco-Obstétricas y atención del recién nacido</t>
  </si>
  <si>
    <t xml:space="preserve">Terapia del Lenguaje </t>
  </si>
  <si>
    <t>Centro Integrado de Salud Coronado</t>
  </si>
  <si>
    <t>Emergencias en Medicina Interna</t>
  </si>
  <si>
    <t>Tecnología Radiológica</t>
  </si>
  <si>
    <t>ASEMECO (Área de Salud San Sebastián-Paso Ancho)</t>
  </si>
  <si>
    <t>Ejercicio Físico y Calidad de Vida</t>
  </si>
  <si>
    <t>Técnico en Urología</t>
  </si>
  <si>
    <t>ASEMECO (Área de Salud La Carpio León XIII)</t>
  </si>
  <si>
    <t>Ejercicio Físico en el tratamiento de Patologías Humanas</t>
  </si>
  <si>
    <t>Técnico en Oftalmología</t>
  </si>
  <si>
    <t>Área de Salud/Hospital de Upala</t>
  </si>
  <si>
    <t>Dosimestría de radiaciones</t>
  </si>
  <si>
    <t>Técnico en Gastroenterología</t>
  </si>
  <si>
    <t>Área de Salud Turrialba Jiménez</t>
  </si>
  <si>
    <t>Dermatología de la micosis</t>
  </si>
  <si>
    <t>Técnico en Emergencias Médicas</t>
  </si>
  <si>
    <t>Dermatología</t>
  </si>
  <si>
    <t>Técnico en Electroencefalografía</t>
  </si>
  <si>
    <t>Área de Salud Santo Domingo</t>
  </si>
  <si>
    <t>Curso Integrado Nutrición Clínica y Dietoterapia</t>
  </si>
  <si>
    <t>Técnico en Electrocardiografía</t>
  </si>
  <si>
    <t>Crecimiento y Desarrollo</t>
  </si>
  <si>
    <t>Técnico en Disección</t>
  </si>
  <si>
    <t>Área de Salud Santa Bárbara</t>
  </si>
  <si>
    <t>Conocimiento Enfermería Quiúrgica II</t>
  </si>
  <si>
    <t>Psicología</t>
  </si>
  <si>
    <t>Universidad Veritas</t>
  </si>
  <si>
    <t>Área de Salud San Ramón</t>
  </si>
  <si>
    <t>Conocimiento Enfermería Quiúrgica I</t>
  </si>
  <si>
    <t>Promoción de la Salud</t>
  </si>
  <si>
    <t>Área de Salud San Rafael Puntarenas</t>
  </si>
  <si>
    <t>Comunidad</t>
  </si>
  <si>
    <t>Posgrado en Odontopediatría</t>
  </si>
  <si>
    <t>Universidad Santa Lucía</t>
  </si>
  <si>
    <t>Área de Salud San Rafael Heredia</t>
  </si>
  <si>
    <t>Coagulación Sanguínea</t>
  </si>
  <si>
    <t xml:space="preserve">Optometría </t>
  </si>
  <si>
    <t>Universidad Panamericana</t>
  </si>
  <si>
    <t>Área de Salud Puriscal-Turrubares</t>
  </si>
  <si>
    <t>Clínica Hospitalaria</t>
  </si>
  <si>
    <t>Odontología</t>
  </si>
  <si>
    <t>Universidad Nacional (UNA)</t>
  </si>
  <si>
    <t>Área de Salud Pérez Zeledón</t>
  </si>
  <si>
    <t>Clínica Externado Integral IV</t>
  </si>
  <si>
    <t>Nutrición</t>
  </si>
  <si>
    <t>Universidad Libre de Costa Rica (ULICORI)</t>
  </si>
  <si>
    <t>Área de Salud Paraíso-Cervantes</t>
  </si>
  <si>
    <t>Clínica Externado Integral III</t>
  </si>
  <si>
    <t>Microbiología-Especialidad de Micología Médica</t>
  </si>
  <si>
    <t>Universidad Latinoamericana de Ciencia y Tecnología (ULACIT)</t>
  </si>
  <si>
    <t>Área de Salud Palmares</t>
  </si>
  <si>
    <t>Clínica Externado Integral II</t>
  </si>
  <si>
    <t>Microbiología-Especialidad de Hematología</t>
  </si>
  <si>
    <t>Universidad Latina (sede Santa Cruz)</t>
  </si>
  <si>
    <t>Área de Salud Oreamuno-Pacayas-Tierra Blanca</t>
  </si>
  <si>
    <t>Clínica Externado Integral I</t>
  </si>
  <si>
    <t>Microbiología</t>
  </si>
  <si>
    <t>Universidad Latina (sede San Isidro-El General)</t>
  </si>
  <si>
    <t>Clínica Externado Clínico</t>
  </si>
  <si>
    <t>Medicina</t>
  </si>
  <si>
    <t>Universidad Latina (sede Paso Canoas)</t>
  </si>
  <si>
    <t>Área de Salud Naranjo</t>
  </si>
  <si>
    <t>Clínica de Refracción Pediátrica</t>
  </si>
  <si>
    <t>Maestría en Salud Mental y Psiquiatría</t>
  </si>
  <si>
    <t>Universidad Latina (sede Limón)</t>
  </si>
  <si>
    <t>Área de Salud Los Santos</t>
  </si>
  <si>
    <t>Clínica de Refracción III</t>
  </si>
  <si>
    <t>Maestría en Salud Mental</t>
  </si>
  <si>
    <t>Universidad Latina (sede Heredia)</t>
  </si>
  <si>
    <t>Área de Salud Limón</t>
  </si>
  <si>
    <t>Clínica de Refracción II</t>
  </si>
  <si>
    <t>Maestría en Psicología Clínica</t>
  </si>
  <si>
    <t>Universidad Latina (sede Guápiles)</t>
  </si>
  <si>
    <t>Área de Salud Hojancha</t>
  </si>
  <si>
    <t>Clínica de Ortóptica y Pleóptica</t>
  </si>
  <si>
    <t>Maestría en Materno Infantil y Obstetricia</t>
  </si>
  <si>
    <t>Universidad Latina (sede Central)</t>
  </si>
  <si>
    <t>Clínica de Énfasis en Cirugía Oral</t>
  </si>
  <si>
    <t>Maestría en Física Médica</t>
  </si>
  <si>
    <t>Universidad Latina (sede Cañas)</t>
  </si>
  <si>
    <t>Clínica de Énfasis</t>
  </si>
  <si>
    <t>Maestría en Estimulación Temprana</t>
  </si>
  <si>
    <t>Universidad Internacional de las Américas (UIA)</t>
  </si>
  <si>
    <t>Área de Salud Grecia</t>
  </si>
  <si>
    <t>Citometría de Flujo</t>
  </si>
  <si>
    <t xml:space="preserve">Maestría en Enfermería y Salud Mental </t>
  </si>
  <si>
    <t xml:space="preserve">Universidad Hispanoamericana </t>
  </si>
  <si>
    <t>Área de Salud Goicoechea 2 (Clínica Jiménez Núñez)</t>
  </si>
  <si>
    <t>Cirugía y Especialidades Quirúrgicas</t>
  </si>
  <si>
    <t>Maestría en Enfermería Quirúrgica</t>
  </si>
  <si>
    <t>Universidad Fidélitas</t>
  </si>
  <si>
    <t>Área de Salud Goicoechea 1</t>
  </si>
  <si>
    <t>Cirugía II</t>
  </si>
  <si>
    <t>Maestría en Enfermería Pediátrica</t>
  </si>
  <si>
    <t>Universidad Federada San Judas Tadeo</t>
  </si>
  <si>
    <t>Área de Salud Florencia</t>
  </si>
  <si>
    <t>Cirugía I</t>
  </si>
  <si>
    <t>Maestría en Enfermería Ginecología, Obstetricia y Perinatal</t>
  </si>
  <si>
    <t>Universidad de San José (sede San Ramón)</t>
  </si>
  <si>
    <t>Área de Salud El Guarco</t>
  </si>
  <si>
    <t>Cirugía</t>
  </si>
  <si>
    <t>Maestría en Enfermería Cuidado Intensivo</t>
  </si>
  <si>
    <t>Universidad de San José (sede Liberia)</t>
  </si>
  <si>
    <t>Área de Salud Desamparados 3</t>
  </si>
  <si>
    <t>Centro de Equipos</t>
  </si>
  <si>
    <t>Laboratorista Químico</t>
  </si>
  <si>
    <t>Universidad de San José (sede San José)</t>
  </si>
  <si>
    <t>Área de Salud Coto Brus</t>
  </si>
  <si>
    <t>V T</t>
  </si>
  <si>
    <t>Biomedicina</t>
  </si>
  <si>
    <t>Imagenología Diagnóstica</t>
  </si>
  <si>
    <t>Universidad de San José (sede San Carlos)</t>
  </si>
  <si>
    <t>Área de Salud Ciudad Quesada</t>
  </si>
  <si>
    <t>V Bl</t>
  </si>
  <si>
    <t>Biología Molecular y Citogenética Hematológica</t>
  </si>
  <si>
    <t>Imágenes Médicas</t>
  </si>
  <si>
    <t>Universidad de San José (sede Nicoya)</t>
  </si>
  <si>
    <t>Área de Salud Cartago</t>
  </si>
  <si>
    <t>IV T</t>
  </si>
  <si>
    <t>Aplicaciones Clínicas Radioterapia</t>
  </si>
  <si>
    <t>Histotecnología</t>
  </si>
  <si>
    <t>Universidad de San José (sede Alajuela)</t>
  </si>
  <si>
    <t>IV Bl</t>
  </si>
  <si>
    <t>Aplicaciones Clínicas Radiodiagnóstico</t>
  </si>
  <si>
    <t>Farmacia</t>
  </si>
  <si>
    <t>Universidad de las Ciencias y el Arte de Costa Rica (UNICA) Sede San José</t>
  </si>
  <si>
    <t>Área de Salud Cariari</t>
  </si>
  <si>
    <t>III T</t>
  </si>
  <si>
    <t>Aplicaciones Clínicas Medicina Nuclear</t>
  </si>
  <si>
    <t>Enfermería</t>
  </si>
  <si>
    <t>Universidad de las Ciencias y el Arte de Costa Rica (UNICA) Sede Naranjo</t>
  </si>
  <si>
    <t>Área de Salud Cañas</t>
  </si>
  <si>
    <t>Anatomía para Disección II</t>
  </si>
  <si>
    <t>Diplomado en Histotecnología</t>
  </si>
  <si>
    <t>Universidad de Iberoamérica (UNIBE)</t>
  </si>
  <si>
    <t>Área de Salud Belén-Flores</t>
  </si>
  <si>
    <t>III Bl</t>
  </si>
  <si>
    <t>Anatomía para Disección I</t>
  </si>
  <si>
    <t>Diplomado en Disección y Tanatopraxia</t>
  </si>
  <si>
    <t>Universidad de Costa Rica (UCR)</t>
  </si>
  <si>
    <t>Universidad Latina de Costa Rica</t>
  </si>
  <si>
    <t>II T</t>
  </si>
  <si>
    <t>Anatomía Humana</t>
  </si>
  <si>
    <t>Diplomado Emergencias Médicas Prehospitalarias</t>
  </si>
  <si>
    <t>Universidad de Ciencias Médicas (UCIMED)</t>
  </si>
  <si>
    <t>Universidad Internacional de las Americas (UIA)</t>
  </si>
  <si>
    <t xml:space="preserve">Pediatría </t>
  </si>
  <si>
    <t>II S</t>
  </si>
  <si>
    <t>Análisis funcional Ventiladores Mecánicos II</t>
  </si>
  <si>
    <t>Citotecnología</t>
  </si>
  <si>
    <t>Universidad Católica</t>
  </si>
  <si>
    <t>Área de Salud Aserrí</t>
  </si>
  <si>
    <t xml:space="preserve">Microbiología </t>
  </si>
  <si>
    <t>II C</t>
  </si>
  <si>
    <t>Análisis funcional Ventiladores Mecánicos I</t>
  </si>
  <si>
    <t>Ciencias del Movimiento Humano</t>
  </si>
  <si>
    <t>Universidad Autónoma de Centroamérica (UACA)</t>
  </si>
  <si>
    <t>Área de Salud Alajuelita</t>
  </si>
  <si>
    <t xml:space="preserve">Medicina Interna </t>
  </si>
  <si>
    <t>II Bl</t>
  </si>
  <si>
    <t>Alimentac. y Nutric.Preescolar, Escolar y Adolescente</t>
  </si>
  <si>
    <t>Auxiliar de Enfermería</t>
  </si>
  <si>
    <t>Universidad Americana (UAM)</t>
  </si>
  <si>
    <t>Área de Salud Alajuela Sur</t>
  </si>
  <si>
    <t>Universidad de Iberoamerica (UNIBE)</t>
  </si>
  <si>
    <t xml:space="preserve">Ginecología </t>
  </si>
  <si>
    <t>I T</t>
  </si>
  <si>
    <t>Administración y Bioseguridad para Laboratorio</t>
  </si>
  <si>
    <t>Audiología</t>
  </si>
  <si>
    <t>Universidad Adventista de Centroamérica</t>
  </si>
  <si>
    <t>Área de Salud Alajuela Oeste</t>
  </si>
  <si>
    <t xml:space="preserve">Farmacia </t>
  </si>
  <si>
    <t>I S</t>
  </si>
  <si>
    <t>Administración Serv. Enfermería</t>
  </si>
  <si>
    <t>Asistente Técnico en Atención Primaria</t>
  </si>
  <si>
    <t>Instituto Parauniversitario Plerus</t>
  </si>
  <si>
    <t>Área de Salud Alajuela Central</t>
  </si>
  <si>
    <t xml:space="preserve">Cirugía </t>
  </si>
  <si>
    <t>I C</t>
  </si>
  <si>
    <t>Administración General</t>
  </si>
  <si>
    <t>Asistente en Emergencias Médicas</t>
  </si>
  <si>
    <t>Colegio Universitario IPARAMEDICA</t>
  </si>
  <si>
    <t>I Bl</t>
  </si>
  <si>
    <t xml:space="preserve">Atención Primaria </t>
  </si>
  <si>
    <t>Administración Aplicada Serv. Enfermería</t>
  </si>
  <si>
    <t>Asistente de Laboratorio</t>
  </si>
  <si>
    <t>CENDEISSS</t>
  </si>
  <si>
    <t>Nombre</t>
  </si>
  <si>
    <t>Primer apellido</t>
  </si>
  <si>
    <t>Segundo Apellido</t>
  </si>
  <si>
    <t># de cédula (Nacionales)</t>
  </si>
  <si>
    <t># de pasaporte (Extranjeros)</t>
  </si>
  <si>
    <t>Materia</t>
  </si>
  <si>
    <t>Repitente</t>
  </si>
  <si>
    <t>Nuevo Igreso</t>
  </si>
  <si>
    <t>Fecha Inicio bloque</t>
  </si>
  <si>
    <t>Fecha Finalización bloque</t>
  </si>
  <si>
    <t>Nombre de tutores</t>
  </si>
  <si>
    <t>Cédula</t>
  </si>
  <si>
    <t xml:space="preserve">Periodo </t>
  </si>
  <si>
    <t>Nombre de estudiantes</t>
  </si>
  <si>
    <t>Fecha Finalización Campo Docentes</t>
  </si>
  <si>
    <t>FERIADOS</t>
  </si>
  <si>
    <t>lunes</t>
  </si>
  <si>
    <t>Año Nuevo</t>
  </si>
  <si>
    <t>jueves</t>
  </si>
  <si>
    <t>Jueves Santo</t>
  </si>
  <si>
    <t>viernes</t>
  </si>
  <si>
    <t>Viernes Santo</t>
  </si>
  <si>
    <t>miércoles</t>
  </si>
  <si>
    <t>Día de Juan Santamaría</t>
  </si>
  <si>
    <t>martes</t>
  </si>
  <si>
    <t>Día del Trabajo</t>
  </si>
  <si>
    <t>Anexión del Partido de Nicoya</t>
  </si>
  <si>
    <t>Día de la Virgen de los Ángeles</t>
  </si>
  <si>
    <t>Día de la Madre</t>
  </si>
  <si>
    <t>sábado</t>
  </si>
  <si>
    <t>Día de la Independencia</t>
  </si>
  <si>
    <t>Día de las Culturas</t>
  </si>
  <si>
    <t>Día de Navidad</t>
  </si>
  <si>
    <t>Observaciones:</t>
  </si>
  <si>
    <t>Nombre de la Entidad Docente</t>
  </si>
  <si>
    <r>
      <t xml:space="preserve">1. </t>
    </r>
    <r>
      <rPr>
        <sz val="7"/>
        <color theme="1"/>
        <rFont val="Times New Roman"/>
        <family val="1"/>
      </rPr>
      <t xml:space="preserve"> </t>
    </r>
    <r>
      <rPr>
        <sz val="11"/>
        <color theme="1"/>
        <rFont val="Calibri"/>
        <family val="2"/>
        <scheme val="minor"/>
      </rPr>
      <t>Seleccione el tipo de informe. (fila 3).</t>
    </r>
  </si>
  <si>
    <t>2. Seleccione el Nombre de la Entidad Docente. (columna A).</t>
  </si>
  <si>
    <t>3. Seleccione la Unidad Docente en la cual se utilizarán los Campos Clínicos. (columna B).</t>
  </si>
  <si>
    <t>4. Seleccione la Carrera. (columna C).</t>
  </si>
  <si>
    <t>7. Indique el número de estudiantes. (columna F).</t>
  </si>
  <si>
    <r>
      <rPr>
        <sz val="11"/>
        <rFont val="Calibri"/>
        <family val="2"/>
        <scheme val="minor"/>
      </rPr>
      <t xml:space="preserve">6. Indique el número de tutores, según distribución tutor-estudiante publicada en la página web del CENDEISSS: </t>
    </r>
    <r>
      <rPr>
        <u/>
        <sz val="11"/>
        <color theme="10"/>
        <rFont val="Calibri"/>
        <family val="2"/>
        <scheme val="minor"/>
      </rPr>
      <t xml:space="preserve"> http://www.cendeisss.sa.cr/wp/index.php/campos-clinicos/</t>
    </r>
    <r>
      <rPr>
        <sz val="11"/>
        <rFont val="Calibri"/>
        <family val="2"/>
        <scheme val="minor"/>
      </rPr>
      <t>.  (columna E).</t>
    </r>
  </si>
  <si>
    <t>9. Indique la fecha de inicio del Campo Docente (formato dd/mm/aa). (columna P).</t>
  </si>
  <si>
    <t>10. Indique la fecha de finalización del Campo Docente (formato dd/mm/aa). (columna Q).</t>
  </si>
  <si>
    <t>11. Indique el Horario de Ingreso (formato 24 horas, ejemplo 13:00). (columna R).</t>
  </si>
  <si>
    <t>12. Indique el Horario de finalización (formato 24 horas, ejemplo 13:00). (columna S).</t>
  </si>
  <si>
    <t>14. Indique la fecha de expiración de la Póliza (formato dd/mm/aa). (columna U).</t>
  </si>
  <si>
    <r>
      <t>5.</t>
    </r>
    <r>
      <rPr>
        <sz val="7"/>
        <color theme="1"/>
        <rFont val="Times New Roman"/>
        <family val="1"/>
      </rPr>
      <t>  </t>
    </r>
    <r>
      <rPr>
        <sz val="11"/>
        <color theme="1"/>
        <rFont val="Calibri"/>
        <family val="2"/>
        <scheme val="minor"/>
      </rPr>
      <t>Seleccione el Nombre del Curso o Materia. (columna D). (En caso de no encontrase comunicarse al CENDEISSS a los correos  jgarroh@ccss.sa.cr;  oasolish@ccss.sa.cr;  alvegal@ccss.sa.cr).</t>
    </r>
  </si>
  <si>
    <t>5. El Consejo Académico Local, deberá reportar a la Subárea de Posgrado y Campos Clínicos del CENDEISSSS, la cantidad de estudiantes, según capacidad instalada asignada a la Unidad Docente.</t>
  </si>
  <si>
    <r>
      <t xml:space="preserve">6. La cantidad de estudiantes </t>
    </r>
    <r>
      <rPr>
        <u/>
        <sz val="11"/>
        <color theme="1"/>
        <rFont val="Calibri"/>
        <family val="2"/>
        <scheme val="minor"/>
      </rPr>
      <t>debe</t>
    </r>
    <r>
      <rPr>
        <sz val="11"/>
        <color theme="1"/>
        <rFont val="Calibri"/>
        <family val="2"/>
        <scheme val="minor"/>
      </rPr>
      <t xml:space="preserve"> coincidir con la lista de estudiantes reportada en esta misma herramienta.</t>
    </r>
  </si>
  <si>
    <t>Diplomado en Tecnortopedia y Trauma</t>
  </si>
  <si>
    <t>Traumatología en Ortopedia y deporte I</t>
  </si>
  <si>
    <t>Traumatología en Ortopedia y deporte II</t>
  </si>
  <si>
    <t>Técnicas de Ortopedia II</t>
  </si>
  <si>
    <t>Técnicas de Ortopedia I</t>
  </si>
  <si>
    <t>Ortopedia I</t>
  </si>
  <si>
    <t>Ortopedia II</t>
  </si>
  <si>
    <t>Práctica Supervisada en Ortopedia</t>
  </si>
  <si>
    <t>Equipo Ortopédico, Precedimientos e Instrumental Quirúrgico</t>
  </si>
  <si>
    <t>Área de Salud Poás</t>
  </si>
  <si>
    <t>Área de Salud Talamanca</t>
  </si>
  <si>
    <t>COOPESANA (Área de Salud Escazú)</t>
  </si>
  <si>
    <t>COOPESANA (Área de Salud San Francisco de Dos Ríos)</t>
  </si>
  <si>
    <t>COOPESANA (Área de Salud Santa Ana)</t>
  </si>
  <si>
    <t>COOPESIBA (Área de Salud Barva)</t>
  </si>
  <si>
    <t>COOPESIBA (Área de Salud San Pablo Heredia)</t>
  </si>
  <si>
    <t>Área de Salud Atenas</t>
  </si>
  <si>
    <t>Área de Salud Mora Palmichal</t>
  </si>
  <si>
    <t>Instituto de Ciencias de la Salud (INCISA)</t>
  </si>
  <si>
    <t>Diplomado en Laboratorio Clínico</t>
  </si>
  <si>
    <t>Diplomado en Laboratorio Químico - Clínico</t>
  </si>
  <si>
    <t>INFORME DE UTILIZACIÓN DE CAMPOS DOCENTES</t>
  </si>
  <si>
    <t>Instrucciones para el llenado de la boleta oficial de Campos Docentes:</t>
  </si>
  <si>
    <t>8. Seleccione los días a utilizar el Campo Docente (Lunes - Domingo), indicando un “1” en el día a utilizar. (sin son varios días indicar un “1” en cada día). (columnas I-O).</t>
  </si>
  <si>
    <t>13. Seleccione el Periodo al que corresponde el Campo Docente. (columna T).</t>
  </si>
  <si>
    <r>
      <t>1.</t>
    </r>
    <r>
      <rPr>
        <sz val="7"/>
        <color theme="1"/>
        <rFont val="Times New Roman"/>
        <family val="1"/>
      </rPr>
      <t xml:space="preserve">  </t>
    </r>
    <r>
      <rPr>
        <sz val="11"/>
        <color theme="1"/>
        <rFont val="Calibri"/>
        <family val="2"/>
        <scheme val="minor"/>
      </rPr>
      <t>La herramienta realiza el cálculo de los días totales de rotación y del número total de Campos Docentes, esto de acuerdo  a la información suministrada, automáticamente se discriminan los días feriados. Por tal razón es importante verificar los datos ingresados ya que el cálculo automático es realizado a partir de estos datos.</t>
    </r>
  </si>
  <si>
    <r>
      <t xml:space="preserve">2. </t>
    </r>
    <r>
      <rPr>
        <u/>
        <sz val="11"/>
        <color theme="1"/>
        <rFont val="Calibri"/>
        <family val="2"/>
        <scheme val="minor"/>
      </rPr>
      <t>En caso de que las Universidades utilicen Campos Docentes en días feriados, el Consejo Académico Local deberá informarlo al CENDEISSS, para que la boleta oficial sea modificada para dicho fin.</t>
    </r>
  </si>
  <si>
    <t>3. El reporte debe ser realizado de acuerdo a los grupos que correspondan desglosado por Nombre de la Entidad Docente, Unidad Docente, Carrera o Materia y fechas de utilización de los Campos Docentes.</t>
  </si>
  <si>
    <t>4. Es obligatorio llenar cada una de las casillas mencionadas en las instrucciones para el reporte del Campo Docente.</t>
  </si>
  <si>
    <t>Procedimientos para el reporte de Campos Docentes:</t>
  </si>
  <si>
    <t>Número de Campos Docentes</t>
  </si>
  <si>
    <r>
      <t>1.</t>
    </r>
    <r>
      <rPr>
        <sz val="7"/>
        <color theme="1"/>
        <rFont val="Times New Roman"/>
        <family val="1"/>
      </rPr>
      <t xml:space="preserve">    </t>
    </r>
    <r>
      <rPr>
        <sz val="11"/>
        <color theme="1"/>
        <rFont val="Arial"/>
        <family val="2"/>
      </rPr>
      <t>El proceso se inicia con la solicitud de campos docentes (Proyección de campos docentes) por las Entidades Docentes (ED), mediante el envío de la boleta oficial y anexando todos los requisitos solicitados, con 3 meses de anticipación del inicio del período respectivo (cuatrimestre, semestre o bloque), a las Unidades Docentes Autorizadas (UDA).</t>
    </r>
  </si>
  <si>
    <r>
      <t>2.</t>
    </r>
    <r>
      <rPr>
        <sz val="7"/>
        <color theme="1"/>
        <rFont val="Times New Roman"/>
        <family val="1"/>
      </rPr>
      <t xml:space="preserve">    </t>
    </r>
    <r>
      <rPr>
        <sz val="11"/>
        <color theme="1"/>
        <rFont val="Arial"/>
        <family val="2"/>
      </rPr>
      <t>La Unidad Docente a través del Consejo Académico Local (CAL),  analiza la solicitud y verifica el cumplimiento de requisitos.</t>
    </r>
  </si>
  <si>
    <r>
      <t>3.</t>
    </r>
    <r>
      <rPr>
        <sz val="7"/>
        <color theme="1"/>
        <rFont val="Times New Roman"/>
        <family val="1"/>
      </rPr>
      <t xml:space="preserve">    </t>
    </r>
    <r>
      <rPr>
        <sz val="11"/>
        <color theme="1"/>
        <rFont val="Arial"/>
        <family val="2"/>
      </rPr>
      <t>La Unidad Docente a través del CAL, valora que con dicha solicitud no se sobrepase la Capacidad Instalada de la Unidad y que se cumpla con la relación estudiante: tutor establecido por el CENDEISSS.</t>
    </r>
  </si>
  <si>
    <r>
      <t>4.</t>
    </r>
    <r>
      <rPr>
        <sz val="7"/>
        <color theme="1"/>
        <rFont val="Times New Roman"/>
        <family val="1"/>
      </rPr>
      <t xml:space="preserve">    </t>
    </r>
    <r>
      <rPr>
        <sz val="11"/>
        <color theme="1"/>
        <rFont val="Arial"/>
        <family val="2"/>
      </rPr>
      <t>La Unidad Docente a través del CAL, valora la viabilidad de la rotación (de acuerdo con los objetivos del curso, y la disponibilidad recursos humanos y de infraestructura).</t>
    </r>
  </si>
  <si>
    <r>
      <t>5.</t>
    </r>
    <r>
      <rPr>
        <sz val="7"/>
        <color theme="1"/>
        <rFont val="Times New Roman"/>
        <family val="1"/>
      </rPr>
      <t xml:space="preserve">    </t>
    </r>
    <r>
      <rPr>
        <sz val="11"/>
        <color theme="1"/>
        <rFont val="Arial"/>
        <family val="2"/>
      </rPr>
      <t>La Unidad Docente a través del CAL, aprueba o deniega la utilización de campos docentes ya autorizados, o en el caso de campos docentes nuevos (aún no autorizados) lo eleva al Consejo Superior de Campos Docentes (CSCD), lo cual debe comunicarse formalmente a la entidad correspondiente.</t>
    </r>
  </si>
  <si>
    <r>
      <t>6.</t>
    </r>
    <r>
      <rPr>
        <sz val="7"/>
        <color theme="1"/>
        <rFont val="Times New Roman"/>
        <family val="1"/>
      </rPr>
      <t xml:space="preserve">    </t>
    </r>
    <r>
      <rPr>
        <sz val="11"/>
        <color theme="1"/>
        <rFont val="Arial"/>
        <family val="2"/>
      </rPr>
      <t xml:space="preserve">Una vez autorizada la solicitud de campos docentes, se espera el ingreso de los estudiantes, para que  en el tiempo establecido por el CENDEISSS, la Entidad Docente haga reporte del Uso Real de Campos Docentes al CAL y copia digital a la Subárea de Posgrado y Campos Clínicos del CENDEISSS </t>
    </r>
    <r>
      <rPr>
        <u/>
        <sz val="11"/>
        <color theme="1"/>
        <rFont val="Arial"/>
        <family val="2"/>
      </rPr>
      <t>únicamente</t>
    </r>
    <r>
      <rPr>
        <sz val="11"/>
        <color theme="1"/>
        <rFont val="Arial"/>
        <family val="2"/>
      </rPr>
      <t xml:space="preserve"> de lo correspondiente a los bloques de Internado Rotatorio Universitario de las carreras de Medicina, Microbiología y Farmacia.</t>
    </r>
  </si>
  <si>
    <r>
      <t>7.</t>
    </r>
    <r>
      <rPr>
        <sz val="7"/>
        <color theme="1"/>
        <rFont val="Times New Roman"/>
        <family val="1"/>
      </rPr>
      <t xml:space="preserve">    </t>
    </r>
    <r>
      <rPr>
        <sz val="11"/>
        <color theme="1"/>
        <rFont val="Arial"/>
        <family val="2"/>
      </rPr>
      <t xml:space="preserve">El CAL, realiza verificación de la información del reporte del Uso Real de Campos Docentes de acuerdo al Reglamento de la Actividad Clínica Docente, de ser necesario solicita los ajustes correspondientes a la Entidad Docente. </t>
    </r>
  </si>
  <si>
    <r>
      <t>8.</t>
    </r>
    <r>
      <rPr>
        <sz val="7"/>
        <color theme="1"/>
        <rFont val="Times New Roman"/>
        <family val="1"/>
      </rPr>
      <t xml:space="preserve">    </t>
    </r>
    <r>
      <rPr>
        <sz val="11"/>
        <color theme="1"/>
        <rFont val="Arial"/>
        <family val="2"/>
      </rPr>
      <t xml:space="preserve">El CAL, enviará a la Subárea de Posgrado y Campos Clínicos del CENDEISSS, únicamente los Informes de Uso Real (consolidado) en las fechas establecidas, únicamente vía digital entregando específicamente un oficio escaneado de entrega de documentos y anexar la boleta oficial de uso real en  archivo formato EXCEL, a los siguientes correos electrónicos: </t>
    </r>
    <r>
      <rPr>
        <sz val="11"/>
        <rFont val="Arial"/>
        <family val="2"/>
      </rPr>
      <t>jgarro@ccss.sa.cr</t>
    </r>
    <r>
      <rPr>
        <sz val="11"/>
        <color theme="1"/>
        <rFont val="Arial"/>
        <family val="2"/>
      </rPr>
      <t xml:space="preserve"> ; </t>
    </r>
    <r>
      <rPr>
        <sz val="11"/>
        <rFont val="Arial"/>
        <family val="2"/>
      </rPr>
      <t>oasolish@ccss.sa.cr</t>
    </r>
    <r>
      <rPr>
        <sz val="11"/>
        <color theme="1"/>
        <rFont val="Arial"/>
        <family val="2"/>
      </rPr>
      <t>.</t>
    </r>
  </si>
  <si>
    <r>
      <t>9.</t>
    </r>
    <r>
      <rPr>
        <sz val="7"/>
        <color theme="1"/>
        <rFont val="Times New Roman"/>
        <family val="1"/>
      </rPr>
      <t xml:space="preserve">    </t>
    </r>
    <r>
      <rPr>
        <sz val="11"/>
        <color theme="1"/>
        <rFont val="Arial"/>
        <family val="2"/>
      </rPr>
      <t>La Subárea de Posgrado y Campos Clínicos del CENDEISSS, realiza verificación de que la información que envían las Unidades Docentes a través del CAL, sea la correcta (corresponda al período).</t>
    </r>
  </si>
  <si>
    <r>
      <t>11.</t>
    </r>
    <r>
      <rPr>
        <sz val="7"/>
        <color theme="1"/>
        <rFont val="Times New Roman"/>
        <family val="1"/>
      </rPr>
      <t xml:space="preserve">  </t>
    </r>
    <r>
      <rPr>
        <sz val="11"/>
        <color theme="1"/>
        <rFont val="Arial"/>
        <family val="2"/>
      </rPr>
      <t>La Subárea de Posgrado y Campos Clínicos del CENDEISSS, realizará revisión y en caso necesario devolución al CAL para su corrección, y posterior se realiza la corrección de la base de datos de Uso Real.</t>
    </r>
  </si>
  <si>
    <r>
      <t>12.</t>
    </r>
    <r>
      <rPr>
        <sz val="7"/>
        <color theme="1"/>
        <rFont val="Times New Roman"/>
        <family val="1"/>
      </rPr>
      <t xml:space="preserve">  </t>
    </r>
    <r>
      <rPr>
        <sz val="11"/>
        <color theme="1"/>
        <rFont val="Arial"/>
        <family val="2"/>
      </rPr>
      <t>La Subárea de Posgrado y Campos Clínicos del CENDEISSS, confecciona el Informe para Cobro de Campos Docentes.</t>
    </r>
  </si>
  <si>
    <r>
      <t>13.</t>
    </r>
    <r>
      <rPr>
        <sz val="7"/>
        <color theme="1"/>
        <rFont val="Times New Roman"/>
        <family val="1"/>
      </rPr>
      <t xml:space="preserve">  </t>
    </r>
    <r>
      <rPr>
        <sz val="11"/>
        <color theme="1"/>
        <rFont val="Arial"/>
        <family val="2"/>
      </rPr>
      <t>La Subárea de Posgrado y Campos Clínicos del CENDEISSS, envía el Informe de Cobro de Campos Docentes a la Administración del CENDEISSS.</t>
    </r>
  </si>
  <si>
    <r>
      <t>14.</t>
    </r>
    <r>
      <rPr>
        <sz val="7"/>
        <color theme="1"/>
        <rFont val="Times New Roman"/>
        <family val="1"/>
      </rPr>
      <t xml:space="preserve">  </t>
    </r>
    <r>
      <rPr>
        <sz val="11"/>
        <color theme="1"/>
        <rFont val="Arial"/>
        <family val="2"/>
      </rPr>
      <t>La Subárea de Posgrado y Campos Clínicos del CENDEISSS, archiva el informe y los documentos correspondientes.</t>
    </r>
  </si>
  <si>
    <r>
      <t>1.</t>
    </r>
    <r>
      <rPr>
        <sz val="7"/>
        <color theme="1"/>
        <rFont val="Times New Roman"/>
        <family val="1"/>
      </rPr>
      <t xml:space="preserve">    </t>
    </r>
    <r>
      <rPr>
        <u/>
        <sz val="11"/>
        <color theme="1"/>
        <rFont val="Arial"/>
        <family val="2"/>
      </rPr>
      <t>Las Unidades Docentes realizarán reportes a los Consejos Académicos Locales en los cuales se utilizarán los Campos Docentes, únicamente vía digital entregando específicamente un oficio escaneado de entrega de documentos así como los demás requisitos establecidos  y anexar la boleta oficial (proyección y uso real) en  archivo formato EXCEL.</t>
    </r>
  </si>
  <si>
    <r>
      <t>2.</t>
    </r>
    <r>
      <rPr>
        <sz val="7"/>
        <color theme="1"/>
        <rFont val="Times New Roman"/>
        <family val="1"/>
      </rPr>
      <t xml:space="preserve">    </t>
    </r>
    <r>
      <rPr>
        <u/>
        <sz val="11"/>
        <color theme="1"/>
        <rFont val="Arial"/>
        <family val="2"/>
      </rPr>
      <t xml:space="preserve">Los Consejos Académicos Locales, enviaran a la Subárea de Posgrado y Campos Clínicos del CENDEISSS, únicamente los Informes de Uso Real (consolidado) en las fechas establecidas, únicamente vía digital entregando específicamente un oficio escaneado de entrega de documentos y anexar la boleta oficial de uso real en  archivo formato EXCEL, a los siguientes correos electrónicos: </t>
    </r>
    <r>
      <rPr>
        <sz val="11"/>
        <rFont val="Arial"/>
        <family val="2"/>
      </rPr>
      <t>jgarro@ccss.sa.cr</t>
    </r>
    <r>
      <rPr>
        <u/>
        <sz val="11"/>
        <color theme="1"/>
        <rFont val="Arial"/>
        <family val="2"/>
      </rPr>
      <t xml:space="preserve"> ; </t>
    </r>
    <r>
      <rPr>
        <sz val="11"/>
        <rFont val="Arial"/>
        <family val="2"/>
      </rPr>
      <t>oasolish@ccss.sa.cr</t>
    </r>
    <r>
      <rPr>
        <u/>
        <sz val="11"/>
        <color theme="1"/>
        <rFont val="Arial"/>
        <family val="2"/>
      </rPr>
      <t xml:space="preserve"> ).</t>
    </r>
  </si>
  <si>
    <r>
      <t>3.</t>
    </r>
    <r>
      <rPr>
        <sz val="7"/>
        <color theme="1"/>
        <rFont val="Times New Roman"/>
        <family val="1"/>
      </rPr>
      <t xml:space="preserve">    </t>
    </r>
    <r>
      <rPr>
        <sz val="11"/>
        <color theme="1"/>
        <rFont val="Arial"/>
        <family val="2"/>
      </rPr>
      <t xml:space="preserve">El Consejo Académico Local deberá  remitir a la Subárea de Posgrado y Campos Clínicos del CENDEISSS la boleta oficial de Campos Docentes con el siguiente formato de nombre: Unidad Docente y periodo académico, ejemplo: Área de Salud San Rafael de Heredia – I CUATRIMESTRE 2018. </t>
    </r>
  </si>
  <si>
    <r>
      <t>4.</t>
    </r>
    <r>
      <rPr>
        <sz val="7"/>
        <color theme="1"/>
        <rFont val="Times New Roman"/>
        <family val="1"/>
      </rPr>
      <t xml:space="preserve">    </t>
    </r>
    <r>
      <rPr>
        <sz val="11"/>
        <color theme="1"/>
        <rFont val="Arial"/>
        <family val="2"/>
      </rPr>
      <t>La Subárea de Posgrado y Campos Clínicos del CENDEISSS no recibirá documentación física.</t>
    </r>
  </si>
  <si>
    <r>
      <t>5.</t>
    </r>
    <r>
      <rPr>
        <sz val="7"/>
        <color theme="1"/>
        <rFont val="Times New Roman"/>
        <family val="1"/>
      </rPr>
      <t xml:space="preserve">    </t>
    </r>
    <r>
      <rPr>
        <sz val="11"/>
        <color theme="1"/>
        <rFont val="Arial"/>
        <family val="2"/>
      </rPr>
      <t xml:space="preserve"> La Subárea de Posgrado y Campos Clínicos del CENDEISSS no recibirá documentación digital que no se ajuste a lo aquí establecido.</t>
    </r>
  </si>
  <si>
    <r>
      <t>6.</t>
    </r>
    <r>
      <rPr>
        <sz val="7"/>
        <color theme="1"/>
        <rFont val="Times New Roman"/>
        <family val="1"/>
      </rPr>
      <t xml:space="preserve">    </t>
    </r>
    <r>
      <rPr>
        <sz val="11"/>
        <color theme="1"/>
        <rFont val="Arial"/>
        <family val="2"/>
      </rPr>
      <t xml:space="preserve">La Subárea de Posgrado y Campos Clínicos del CENDEISSS no recibirá documentación física ni digital referente a </t>
    </r>
    <r>
      <rPr>
        <u/>
        <sz val="11"/>
        <color theme="1"/>
        <rFont val="Arial"/>
        <family val="2"/>
      </rPr>
      <t>proyecciones</t>
    </r>
    <r>
      <rPr>
        <sz val="11"/>
        <color theme="1"/>
        <rFont val="Arial"/>
        <family val="2"/>
      </rPr>
      <t xml:space="preserve"> de utilización de Campos Docentes.</t>
    </r>
  </si>
  <si>
    <r>
      <t>10.</t>
    </r>
    <r>
      <rPr>
        <sz val="7"/>
        <color theme="1"/>
        <rFont val="Times New Roman"/>
        <family val="1"/>
      </rPr>
      <t xml:space="preserve">  </t>
    </r>
    <r>
      <rPr>
        <sz val="11"/>
        <color theme="1"/>
        <rFont val="Arial"/>
        <family val="2"/>
      </rPr>
      <t>La Subárea de Posgrado y Campos Clínicos del CENDEISSS, dará el seguimiento de cumplimiento de entrega de la información por parte de todos los CAL. En caso de no cumplir con la entrega de la información, se tomarán las medidas correctivas correspondientes.</t>
    </r>
  </si>
  <si>
    <t>Microbiología Aplicada I</t>
  </si>
  <si>
    <t>Microbiología Aplicada II</t>
  </si>
  <si>
    <t>Laboratorio de Práctica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</si>
</sst>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0A]h:mm:ss\ AM/PM;@"/>
  </numFmts>
  <fonts count="17" x14ac:knownFonts="1">
    <font>
      <sz val="11"/>
      <color theme="1"/>
      <name val="Calibri"/>
      <family val="2"/>
      <scheme val="minor"/>
    </font>
    <font>
      <sz val="10"/>
      <name val="Tw Cen MT"/>
      <family val="2"/>
    </font>
    <font>
      <sz val="11"/>
      <name val="Tw Cen MT"/>
      <family val="2"/>
    </font>
    <font>
      <sz val="11"/>
      <color theme="1"/>
      <name val="Calibri"/>
      <family val="2"/>
      <scheme val="minor"/>
    </font>
    <font>
      <sz val="20"/>
      <name val="Tw Cen MT"/>
      <family val="2"/>
    </font>
    <font>
      <sz val="11"/>
      <color theme="3" tint="-0.499984740745262"/>
      <name val="Tw Cen MT"/>
      <family val="2"/>
    </font>
    <font>
      <sz val="10"/>
      <name val="Arial"/>
      <family val="2"/>
    </font>
    <font>
      <sz val="11"/>
      <name val="Arial"/>
      <family val="2"/>
    </font>
    <font>
      <sz val="7"/>
      <color theme="1"/>
      <name val="Times New Roman"/>
      <family val="1"/>
    </font>
    <font>
      <u/>
      <sz val="11"/>
      <color theme="1"/>
      <name val="Calibri"/>
      <family val="2"/>
      <scheme val="minor"/>
    </font>
    <font>
      <sz val="11"/>
      <name val="Calibri"/>
      <family val="2"/>
      <scheme val="minor"/>
    </font>
    <font>
      <sz val="28"/>
      <name val="Tw Cen MT"/>
      <family val="2"/>
    </font>
    <font>
      <u/>
      <sz val="11"/>
      <color theme="10"/>
      <name val="Calibri"/>
      <family val="2"/>
      <scheme val="minor"/>
    </font>
    <font>
      <sz val="10"/>
      <color theme="1"/>
      <name val="Arial"/>
      <family val="2"/>
    </font>
    <font>
      <sz val="11"/>
      <color theme="1"/>
      <name val="Arial"/>
      <family val="2"/>
    </font>
    <font>
      <u/>
      <sz val="11"/>
      <color theme="1"/>
      <name val="Arial"/>
      <family val="2"/>
    </font>
    <font>
      <sz val="18"/>
      <color rgb="FF0070C0"/>
      <name val="Calibri"/>
      <family val="2"/>
      <scheme val="minor"/>
    </font>
  </fonts>
  <fills count="9">
    <fill>
      <patternFill patternType="none"/>
    </fill>
    <fill>
      <patternFill patternType="gray125"/>
    </fill>
    <fill>
      <patternFill patternType="solid">
        <fgColor indexed="42"/>
        <bgColor indexed="64"/>
      </patternFill>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6" fillId="0" borderId="0"/>
    <xf numFmtId="0" fontId="3" fillId="0" borderId="0"/>
    <xf numFmtId="0" fontId="12" fillId="0" borderId="0" applyNumberFormat="0" applyFill="0" applyBorder="0" applyAlignment="0" applyProtection="0"/>
  </cellStyleXfs>
  <cellXfs count="45">
    <xf numFmtId="0" fontId="0" fillId="0" borderId="0" xfId="0"/>
    <xf numFmtId="1" fontId="2" fillId="2" borderId="1" xfId="0" applyNumberFormat="1" applyFont="1" applyFill="1" applyBorder="1" applyAlignment="1">
      <alignment horizontal="center" vertical="center" wrapText="1"/>
    </xf>
    <xf numFmtId="0" fontId="0" fillId="0" borderId="0" xfId="0" applyAlignment="1">
      <alignment horizontal="center" vertical="center"/>
    </xf>
    <xf numFmtId="0" fontId="1" fillId="0" borderId="1" xfId="0"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6" fillId="0" borderId="0" xfId="1"/>
    <xf numFmtId="0" fontId="6" fillId="0" borderId="0" xfId="1" applyFont="1" applyFill="1"/>
    <xf numFmtId="0" fontId="6" fillId="0" borderId="0" xfId="1" applyFont="1"/>
    <xf numFmtId="0" fontId="7" fillId="0" borderId="0" xfId="1" applyFont="1"/>
    <xf numFmtId="0" fontId="6" fillId="0" borderId="0" xfId="1" applyFont="1" applyAlignment="1">
      <alignment horizontal="left"/>
    </xf>
    <xf numFmtId="0" fontId="6" fillId="0" borderId="0" xfId="1" applyFont="1" applyFill="1" applyAlignment="1">
      <alignment horizontal="left"/>
    </xf>
    <xf numFmtId="18" fontId="1" fillId="0" borderId="0" xfId="1" applyNumberFormat="1" applyFont="1" applyAlignment="1">
      <alignment horizontal="center" wrapText="1"/>
    </xf>
    <xf numFmtId="0" fontId="1" fillId="0" borderId="0" xfId="1" applyFont="1" applyAlignment="1">
      <alignment horizontal="center" wrapText="1"/>
    </xf>
    <xf numFmtId="0" fontId="1" fillId="0" borderId="0" xfId="1" applyFont="1" applyAlignment="1">
      <alignment horizontal="center" vertical="center" wrapText="1"/>
    </xf>
    <xf numFmtId="0" fontId="1" fillId="0" borderId="0" xfId="1" applyFont="1" applyFill="1" applyAlignment="1">
      <alignment horizontal="center" wrapText="1"/>
    </xf>
    <xf numFmtId="18" fontId="1" fillId="0" borderId="0" xfId="1" applyNumberFormat="1" applyFont="1" applyFill="1" applyAlignment="1">
      <alignment horizontal="center" wrapText="1"/>
    </xf>
    <xf numFmtId="14" fontId="1" fillId="0" borderId="0" xfId="1" applyNumberFormat="1" applyFont="1" applyAlignment="1">
      <alignment horizontal="center" wrapText="1"/>
    </xf>
    <xf numFmtId="164" fontId="1" fillId="0" borderId="0" xfId="1" applyNumberFormat="1" applyFont="1" applyAlignment="1">
      <alignment horizontal="center" wrapText="1"/>
    </xf>
    <xf numFmtId="0" fontId="1" fillId="0" borderId="1" xfId="1" applyFont="1" applyBorder="1" applyAlignment="1">
      <alignment horizontal="center" wrapText="1"/>
    </xf>
    <xf numFmtId="0" fontId="1" fillId="0" borderId="1" xfId="1" applyFont="1" applyFill="1" applyBorder="1" applyAlignment="1">
      <alignment horizontal="center" wrapText="1"/>
    </xf>
    <xf numFmtId="14" fontId="1" fillId="0" borderId="1" xfId="1" applyNumberFormat="1" applyFont="1" applyBorder="1" applyAlignment="1">
      <alignment horizontal="center" wrapText="1"/>
    </xf>
    <xf numFmtId="164" fontId="1" fillId="0" borderId="1" xfId="1" applyNumberFormat="1" applyFont="1" applyBorder="1" applyAlignment="1">
      <alignment horizontal="center" vertical="center" wrapText="1"/>
    </xf>
    <xf numFmtId="14" fontId="1" fillId="0" borderId="1" xfId="1" applyNumberFormat="1" applyFont="1" applyFill="1" applyBorder="1" applyAlignment="1">
      <alignment horizontal="center" wrapText="1"/>
    </xf>
    <xf numFmtId="164" fontId="1" fillId="0" borderId="1" xfId="1" applyNumberFormat="1" applyFont="1" applyBorder="1" applyAlignment="1">
      <alignment horizontal="center" wrapText="1"/>
    </xf>
    <xf numFmtId="14" fontId="0" fillId="6" borderId="1" xfId="0" applyNumberFormat="1" applyFill="1" applyBorder="1"/>
    <xf numFmtId="16" fontId="0" fillId="0" borderId="0" xfId="0" applyNumberFormat="1" applyAlignment="1">
      <alignment vertical="center" wrapText="1"/>
    </xf>
    <xf numFmtId="0" fontId="0" fillId="0" borderId="0" xfId="0" applyAlignment="1">
      <alignment vertical="center" wrapText="1"/>
    </xf>
    <xf numFmtId="1" fontId="1" fillId="7" borderId="1" xfId="0" applyNumberFormat="1" applyFont="1" applyFill="1" applyBorder="1" applyAlignment="1">
      <alignment horizontal="center" vertical="center" wrapText="1"/>
    </xf>
    <xf numFmtId="0" fontId="0" fillId="4" borderId="0" xfId="0" applyFill="1"/>
    <xf numFmtId="0" fontId="0" fillId="0" borderId="1" xfId="0" applyBorder="1" applyAlignment="1">
      <alignment horizontal="justify" vertical="center"/>
    </xf>
    <xf numFmtId="0" fontId="12" fillId="0" borderId="1" xfId="3" applyBorder="1" applyAlignment="1">
      <alignment horizontal="justify" vertical="center"/>
    </xf>
    <xf numFmtId="0" fontId="1" fillId="0" borderId="1" xfId="0" applyFont="1" applyFill="1" applyBorder="1" applyAlignment="1" applyProtection="1">
      <alignment horizontal="center" vertical="center" wrapText="1"/>
    </xf>
    <xf numFmtId="0" fontId="13" fillId="0" borderId="0" xfId="0" applyFont="1" applyAlignment="1">
      <alignment vertical="center"/>
    </xf>
    <xf numFmtId="0" fontId="4" fillId="4" borderId="0"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4" fillId="0" borderId="1" xfId="0" applyFont="1" applyBorder="1" applyAlignment="1">
      <alignment horizontal="justify" vertical="center"/>
    </xf>
    <xf numFmtId="0" fontId="16" fillId="8" borderId="1" xfId="0" applyFont="1" applyFill="1" applyBorder="1" applyAlignment="1">
      <alignment horizontal="center" vertical="center"/>
    </xf>
    <xf numFmtId="0" fontId="16" fillId="8" borderId="1" xfId="0" applyFont="1" applyFill="1" applyBorder="1" applyAlignment="1">
      <alignment vertical="center"/>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219076</xdr:colOff>
      <xdr:row>0</xdr:row>
      <xdr:rowOff>95251</xdr:rowOff>
    </xdr:from>
    <xdr:to>
      <xdr:col>0</xdr:col>
      <xdr:colOff>1028700</xdr:colOff>
      <xdr:row>2</xdr:row>
      <xdr:rowOff>261994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95251"/>
          <a:ext cx="809624" cy="8144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garroh\AppData\Local\Microsoft\Windows\Temporary%20Internet%20Files\Content.Outlook\GWBUOQBG\BOLETA%20INSTITUCIONAL%20I%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a de solicitud de campos"/>
      <sheetName val="datos"/>
    </sheetNames>
    <sheetDataSet>
      <sheetData sheetId="0"/>
      <sheetData sheetId="1">
        <row r="1">
          <cell r="C1" t="str">
            <v>Asistente de Laboratorio</v>
          </cell>
        </row>
        <row r="2">
          <cell r="C2" t="str">
            <v>Asistente en Emergencias Médicas</v>
          </cell>
        </row>
        <row r="3">
          <cell r="C3" t="str">
            <v>Asistente Técnico en Atención Primaria</v>
          </cell>
        </row>
        <row r="4">
          <cell r="C4" t="str">
            <v>Audiología</v>
          </cell>
        </row>
        <row r="5">
          <cell r="C5" t="str">
            <v>Auxiliar de Enfermería</v>
          </cell>
        </row>
        <row r="6">
          <cell r="C6" t="str">
            <v>Citotecnología</v>
          </cell>
        </row>
        <row r="7">
          <cell r="C7" t="str">
            <v>Diplomado Emergencias Médicas Prehospitalarias</v>
          </cell>
        </row>
        <row r="8">
          <cell r="C8" t="str">
            <v>Diplomado en Disección y Tanatopraxia</v>
          </cell>
        </row>
        <row r="9">
          <cell r="C9" t="str">
            <v>Diplomado en Histotecnología</v>
          </cell>
        </row>
        <row r="10">
          <cell r="C10" t="str">
            <v>Enfermería</v>
          </cell>
        </row>
        <row r="11">
          <cell r="C11" t="str">
            <v>Farmacia</v>
          </cell>
        </row>
        <row r="12">
          <cell r="C12" t="str">
            <v>Histotecnología</v>
          </cell>
        </row>
        <row r="13">
          <cell r="C13" t="str">
            <v>Imágenes Médicas</v>
          </cell>
        </row>
        <row r="14">
          <cell r="C14" t="str">
            <v>Imagenología Diagnóstica</v>
          </cell>
        </row>
        <row r="15">
          <cell r="C15" t="str">
            <v>Maestría en Enfermería Cuidado Intensivo</v>
          </cell>
        </row>
        <row r="16">
          <cell r="C16" t="str">
            <v>Maestría en Enfermería Ginecología, Obstetricia y Perinatal</v>
          </cell>
        </row>
        <row r="17">
          <cell r="C17" t="str">
            <v>Maestría en Enfermería Pediátrica</v>
          </cell>
        </row>
        <row r="18">
          <cell r="C18" t="str">
            <v>Maestría en Enfermería Quirúrgica</v>
          </cell>
        </row>
        <row r="19">
          <cell r="C19" t="str">
            <v xml:space="preserve">Maestría en Enfermería y Salud Mental </v>
          </cell>
        </row>
        <row r="20">
          <cell r="C20" t="str">
            <v>Maestría en Estimulación Temprana</v>
          </cell>
        </row>
        <row r="21">
          <cell r="C21" t="str">
            <v>Maestría en Física Médica</v>
          </cell>
        </row>
        <row r="22">
          <cell r="C22" t="str">
            <v>Maestría en Materno Infantil y Obstetricia</v>
          </cell>
        </row>
        <row r="23">
          <cell r="C23" t="str">
            <v>Maestría en Psicología Clínica</v>
          </cell>
        </row>
        <row r="24">
          <cell r="C24" t="str">
            <v>Maestría en Salud Mental</v>
          </cell>
        </row>
        <row r="25">
          <cell r="C25" t="str">
            <v>Maestría en Salud Mental y Psiquiatría</v>
          </cell>
        </row>
        <row r="26">
          <cell r="C26" t="str">
            <v>Medicina</v>
          </cell>
        </row>
        <row r="27">
          <cell r="C27" t="str">
            <v>Microbiología</v>
          </cell>
        </row>
        <row r="28">
          <cell r="C28" t="str">
            <v>Nutrición</v>
          </cell>
        </row>
        <row r="29">
          <cell r="C29" t="str">
            <v>Odontología</v>
          </cell>
        </row>
        <row r="30">
          <cell r="C30" t="str">
            <v xml:space="preserve">Optometría </v>
          </cell>
        </row>
        <row r="31">
          <cell r="C31" t="str">
            <v>Promoción de la Salud</v>
          </cell>
        </row>
        <row r="32">
          <cell r="C32" t="str">
            <v>Psicología</v>
          </cell>
        </row>
        <row r="33">
          <cell r="C33" t="str">
            <v>Técnico en Disección</v>
          </cell>
        </row>
        <row r="34">
          <cell r="C34" t="str">
            <v>Técnico en Electrocardiografía</v>
          </cell>
        </row>
        <row r="35">
          <cell r="C35" t="str">
            <v>Técnico en Electroencefalografía</v>
          </cell>
        </row>
        <row r="36">
          <cell r="C36" t="str">
            <v>Técnico en Emergencias Médicas</v>
          </cell>
        </row>
        <row r="37">
          <cell r="C37" t="str">
            <v>Técnico en Gastroenterología</v>
          </cell>
        </row>
        <row r="38">
          <cell r="C38" t="str">
            <v>Técnico en Oftalmología</v>
          </cell>
        </row>
        <row r="39">
          <cell r="C39" t="str">
            <v>Técnico en Urología</v>
          </cell>
        </row>
        <row r="40">
          <cell r="C40" t="str">
            <v>Tecnología Radiológica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endeisss.sa.cr/wp/index.php/campos-clinico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28"/>
  <sheetViews>
    <sheetView windowProtection="1" tabSelected="1" workbookViewId="0"/>
  </sheetViews>
  <sheetFormatPr baseColWidth="10" defaultColWidth="0" defaultRowHeight="15" zeroHeight="1" x14ac:dyDescent="0.25"/>
  <cols>
    <col min="1" max="1" width="88" bestFit="1" customWidth="1"/>
    <col min="2" max="16384" width="11.42578125" hidden="1"/>
  </cols>
  <sheetData>
    <row r="1" spans="1:1" ht="23.25" x14ac:dyDescent="0.25">
      <c r="A1" s="43" t="s">
        <v>619</v>
      </c>
    </row>
    <row r="2" spans="1:1" ht="57" x14ac:dyDescent="0.25">
      <c r="A2" s="42" t="s">
        <v>621</v>
      </c>
    </row>
    <row r="3" spans="1:1" ht="28.5" x14ac:dyDescent="0.25">
      <c r="A3" s="42" t="s">
        <v>622</v>
      </c>
    </row>
    <row r="4" spans="1:1" ht="42.75" x14ac:dyDescent="0.25">
      <c r="A4" s="42" t="s">
        <v>623</v>
      </c>
    </row>
    <row r="5" spans="1:1" ht="28.5" x14ac:dyDescent="0.25">
      <c r="A5" s="42" t="s">
        <v>624</v>
      </c>
    </row>
    <row r="6" spans="1:1" ht="57" x14ac:dyDescent="0.25">
      <c r="A6" s="42" t="s">
        <v>625</v>
      </c>
    </row>
    <row r="7" spans="1:1" ht="85.5" x14ac:dyDescent="0.25">
      <c r="A7" s="42" t="s">
        <v>626</v>
      </c>
    </row>
    <row r="8" spans="1:1" ht="42.75" x14ac:dyDescent="0.25">
      <c r="A8" s="42" t="s">
        <v>627</v>
      </c>
    </row>
    <row r="9" spans="1:1" ht="71.25" x14ac:dyDescent="0.25">
      <c r="A9" s="42" t="s">
        <v>628</v>
      </c>
    </row>
    <row r="10" spans="1:1" ht="42.75" x14ac:dyDescent="0.25">
      <c r="A10" s="42" t="s">
        <v>629</v>
      </c>
    </row>
    <row r="11" spans="1:1" ht="57" x14ac:dyDescent="0.25">
      <c r="A11" s="42" t="s">
        <v>640</v>
      </c>
    </row>
    <row r="12" spans="1:1" ht="42.75" x14ac:dyDescent="0.25">
      <c r="A12" s="42" t="s">
        <v>630</v>
      </c>
    </row>
    <row r="13" spans="1:1" ht="28.5" x14ac:dyDescent="0.25">
      <c r="A13" s="42" t="s">
        <v>631</v>
      </c>
    </row>
    <row r="14" spans="1:1" ht="28.5" x14ac:dyDescent="0.25">
      <c r="A14" s="42" t="s">
        <v>632</v>
      </c>
    </row>
    <row r="15" spans="1:1" ht="28.5" x14ac:dyDescent="0.25">
      <c r="A15" s="42" t="s">
        <v>633</v>
      </c>
    </row>
    <row r="16" spans="1:1" ht="23.25" x14ac:dyDescent="0.25">
      <c r="A16" s="43" t="s">
        <v>574</v>
      </c>
    </row>
    <row r="17" spans="1:1" ht="71.25" x14ac:dyDescent="0.25">
      <c r="A17" s="42" t="s">
        <v>634</v>
      </c>
    </row>
    <row r="18" spans="1:1" ht="85.5" x14ac:dyDescent="0.25">
      <c r="A18" s="42" t="s">
        <v>635</v>
      </c>
    </row>
    <row r="19" spans="1:1" ht="57" x14ac:dyDescent="0.25">
      <c r="A19" s="42" t="s">
        <v>636</v>
      </c>
    </row>
    <row r="20" spans="1:1" ht="28.5" x14ac:dyDescent="0.25">
      <c r="A20" s="42" t="s">
        <v>637</v>
      </c>
    </row>
    <row r="21" spans="1:1" ht="28.5" x14ac:dyDescent="0.25">
      <c r="A21" s="42" t="s">
        <v>638</v>
      </c>
    </row>
    <row r="22" spans="1:1" ht="42.75" x14ac:dyDescent="0.25">
      <c r="A22" s="42" t="s">
        <v>639</v>
      </c>
    </row>
    <row r="23" spans="1:1" hidden="1" x14ac:dyDescent="0.25"/>
    <row r="24" spans="1:1" hidden="1" x14ac:dyDescent="0.25"/>
    <row r="25" spans="1:1" hidden="1" x14ac:dyDescent="0.25"/>
    <row r="26" spans="1:1" hidden="1" x14ac:dyDescent="0.25"/>
    <row r="27" spans="1:1" hidden="1" x14ac:dyDescent="0.25"/>
    <row r="28" spans="1:1" hidden="1" x14ac:dyDescent="0.25"/>
  </sheetData>
  <sheetProtection password="8E6C"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8"/>
  <sheetViews>
    <sheetView windowProtection="1" workbookViewId="0"/>
  </sheetViews>
  <sheetFormatPr baseColWidth="10" defaultColWidth="0" defaultRowHeight="15" zeroHeight="1" x14ac:dyDescent="0.25"/>
  <cols>
    <col min="1" max="1" width="99.42578125" style="35" customWidth="1"/>
    <col min="2" max="2" width="11.140625" style="35" hidden="1" customWidth="1"/>
    <col min="3" max="16384" width="11.42578125" style="35" hidden="1"/>
  </cols>
  <sheetData>
    <row r="1" spans="1:1" ht="23.25" x14ac:dyDescent="0.25">
      <c r="A1" s="44" t="s">
        <v>612</v>
      </c>
    </row>
    <row r="2" spans="1:1" ht="33" customHeight="1" x14ac:dyDescent="0.25">
      <c r="A2" s="36" t="s">
        <v>576</v>
      </c>
    </row>
    <row r="3" spans="1:1" ht="33" customHeight="1" x14ac:dyDescent="0.25">
      <c r="A3" s="36" t="s">
        <v>577</v>
      </c>
    </row>
    <row r="4" spans="1:1" ht="33" customHeight="1" x14ac:dyDescent="0.25">
      <c r="A4" s="36" t="s">
        <v>578</v>
      </c>
    </row>
    <row r="5" spans="1:1" ht="33" customHeight="1" x14ac:dyDescent="0.25">
      <c r="A5" s="36" t="s">
        <v>579</v>
      </c>
    </row>
    <row r="6" spans="1:1" ht="33" customHeight="1" x14ac:dyDescent="0.25">
      <c r="A6" s="36" t="s">
        <v>587</v>
      </c>
    </row>
    <row r="7" spans="1:1" ht="33" customHeight="1" x14ac:dyDescent="0.25">
      <c r="A7" s="37" t="s">
        <v>581</v>
      </c>
    </row>
    <row r="8" spans="1:1" ht="33" customHeight="1" x14ac:dyDescent="0.25">
      <c r="A8" s="36" t="s">
        <v>580</v>
      </c>
    </row>
    <row r="9" spans="1:1" ht="33" customHeight="1" x14ac:dyDescent="0.25">
      <c r="A9" s="36" t="s">
        <v>613</v>
      </c>
    </row>
    <row r="10" spans="1:1" ht="33" customHeight="1" x14ac:dyDescent="0.25">
      <c r="A10" s="36" t="s">
        <v>582</v>
      </c>
    </row>
    <row r="11" spans="1:1" ht="33" customHeight="1" x14ac:dyDescent="0.25">
      <c r="A11" s="36" t="s">
        <v>583</v>
      </c>
    </row>
    <row r="12" spans="1:1" ht="33" customHeight="1" x14ac:dyDescent="0.25">
      <c r="A12" s="36" t="s">
        <v>584</v>
      </c>
    </row>
    <row r="13" spans="1:1" ht="33" customHeight="1" x14ac:dyDescent="0.25">
      <c r="A13" s="36" t="s">
        <v>585</v>
      </c>
    </row>
    <row r="14" spans="1:1" ht="33" customHeight="1" x14ac:dyDescent="0.25">
      <c r="A14" s="36" t="s">
        <v>614</v>
      </c>
    </row>
    <row r="15" spans="1:1" ht="33" customHeight="1" x14ac:dyDescent="0.25">
      <c r="A15" s="36" t="s">
        <v>586</v>
      </c>
    </row>
    <row r="16" spans="1:1" ht="23.25" customHeight="1" x14ac:dyDescent="0.25">
      <c r="A16" s="44" t="s">
        <v>574</v>
      </c>
    </row>
    <row r="17" spans="1:1" ht="60" x14ac:dyDescent="0.25">
      <c r="A17" s="36" t="s">
        <v>615</v>
      </c>
    </row>
    <row r="18" spans="1:1" ht="49.5" customHeight="1" x14ac:dyDescent="0.25">
      <c r="A18" s="36" t="s">
        <v>616</v>
      </c>
    </row>
    <row r="19" spans="1:1" ht="33" customHeight="1" x14ac:dyDescent="0.25">
      <c r="A19" s="36" t="s">
        <v>617</v>
      </c>
    </row>
    <row r="20" spans="1:1" ht="33" customHeight="1" x14ac:dyDescent="0.25">
      <c r="A20" s="36" t="s">
        <v>618</v>
      </c>
    </row>
    <row r="21" spans="1:1" ht="33" customHeight="1" x14ac:dyDescent="0.25">
      <c r="A21" s="36" t="s">
        <v>588</v>
      </c>
    </row>
    <row r="22" spans="1:1" ht="33" customHeight="1" x14ac:dyDescent="0.25">
      <c r="A22" s="36" t="s">
        <v>589</v>
      </c>
    </row>
    <row r="23" spans="1:1" hidden="1" x14ac:dyDescent="0.25"/>
    <row r="24" spans="1:1" hidden="1" x14ac:dyDescent="0.25"/>
    <row r="25" spans="1:1" hidden="1" x14ac:dyDescent="0.25"/>
    <row r="26" spans="1:1" hidden="1" x14ac:dyDescent="0.25"/>
    <row r="27" spans="1:1" hidden="1" x14ac:dyDescent="0.25"/>
    <row r="28" spans="1:1" hidden="1" x14ac:dyDescent="0.25"/>
  </sheetData>
  <sheetProtection password="8E6C" sheet="1" objects="1" scenarios="1"/>
  <hyperlinks>
    <hyperlink ref="A7" r:id="rId1" display="http://www.cendeisss.sa.cr/wp/index.php/campos-clinicos/"/>
  </hyperlinks>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0"/>
  <sheetViews>
    <sheetView windowProtection="1" workbookViewId="0">
      <pane ySplit="4" topLeftCell="A5" activePane="bottomLeft" state="frozen"/>
      <selection pane="bottomLeft" activeCell="D18" sqref="D18"/>
    </sheetView>
  </sheetViews>
  <sheetFormatPr baseColWidth="10" defaultColWidth="0" defaultRowHeight="15" zeroHeight="1" x14ac:dyDescent="0.25"/>
  <cols>
    <col min="1" max="4" width="25.7109375" customWidth="1"/>
    <col min="5" max="8" width="11.42578125" customWidth="1"/>
    <col min="9" max="15" width="3.7109375" customWidth="1"/>
    <col min="16" max="21" width="11.42578125" customWidth="1"/>
    <col min="22" max="29" width="11.42578125" hidden="1" customWidth="1"/>
    <col min="30" max="16384" width="11.42578125" hidden="1"/>
  </cols>
  <sheetData>
    <row r="1" spans="1:29" ht="25.5" customHeight="1" x14ac:dyDescent="0.25">
      <c r="A1" s="41" t="s">
        <v>611</v>
      </c>
      <c r="B1" s="41"/>
      <c r="C1" s="41"/>
      <c r="D1" s="41"/>
      <c r="E1" s="41"/>
      <c r="F1" s="41"/>
      <c r="G1" s="41"/>
      <c r="H1" s="41"/>
      <c r="I1" s="41"/>
      <c r="J1" s="41"/>
      <c r="K1" s="41"/>
      <c r="L1" s="41"/>
      <c r="M1" s="41"/>
      <c r="N1" s="41"/>
      <c r="O1" s="41"/>
      <c r="P1" s="41"/>
      <c r="Q1" s="41"/>
      <c r="R1" s="41"/>
      <c r="S1" s="41"/>
      <c r="T1" s="41"/>
      <c r="U1" s="41"/>
      <c r="AC1" t="s">
        <v>25</v>
      </c>
    </row>
    <row r="2" spans="1:29" ht="25.5" customHeight="1" x14ac:dyDescent="0.25">
      <c r="A2" s="41"/>
      <c r="B2" s="41"/>
      <c r="C2" s="41"/>
      <c r="D2" s="41"/>
      <c r="E2" s="41"/>
      <c r="F2" s="41"/>
      <c r="G2" s="41"/>
      <c r="H2" s="41"/>
      <c r="I2" s="41"/>
      <c r="J2" s="41"/>
      <c r="K2" s="41"/>
      <c r="L2" s="41"/>
      <c r="M2" s="41"/>
      <c r="N2" s="41"/>
      <c r="O2" s="41"/>
      <c r="P2" s="41"/>
      <c r="Q2" s="41"/>
      <c r="R2" s="41"/>
      <c r="S2" s="41"/>
      <c r="T2" s="41"/>
      <c r="U2" s="41"/>
      <c r="AC2" t="s">
        <v>26</v>
      </c>
    </row>
    <row r="3" spans="1:29" ht="27.75" customHeight="1" x14ac:dyDescent="0.25">
      <c r="A3" s="40" t="s">
        <v>26</v>
      </c>
      <c r="B3" s="40"/>
      <c r="C3" s="40"/>
      <c r="D3" s="40"/>
      <c r="E3" s="40"/>
      <c r="F3" s="40"/>
      <c r="G3" s="40"/>
      <c r="H3" s="40"/>
      <c r="I3" s="40"/>
      <c r="J3" s="40"/>
      <c r="K3" s="40"/>
      <c r="L3" s="40"/>
      <c r="M3" s="40"/>
      <c r="N3" s="40"/>
      <c r="O3" s="40"/>
      <c r="P3" s="40"/>
      <c r="Q3" s="40"/>
      <c r="R3" s="40"/>
      <c r="S3" s="40"/>
      <c r="T3" s="40"/>
      <c r="U3" s="40"/>
    </row>
    <row r="4" spans="1:29" ht="57" x14ac:dyDescent="0.25">
      <c r="A4" s="8" t="s">
        <v>575</v>
      </c>
      <c r="B4" s="8" t="s">
        <v>2</v>
      </c>
      <c r="C4" s="8" t="s">
        <v>3</v>
      </c>
      <c r="D4" s="8" t="s">
        <v>4</v>
      </c>
      <c r="E4" s="8" t="s">
        <v>5</v>
      </c>
      <c r="F4" s="8" t="s">
        <v>6</v>
      </c>
      <c r="G4" s="8" t="s">
        <v>7</v>
      </c>
      <c r="H4" s="8" t="s">
        <v>620</v>
      </c>
      <c r="I4" s="9" t="s">
        <v>8</v>
      </c>
      <c r="J4" s="9" t="s">
        <v>9</v>
      </c>
      <c r="K4" s="9" t="s">
        <v>10</v>
      </c>
      <c r="L4" s="9" t="s">
        <v>11</v>
      </c>
      <c r="M4" s="9" t="s">
        <v>12</v>
      </c>
      <c r="N4" s="9" t="s">
        <v>13</v>
      </c>
      <c r="O4" s="9" t="s">
        <v>14</v>
      </c>
      <c r="P4" s="10" t="s">
        <v>15</v>
      </c>
      <c r="Q4" s="10" t="s">
        <v>16</v>
      </c>
      <c r="R4" s="11" t="s">
        <v>17</v>
      </c>
      <c r="S4" s="11" t="s">
        <v>18</v>
      </c>
      <c r="T4" s="8" t="s">
        <v>19</v>
      </c>
      <c r="U4" s="8" t="s">
        <v>20</v>
      </c>
      <c r="V4" s="1" t="s">
        <v>8</v>
      </c>
      <c r="W4" s="1" t="s">
        <v>9</v>
      </c>
      <c r="X4" s="1" t="s">
        <v>10</v>
      </c>
      <c r="Y4" s="1" t="s">
        <v>11</v>
      </c>
      <c r="Z4" s="1" t="s">
        <v>12</v>
      </c>
      <c r="AA4" s="1" t="s">
        <v>13</v>
      </c>
      <c r="AB4" s="1" t="s">
        <v>14</v>
      </c>
    </row>
    <row r="5" spans="1:29" x14ac:dyDescent="0.25">
      <c r="A5" s="3"/>
      <c r="B5" s="3"/>
      <c r="C5" s="3"/>
      <c r="D5" s="3"/>
      <c r="E5" s="3"/>
      <c r="F5" s="3"/>
      <c r="G5" s="7">
        <f t="shared" ref="G5:G36" ca="1" si="0">SUM(IF(O5=1,SUMPRODUCT(--(WEEKDAY(ROW(INDIRECT(P5&amp;":"&amp;Q5)))=1),--(COUNTIF(FERIADOS,ROW(INDIRECT(P5&amp;":"&amp;Q5)))=0)),0),IF(I5=1,SUMPRODUCT(--(WEEKDAY(ROW(INDIRECT(P5&amp;":"&amp;Q5)))=2),--(COUNTIF(FERIADOS,ROW(INDIRECT(P5&amp;":"&amp;Q5)))=0)),0),IF(J5=1,SUMPRODUCT(--(WEEKDAY(ROW(INDIRECT(P5&amp;":"&amp;Q5)))=3),--(COUNTIF(FERIADOS,ROW(INDIRECT(P5&amp;":"&amp;Q5)))=0)),0),IF(K5=1,SUMPRODUCT(--(WEEKDAY(ROW(INDIRECT(P5&amp;":"&amp;Q5)))=4),--(COUNTIF(FERIADOS,ROW(INDIRECT(P5&amp;":"&amp;Q5)))=0)),0),IF(L5=1,SUMPRODUCT(--(WEEKDAY(ROW(INDIRECT(P5&amp;":"&amp;Q5)))=5),--(COUNTIF(FERIADOS,ROW(INDIRECT(P5&amp;":"&amp;Q5)))=0)),0),IF(M5=1,SUMPRODUCT(--(WEEKDAY(ROW(INDIRECT(P5&amp;":"&amp;Q5)))=6),--(COUNTIF(FERIADOS,ROW(INDIRECT(P5&amp;":"&amp;Q5)))=0)),0),IF(N5=1,SUMPRODUCT(--(WEEKDAY(ROW(INDIRECT(P5&amp;":"&amp;Q5)))=7),--(COUNTIF(FERIADOS,ROW(INDIRECT(P5&amp;":"&amp;Q5)))=0)),0))</f>
        <v>0</v>
      </c>
      <c r="H5" s="7">
        <f ca="1">+F5*G5</f>
        <v>0</v>
      </c>
      <c r="I5" s="4"/>
      <c r="J5" s="4"/>
      <c r="K5" s="4"/>
      <c r="L5" s="4"/>
      <c r="M5" s="4"/>
      <c r="N5" s="34"/>
      <c r="O5" s="34"/>
      <c r="P5" s="5"/>
      <c r="Q5" s="5"/>
      <c r="R5" s="6"/>
      <c r="S5" s="6"/>
      <c r="T5" s="3"/>
      <c r="U5" s="5"/>
      <c r="V5" s="2">
        <f>+IF(I5&gt;0,+INT(($Q5-$P5+WEEKDAY($P5-2))/7),0)</f>
        <v>0</v>
      </c>
      <c r="W5" s="2">
        <f>+IF(J5&gt;0,+INT(($Q5-$P5+WEEKDAY($P5-3))/7),0)</f>
        <v>0</v>
      </c>
      <c r="X5" s="2">
        <f>+IF(K5&gt;0,+INT(($Q5-$P5+WEEKDAY($P5-4))/7),0)</f>
        <v>0</v>
      </c>
      <c r="Y5" s="2">
        <f>+IF(L5&gt;0,+INT(($Q5-$P5+WEEKDAY($P5-5))/7),0)</f>
        <v>0</v>
      </c>
      <c r="Z5" s="2">
        <f>+IF(M5&gt;0,+INT(($Q5-$P5+WEEKDAY($P5-6))/7),0)</f>
        <v>0</v>
      </c>
      <c r="AA5" s="2">
        <f>+IF(N5&gt;0,+INT(($Q5-$P5+WEEKDAY($P5-7))/7),0)</f>
        <v>0</v>
      </c>
      <c r="AB5" s="2">
        <f>+IF(O5&gt;0,+INT(($Q5-$P5+WEEKDAY($P5-1))/7),0)</f>
        <v>0</v>
      </c>
    </row>
    <row r="6" spans="1:29" x14ac:dyDescent="0.25">
      <c r="A6" s="3"/>
      <c r="B6" s="3"/>
      <c r="C6" s="38"/>
      <c r="D6" s="38"/>
      <c r="E6" s="3"/>
      <c r="F6" s="3"/>
      <c r="G6" s="7">
        <f t="shared" ca="1" si="0"/>
        <v>0</v>
      </c>
      <c r="H6" s="7">
        <f t="shared" ref="H6:H69" ca="1" si="1">+F6*G6</f>
        <v>0</v>
      </c>
      <c r="I6" s="4"/>
      <c r="J6" s="4"/>
      <c r="K6" s="4"/>
      <c r="L6" s="4"/>
      <c r="M6" s="4"/>
      <c r="N6" s="34"/>
      <c r="O6" s="34"/>
      <c r="P6" s="5"/>
      <c r="Q6" s="5"/>
      <c r="R6" s="6"/>
      <c r="S6" s="6"/>
      <c r="T6" s="3"/>
      <c r="U6" s="5"/>
      <c r="V6" s="2">
        <f t="shared" ref="V6:V69" si="2">+IF(I6&gt;0,+INT(($Q6-$P6+WEEKDAY($P6-2))/7),0)</f>
        <v>0</v>
      </c>
      <c r="W6" s="2">
        <f t="shared" ref="W6:W69" si="3">+IF(J6&gt;0,+INT(($Q6-$P6+WEEKDAY($P6-3))/7),0)</f>
        <v>0</v>
      </c>
      <c r="X6" s="2">
        <f t="shared" ref="X6:X69" si="4">+IF(K6&gt;0,+INT(($Q6-$P6+WEEKDAY($P6-4))/7),0)</f>
        <v>0</v>
      </c>
      <c r="Y6" s="2">
        <f t="shared" ref="Y6:Y69" si="5">+IF(L6&gt;0,+INT(($Q6-$P6+WEEKDAY($P6-5))/7),0)</f>
        <v>0</v>
      </c>
      <c r="Z6" s="2">
        <f t="shared" ref="Z6:Z69" si="6">+IF(M6&gt;0,+INT(($Q6-$P6+WEEKDAY($P6-6))/7),0)</f>
        <v>0</v>
      </c>
      <c r="AA6" s="2">
        <f t="shared" ref="AA6:AA69" si="7">+IF(N6&gt;0,+INT(($Q6-$P6+WEEKDAY($P6-7))/7),0)</f>
        <v>0</v>
      </c>
      <c r="AB6" s="2">
        <f t="shared" ref="AB6:AB69" si="8">+IF(O6&gt;0,+INT(($Q6-$P6+WEEKDAY($P6-1))/7),0)</f>
        <v>0</v>
      </c>
    </row>
    <row r="7" spans="1:29" x14ac:dyDescent="0.25">
      <c r="A7" s="3"/>
      <c r="B7" s="3"/>
      <c r="C7" s="38"/>
      <c r="D7" s="3"/>
      <c r="E7" s="3"/>
      <c r="F7" s="3"/>
      <c r="G7" s="7">
        <f t="shared" ca="1" si="0"/>
        <v>0</v>
      </c>
      <c r="H7" s="7">
        <f t="shared" ca="1" si="1"/>
        <v>0</v>
      </c>
      <c r="I7" s="4"/>
      <c r="J7" s="4"/>
      <c r="K7" s="4"/>
      <c r="L7" s="4"/>
      <c r="M7" s="4"/>
      <c r="N7" s="34"/>
      <c r="O7" s="34"/>
      <c r="P7" s="5"/>
      <c r="Q7" s="5"/>
      <c r="R7" s="6"/>
      <c r="S7" s="6"/>
      <c r="T7" s="3"/>
      <c r="U7" s="5"/>
      <c r="V7" s="2">
        <f t="shared" si="2"/>
        <v>0</v>
      </c>
      <c r="W7" s="2">
        <f t="shared" si="3"/>
        <v>0</v>
      </c>
      <c r="X7" s="2">
        <f t="shared" si="4"/>
        <v>0</v>
      </c>
      <c r="Y7" s="2">
        <f t="shared" si="5"/>
        <v>0</v>
      </c>
      <c r="Z7" s="2">
        <f t="shared" si="6"/>
        <v>0</v>
      </c>
      <c r="AA7" s="2">
        <f t="shared" si="7"/>
        <v>0</v>
      </c>
      <c r="AB7" s="2">
        <f t="shared" si="8"/>
        <v>0</v>
      </c>
    </row>
    <row r="8" spans="1:29" x14ac:dyDescent="0.25">
      <c r="A8" s="3"/>
      <c r="B8" s="3"/>
      <c r="C8" s="38"/>
      <c r="D8" s="38"/>
      <c r="E8" s="3"/>
      <c r="F8" s="3"/>
      <c r="G8" s="7">
        <f t="shared" ca="1" si="0"/>
        <v>0</v>
      </c>
      <c r="H8" s="7">
        <f t="shared" ca="1" si="1"/>
        <v>0</v>
      </c>
      <c r="I8" s="4"/>
      <c r="J8" s="4"/>
      <c r="K8" s="4"/>
      <c r="L8" s="4"/>
      <c r="M8" s="4"/>
      <c r="N8" s="34"/>
      <c r="O8" s="34"/>
      <c r="P8" s="5"/>
      <c r="Q8" s="5"/>
      <c r="R8" s="6"/>
      <c r="S8" s="6"/>
      <c r="T8" s="3"/>
      <c r="U8" s="5"/>
      <c r="V8" s="2">
        <f t="shared" si="2"/>
        <v>0</v>
      </c>
      <c r="W8" s="2">
        <f t="shared" si="3"/>
        <v>0</v>
      </c>
      <c r="X8" s="2">
        <f t="shared" si="4"/>
        <v>0</v>
      </c>
      <c r="Y8" s="2">
        <f t="shared" si="5"/>
        <v>0</v>
      </c>
      <c r="Z8" s="2">
        <f t="shared" si="6"/>
        <v>0</v>
      </c>
      <c r="AA8" s="2">
        <f t="shared" si="7"/>
        <v>0</v>
      </c>
      <c r="AB8" s="2">
        <f t="shared" si="8"/>
        <v>0</v>
      </c>
    </row>
    <row r="9" spans="1:29" x14ac:dyDescent="0.25">
      <c r="A9" s="3"/>
      <c r="B9" s="3"/>
      <c r="C9" s="38"/>
      <c r="D9" s="3"/>
      <c r="E9" s="3"/>
      <c r="F9" s="3"/>
      <c r="G9" s="7">
        <f t="shared" ca="1" si="0"/>
        <v>0</v>
      </c>
      <c r="H9" s="7">
        <f t="shared" ca="1" si="1"/>
        <v>0</v>
      </c>
      <c r="I9" s="4"/>
      <c r="J9" s="4"/>
      <c r="K9" s="4"/>
      <c r="L9" s="4"/>
      <c r="M9" s="4"/>
      <c r="N9" s="34"/>
      <c r="O9" s="34"/>
      <c r="P9" s="5"/>
      <c r="Q9" s="5"/>
      <c r="R9" s="6"/>
      <c r="S9" s="6"/>
      <c r="T9" s="3"/>
      <c r="U9" s="5"/>
      <c r="V9" s="2">
        <f t="shared" si="2"/>
        <v>0</v>
      </c>
      <c r="W9" s="2">
        <f t="shared" si="3"/>
        <v>0</v>
      </c>
      <c r="X9" s="2">
        <f t="shared" si="4"/>
        <v>0</v>
      </c>
      <c r="Y9" s="2">
        <f t="shared" si="5"/>
        <v>0</v>
      </c>
      <c r="Z9" s="2">
        <f t="shared" si="6"/>
        <v>0</v>
      </c>
      <c r="AA9" s="2">
        <f t="shared" si="7"/>
        <v>0</v>
      </c>
      <c r="AB9" s="2">
        <f t="shared" si="8"/>
        <v>0</v>
      </c>
    </row>
    <row r="10" spans="1:29" x14ac:dyDescent="0.25">
      <c r="A10" s="3"/>
      <c r="B10" s="3"/>
      <c r="C10" s="38"/>
      <c r="D10" s="38"/>
      <c r="E10" s="3"/>
      <c r="F10" s="3"/>
      <c r="G10" s="7">
        <f t="shared" ca="1" si="0"/>
        <v>0</v>
      </c>
      <c r="H10" s="7">
        <f t="shared" ca="1" si="1"/>
        <v>0</v>
      </c>
      <c r="I10" s="4"/>
      <c r="J10" s="4"/>
      <c r="K10" s="4"/>
      <c r="L10" s="4"/>
      <c r="M10" s="4"/>
      <c r="N10" s="34"/>
      <c r="O10" s="34"/>
      <c r="P10" s="5"/>
      <c r="Q10" s="5"/>
      <c r="R10" s="6"/>
      <c r="S10" s="6"/>
      <c r="T10" s="3"/>
      <c r="U10" s="5"/>
      <c r="V10" s="2">
        <f t="shared" si="2"/>
        <v>0</v>
      </c>
      <c r="W10" s="2">
        <f t="shared" si="3"/>
        <v>0</v>
      </c>
      <c r="X10" s="2">
        <f t="shared" si="4"/>
        <v>0</v>
      </c>
      <c r="Y10" s="2">
        <f t="shared" si="5"/>
        <v>0</v>
      </c>
      <c r="Z10" s="2">
        <f t="shared" si="6"/>
        <v>0</v>
      </c>
      <c r="AA10" s="2">
        <f t="shared" si="7"/>
        <v>0</v>
      </c>
      <c r="AB10" s="2">
        <f t="shared" si="8"/>
        <v>0</v>
      </c>
    </row>
    <row r="11" spans="1:29" x14ac:dyDescent="0.25">
      <c r="A11" s="3"/>
      <c r="B11" s="3"/>
      <c r="C11" s="38"/>
      <c r="D11" s="3"/>
      <c r="E11" s="3"/>
      <c r="F11" s="3"/>
      <c r="G11" s="7">
        <f t="shared" ca="1" si="0"/>
        <v>0</v>
      </c>
      <c r="H11" s="7">
        <f t="shared" ca="1" si="1"/>
        <v>0</v>
      </c>
      <c r="I11" s="4"/>
      <c r="J11" s="4"/>
      <c r="K11" s="4"/>
      <c r="L11" s="4"/>
      <c r="M11" s="4"/>
      <c r="N11" s="34"/>
      <c r="O11" s="34"/>
      <c r="P11" s="5"/>
      <c r="Q11" s="5"/>
      <c r="R11" s="6"/>
      <c r="S11" s="6"/>
      <c r="T11" s="3"/>
      <c r="U11" s="5"/>
      <c r="V11" s="2">
        <f t="shared" si="2"/>
        <v>0</v>
      </c>
      <c r="W11" s="2">
        <f t="shared" si="3"/>
        <v>0</v>
      </c>
      <c r="X11" s="2">
        <f t="shared" si="4"/>
        <v>0</v>
      </c>
      <c r="Y11" s="2">
        <f t="shared" si="5"/>
        <v>0</v>
      </c>
      <c r="Z11" s="2">
        <f t="shared" si="6"/>
        <v>0</v>
      </c>
      <c r="AA11" s="2">
        <f t="shared" si="7"/>
        <v>0</v>
      </c>
      <c r="AB11" s="2">
        <f t="shared" si="8"/>
        <v>0</v>
      </c>
    </row>
    <row r="12" spans="1:29" x14ac:dyDescent="0.25">
      <c r="A12" s="3"/>
      <c r="B12" s="3"/>
      <c r="C12" s="38"/>
      <c r="D12" s="3"/>
      <c r="E12" s="3"/>
      <c r="F12" s="3"/>
      <c r="G12" s="7">
        <f t="shared" ca="1" si="0"/>
        <v>0</v>
      </c>
      <c r="H12" s="7">
        <f t="shared" ca="1" si="1"/>
        <v>0</v>
      </c>
      <c r="I12" s="4"/>
      <c r="J12" s="4"/>
      <c r="K12" s="4"/>
      <c r="L12" s="4"/>
      <c r="M12" s="4"/>
      <c r="N12" s="34"/>
      <c r="O12" s="34"/>
      <c r="P12" s="5"/>
      <c r="Q12" s="5"/>
      <c r="R12" s="6"/>
      <c r="S12" s="6"/>
      <c r="T12" s="3"/>
      <c r="U12" s="5"/>
      <c r="V12" s="2">
        <f t="shared" si="2"/>
        <v>0</v>
      </c>
      <c r="W12" s="2">
        <f t="shared" si="3"/>
        <v>0</v>
      </c>
      <c r="X12" s="2">
        <f t="shared" si="4"/>
        <v>0</v>
      </c>
      <c r="Y12" s="2">
        <f t="shared" si="5"/>
        <v>0</v>
      </c>
      <c r="Z12" s="2">
        <f t="shared" si="6"/>
        <v>0</v>
      </c>
      <c r="AA12" s="2">
        <f t="shared" si="7"/>
        <v>0</v>
      </c>
      <c r="AB12" s="2">
        <f t="shared" si="8"/>
        <v>0</v>
      </c>
    </row>
    <row r="13" spans="1:29" x14ac:dyDescent="0.25">
      <c r="A13" s="3"/>
      <c r="B13" s="3"/>
      <c r="C13" s="3"/>
      <c r="D13" s="3"/>
      <c r="E13" s="3"/>
      <c r="F13" s="3"/>
      <c r="G13" s="7">
        <f t="shared" ca="1" si="0"/>
        <v>0</v>
      </c>
      <c r="H13" s="7">
        <f t="shared" ca="1" si="1"/>
        <v>0</v>
      </c>
      <c r="I13" s="4"/>
      <c r="J13" s="4"/>
      <c r="K13" s="4"/>
      <c r="L13" s="4"/>
      <c r="M13" s="4"/>
      <c r="N13" s="34"/>
      <c r="O13" s="34"/>
      <c r="P13" s="5"/>
      <c r="Q13" s="5"/>
      <c r="R13" s="6"/>
      <c r="S13" s="6"/>
      <c r="T13" s="3"/>
      <c r="U13" s="5"/>
      <c r="V13" s="2">
        <f t="shared" si="2"/>
        <v>0</v>
      </c>
      <c r="W13" s="2">
        <f t="shared" si="3"/>
        <v>0</v>
      </c>
      <c r="X13" s="2">
        <f t="shared" si="4"/>
        <v>0</v>
      </c>
      <c r="Y13" s="2">
        <f t="shared" si="5"/>
        <v>0</v>
      </c>
      <c r="Z13" s="2">
        <f t="shared" si="6"/>
        <v>0</v>
      </c>
      <c r="AA13" s="2">
        <f t="shared" si="7"/>
        <v>0</v>
      </c>
      <c r="AB13" s="2">
        <f t="shared" si="8"/>
        <v>0</v>
      </c>
    </row>
    <row r="14" spans="1:29" x14ac:dyDescent="0.25">
      <c r="A14" s="3"/>
      <c r="B14" s="3"/>
      <c r="C14" s="3"/>
      <c r="D14" s="3"/>
      <c r="E14" s="3"/>
      <c r="F14" s="3"/>
      <c r="G14" s="7">
        <f t="shared" ca="1" si="0"/>
        <v>0</v>
      </c>
      <c r="H14" s="7">
        <f t="shared" ca="1" si="1"/>
        <v>0</v>
      </c>
      <c r="I14" s="4"/>
      <c r="J14" s="4"/>
      <c r="K14" s="4"/>
      <c r="L14" s="4"/>
      <c r="M14" s="4"/>
      <c r="N14" s="34"/>
      <c r="O14" s="34"/>
      <c r="P14" s="5"/>
      <c r="Q14" s="5"/>
      <c r="R14" s="6"/>
      <c r="S14" s="6"/>
      <c r="T14" s="3"/>
      <c r="U14" s="5"/>
      <c r="V14" s="2">
        <f t="shared" si="2"/>
        <v>0</v>
      </c>
      <c r="W14" s="2">
        <f t="shared" si="3"/>
        <v>0</v>
      </c>
      <c r="X14" s="2">
        <f t="shared" si="4"/>
        <v>0</v>
      </c>
      <c r="Y14" s="2">
        <f t="shared" si="5"/>
        <v>0</v>
      </c>
      <c r="Z14" s="2">
        <f t="shared" si="6"/>
        <v>0</v>
      </c>
      <c r="AA14" s="2">
        <f t="shared" si="7"/>
        <v>0</v>
      </c>
      <c r="AB14" s="2">
        <f t="shared" si="8"/>
        <v>0</v>
      </c>
    </row>
    <row r="15" spans="1:29" x14ac:dyDescent="0.25">
      <c r="A15" s="3"/>
      <c r="B15" s="3"/>
      <c r="C15" s="3"/>
      <c r="D15" s="3"/>
      <c r="E15" s="3"/>
      <c r="F15" s="3"/>
      <c r="G15" s="7">
        <f t="shared" ca="1" si="0"/>
        <v>0</v>
      </c>
      <c r="H15" s="7">
        <f t="shared" ca="1" si="1"/>
        <v>0</v>
      </c>
      <c r="I15" s="4"/>
      <c r="J15" s="4"/>
      <c r="K15" s="4"/>
      <c r="L15" s="4"/>
      <c r="M15" s="4"/>
      <c r="N15" s="34"/>
      <c r="O15" s="34"/>
      <c r="P15" s="5"/>
      <c r="Q15" s="5"/>
      <c r="R15" s="6"/>
      <c r="S15" s="6"/>
      <c r="T15" s="3"/>
      <c r="U15" s="5"/>
      <c r="V15" s="2">
        <f t="shared" si="2"/>
        <v>0</v>
      </c>
      <c r="W15" s="2">
        <f t="shared" si="3"/>
        <v>0</v>
      </c>
      <c r="X15" s="2">
        <f t="shared" si="4"/>
        <v>0</v>
      </c>
      <c r="Y15" s="2">
        <f t="shared" si="5"/>
        <v>0</v>
      </c>
      <c r="Z15" s="2">
        <f t="shared" si="6"/>
        <v>0</v>
      </c>
      <c r="AA15" s="2">
        <f t="shared" si="7"/>
        <v>0</v>
      </c>
      <c r="AB15" s="2">
        <f t="shared" si="8"/>
        <v>0</v>
      </c>
    </row>
    <row r="16" spans="1:29" x14ac:dyDescent="0.25">
      <c r="A16" s="3"/>
      <c r="B16" s="3"/>
      <c r="C16" s="3"/>
      <c r="D16" s="3"/>
      <c r="E16" s="3"/>
      <c r="F16" s="3"/>
      <c r="G16" s="7">
        <f t="shared" ca="1" si="0"/>
        <v>0</v>
      </c>
      <c r="H16" s="7">
        <f t="shared" ca="1" si="1"/>
        <v>0</v>
      </c>
      <c r="I16" s="4"/>
      <c r="J16" s="4"/>
      <c r="K16" s="4"/>
      <c r="L16" s="4"/>
      <c r="M16" s="4"/>
      <c r="N16" s="34"/>
      <c r="O16" s="34"/>
      <c r="P16" s="5"/>
      <c r="Q16" s="5"/>
      <c r="R16" s="6"/>
      <c r="S16" s="6"/>
      <c r="T16" s="3"/>
      <c r="U16" s="5"/>
      <c r="V16" s="2">
        <f t="shared" si="2"/>
        <v>0</v>
      </c>
      <c r="W16" s="2">
        <f t="shared" si="3"/>
        <v>0</v>
      </c>
      <c r="X16" s="2">
        <f t="shared" si="4"/>
        <v>0</v>
      </c>
      <c r="Y16" s="2">
        <f t="shared" si="5"/>
        <v>0</v>
      </c>
      <c r="Z16" s="2">
        <f t="shared" si="6"/>
        <v>0</v>
      </c>
      <c r="AA16" s="2">
        <f t="shared" si="7"/>
        <v>0</v>
      </c>
      <c r="AB16" s="2">
        <f t="shared" si="8"/>
        <v>0</v>
      </c>
    </row>
    <row r="17" spans="1:28" x14ac:dyDescent="0.25">
      <c r="A17" s="3"/>
      <c r="B17" s="3"/>
      <c r="C17" s="3"/>
      <c r="D17" s="3"/>
      <c r="E17" s="3"/>
      <c r="F17" s="3"/>
      <c r="G17" s="7">
        <f t="shared" ca="1" si="0"/>
        <v>0</v>
      </c>
      <c r="H17" s="7">
        <f t="shared" ca="1" si="1"/>
        <v>0</v>
      </c>
      <c r="I17" s="4"/>
      <c r="J17" s="4"/>
      <c r="K17" s="4"/>
      <c r="L17" s="4"/>
      <c r="M17" s="4"/>
      <c r="N17" s="34"/>
      <c r="O17" s="34"/>
      <c r="P17" s="5"/>
      <c r="Q17" s="5"/>
      <c r="R17" s="6"/>
      <c r="S17" s="6"/>
      <c r="T17" s="3"/>
      <c r="U17" s="5"/>
      <c r="V17" s="2">
        <f t="shared" si="2"/>
        <v>0</v>
      </c>
      <c r="W17" s="2">
        <f t="shared" si="3"/>
        <v>0</v>
      </c>
      <c r="X17" s="2">
        <f t="shared" si="4"/>
        <v>0</v>
      </c>
      <c r="Y17" s="2">
        <f t="shared" si="5"/>
        <v>0</v>
      </c>
      <c r="Z17" s="2">
        <f t="shared" si="6"/>
        <v>0</v>
      </c>
      <c r="AA17" s="2">
        <f t="shared" si="7"/>
        <v>0</v>
      </c>
      <c r="AB17" s="2">
        <f t="shared" si="8"/>
        <v>0</v>
      </c>
    </row>
    <row r="18" spans="1:28" x14ac:dyDescent="0.25">
      <c r="A18" s="3"/>
      <c r="B18" s="3"/>
      <c r="C18" s="3"/>
      <c r="D18" s="3"/>
      <c r="E18" s="3"/>
      <c r="F18" s="3"/>
      <c r="G18" s="7">
        <f t="shared" ca="1" si="0"/>
        <v>0</v>
      </c>
      <c r="H18" s="7">
        <f t="shared" ca="1" si="1"/>
        <v>0</v>
      </c>
      <c r="I18" s="4"/>
      <c r="J18" s="4"/>
      <c r="K18" s="4"/>
      <c r="L18" s="4"/>
      <c r="M18" s="4"/>
      <c r="N18" s="34"/>
      <c r="O18" s="34"/>
      <c r="P18" s="5"/>
      <c r="Q18" s="5"/>
      <c r="R18" s="6"/>
      <c r="S18" s="6"/>
      <c r="T18" s="3"/>
      <c r="U18" s="5"/>
      <c r="V18" s="2">
        <f t="shared" si="2"/>
        <v>0</v>
      </c>
      <c r="W18" s="2">
        <f t="shared" si="3"/>
        <v>0</v>
      </c>
      <c r="X18" s="2">
        <f t="shared" si="4"/>
        <v>0</v>
      </c>
      <c r="Y18" s="2">
        <f t="shared" si="5"/>
        <v>0</v>
      </c>
      <c r="Z18" s="2">
        <f t="shared" si="6"/>
        <v>0</v>
      </c>
      <c r="AA18" s="2">
        <f t="shared" si="7"/>
        <v>0</v>
      </c>
      <c r="AB18" s="2">
        <f t="shared" si="8"/>
        <v>0</v>
      </c>
    </row>
    <row r="19" spans="1:28" x14ac:dyDescent="0.25">
      <c r="A19" s="3"/>
      <c r="B19" s="3"/>
      <c r="C19" s="3"/>
      <c r="D19" s="3"/>
      <c r="E19" s="3"/>
      <c r="F19" s="3"/>
      <c r="G19" s="7">
        <f t="shared" ca="1" si="0"/>
        <v>0</v>
      </c>
      <c r="H19" s="7">
        <f t="shared" ca="1" si="1"/>
        <v>0</v>
      </c>
      <c r="I19" s="4"/>
      <c r="J19" s="4"/>
      <c r="K19" s="4"/>
      <c r="L19" s="4"/>
      <c r="M19" s="4"/>
      <c r="N19" s="34"/>
      <c r="O19" s="34"/>
      <c r="P19" s="5"/>
      <c r="Q19" s="5"/>
      <c r="R19" s="6"/>
      <c r="S19" s="6"/>
      <c r="T19" s="3"/>
      <c r="U19" s="5"/>
      <c r="V19" s="2">
        <f t="shared" si="2"/>
        <v>0</v>
      </c>
      <c r="W19" s="2">
        <f t="shared" si="3"/>
        <v>0</v>
      </c>
      <c r="X19" s="2">
        <f t="shared" si="4"/>
        <v>0</v>
      </c>
      <c r="Y19" s="2">
        <f t="shared" si="5"/>
        <v>0</v>
      </c>
      <c r="Z19" s="2">
        <f t="shared" si="6"/>
        <v>0</v>
      </c>
      <c r="AA19" s="2">
        <f t="shared" si="7"/>
        <v>0</v>
      </c>
      <c r="AB19" s="2">
        <f t="shared" si="8"/>
        <v>0</v>
      </c>
    </row>
    <row r="20" spans="1:28" x14ac:dyDescent="0.25">
      <c r="A20" s="3"/>
      <c r="B20" s="3"/>
      <c r="C20" s="3"/>
      <c r="D20" s="3"/>
      <c r="E20" s="3"/>
      <c r="F20" s="3"/>
      <c r="G20" s="7">
        <f t="shared" ca="1" si="0"/>
        <v>0</v>
      </c>
      <c r="H20" s="7">
        <f t="shared" ca="1" si="1"/>
        <v>0</v>
      </c>
      <c r="I20" s="4"/>
      <c r="J20" s="4"/>
      <c r="K20" s="4"/>
      <c r="L20" s="4"/>
      <c r="M20" s="4"/>
      <c r="N20" s="34"/>
      <c r="O20" s="34"/>
      <c r="P20" s="5"/>
      <c r="Q20" s="5"/>
      <c r="R20" s="6"/>
      <c r="S20" s="6"/>
      <c r="T20" s="3"/>
      <c r="U20" s="5"/>
      <c r="V20" s="2">
        <f t="shared" si="2"/>
        <v>0</v>
      </c>
      <c r="W20" s="2">
        <f t="shared" si="3"/>
        <v>0</v>
      </c>
      <c r="X20" s="2">
        <f t="shared" si="4"/>
        <v>0</v>
      </c>
      <c r="Y20" s="2">
        <f t="shared" si="5"/>
        <v>0</v>
      </c>
      <c r="Z20" s="2">
        <f t="shared" si="6"/>
        <v>0</v>
      </c>
      <c r="AA20" s="2">
        <f t="shared" si="7"/>
        <v>0</v>
      </c>
      <c r="AB20" s="2">
        <f t="shared" si="8"/>
        <v>0</v>
      </c>
    </row>
    <row r="21" spans="1:28" x14ac:dyDescent="0.25">
      <c r="A21" s="3"/>
      <c r="B21" s="3"/>
      <c r="C21" s="3"/>
      <c r="D21" s="3"/>
      <c r="E21" s="3"/>
      <c r="F21" s="3"/>
      <c r="G21" s="7">
        <f t="shared" ca="1" si="0"/>
        <v>0</v>
      </c>
      <c r="H21" s="7">
        <f t="shared" ca="1" si="1"/>
        <v>0</v>
      </c>
      <c r="I21" s="4"/>
      <c r="J21" s="4"/>
      <c r="K21" s="4"/>
      <c r="L21" s="4"/>
      <c r="M21" s="4"/>
      <c r="N21" s="34"/>
      <c r="O21" s="34"/>
      <c r="P21" s="5"/>
      <c r="Q21" s="5"/>
      <c r="R21" s="6"/>
      <c r="S21" s="6"/>
      <c r="T21" s="3"/>
      <c r="U21" s="5"/>
      <c r="V21" s="2">
        <f t="shared" si="2"/>
        <v>0</v>
      </c>
      <c r="W21" s="2">
        <f t="shared" si="3"/>
        <v>0</v>
      </c>
      <c r="X21" s="2">
        <f t="shared" si="4"/>
        <v>0</v>
      </c>
      <c r="Y21" s="2">
        <f t="shared" si="5"/>
        <v>0</v>
      </c>
      <c r="Z21" s="2">
        <f t="shared" si="6"/>
        <v>0</v>
      </c>
      <c r="AA21" s="2">
        <f t="shared" si="7"/>
        <v>0</v>
      </c>
      <c r="AB21" s="2">
        <f t="shared" si="8"/>
        <v>0</v>
      </c>
    </row>
    <row r="22" spans="1:28" x14ac:dyDescent="0.25">
      <c r="A22" s="3"/>
      <c r="B22" s="3"/>
      <c r="C22" s="3"/>
      <c r="D22" s="3"/>
      <c r="E22" s="3"/>
      <c r="F22" s="3"/>
      <c r="G22" s="7">
        <f t="shared" ca="1" si="0"/>
        <v>0</v>
      </c>
      <c r="H22" s="7">
        <f t="shared" ca="1" si="1"/>
        <v>0</v>
      </c>
      <c r="I22" s="4"/>
      <c r="J22" s="4"/>
      <c r="K22" s="4"/>
      <c r="L22" s="4"/>
      <c r="M22" s="4"/>
      <c r="N22" s="34"/>
      <c r="O22" s="34"/>
      <c r="P22" s="5"/>
      <c r="Q22" s="5"/>
      <c r="R22" s="6"/>
      <c r="S22" s="6"/>
      <c r="T22" s="3"/>
      <c r="U22" s="5"/>
      <c r="V22" s="2">
        <f t="shared" si="2"/>
        <v>0</v>
      </c>
      <c r="W22" s="2">
        <f t="shared" si="3"/>
        <v>0</v>
      </c>
      <c r="X22" s="2">
        <f t="shared" si="4"/>
        <v>0</v>
      </c>
      <c r="Y22" s="2">
        <f t="shared" si="5"/>
        <v>0</v>
      </c>
      <c r="Z22" s="2">
        <f t="shared" si="6"/>
        <v>0</v>
      </c>
      <c r="AA22" s="2">
        <f t="shared" si="7"/>
        <v>0</v>
      </c>
      <c r="AB22" s="2">
        <f t="shared" si="8"/>
        <v>0</v>
      </c>
    </row>
    <row r="23" spans="1:28" x14ac:dyDescent="0.25">
      <c r="A23" s="3"/>
      <c r="B23" s="3"/>
      <c r="C23" s="3"/>
      <c r="D23" s="3"/>
      <c r="E23" s="3"/>
      <c r="F23" s="3"/>
      <c r="G23" s="7">
        <f t="shared" ca="1" si="0"/>
        <v>0</v>
      </c>
      <c r="H23" s="7">
        <f t="shared" ca="1" si="1"/>
        <v>0</v>
      </c>
      <c r="I23" s="4"/>
      <c r="J23" s="4"/>
      <c r="K23" s="4"/>
      <c r="L23" s="4"/>
      <c r="M23" s="4"/>
      <c r="N23" s="34"/>
      <c r="O23" s="34"/>
      <c r="P23" s="5"/>
      <c r="Q23" s="5"/>
      <c r="R23" s="6"/>
      <c r="S23" s="6"/>
      <c r="T23" s="3"/>
      <c r="U23" s="5"/>
      <c r="V23" s="2">
        <f t="shared" si="2"/>
        <v>0</v>
      </c>
      <c r="W23" s="2">
        <f t="shared" si="3"/>
        <v>0</v>
      </c>
      <c r="X23" s="2">
        <f t="shared" si="4"/>
        <v>0</v>
      </c>
      <c r="Y23" s="2">
        <f t="shared" si="5"/>
        <v>0</v>
      </c>
      <c r="Z23" s="2">
        <f t="shared" si="6"/>
        <v>0</v>
      </c>
      <c r="AA23" s="2">
        <f t="shared" si="7"/>
        <v>0</v>
      </c>
      <c r="AB23" s="2">
        <f t="shared" si="8"/>
        <v>0</v>
      </c>
    </row>
    <row r="24" spans="1:28" x14ac:dyDescent="0.25">
      <c r="A24" s="3"/>
      <c r="B24" s="3"/>
      <c r="C24" s="3"/>
      <c r="D24" s="3"/>
      <c r="E24" s="3"/>
      <c r="F24" s="3"/>
      <c r="G24" s="7">
        <f t="shared" ca="1" si="0"/>
        <v>0</v>
      </c>
      <c r="H24" s="7">
        <f t="shared" ca="1" si="1"/>
        <v>0</v>
      </c>
      <c r="I24" s="4"/>
      <c r="J24" s="4"/>
      <c r="K24" s="4"/>
      <c r="L24" s="4"/>
      <c r="M24" s="4"/>
      <c r="N24" s="34"/>
      <c r="O24" s="34"/>
      <c r="P24" s="5"/>
      <c r="Q24" s="5"/>
      <c r="R24" s="6"/>
      <c r="S24" s="6"/>
      <c r="T24" s="3"/>
      <c r="U24" s="5"/>
      <c r="V24" s="2">
        <f t="shared" si="2"/>
        <v>0</v>
      </c>
      <c r="W24" s="2">
        <f t="shared" si="3"/>
        <v>0</v>
      </c>
      <c r="X24" s="2">
        <f t="shared" si="4"/>
        <v>0</v>
      </c>
      <c r="Y24" s="2">
        <f t="shared" si="5"/>
        <v>0</v>
      </c>
      <c r="Z24" s="2">
        <f t="shared" si="6"/>
        <v>0</v>
      </c>
      <c r="AA24" s="2">
        <f t="shared" si="7"/>
        <v>0</v>
      </c>
      <c r="AB24" s="2">
        <f t="shared" si="8"/>
        <v>0</v>
      </c>
    </row>
    <row r="25" spans="1:28" x14ac:dyDescent="0.25">
      <c r="A25" s="3"/>
      <c r="B25" s="3"/>
      <c r="C25" s="3"/>
      <c r="D25" s="3"/>
      <c r="E25" s="3"/>
      <c r="F25" s="3"/>
      <c r="G25" s="7">
        <f t="shared" ca="1" si="0"/>
        <v>0</v>
      </c>
      <c r="H25" s="7">
        <f t="shared" ca="1" si="1"/>
        <v>0</v>
      </c>
      <c r="I25" s="4"/>
      <c r="J25" s="4"/>
      <c r="K25" s="4"/>
      <c r="L25" s="4"/>
      <c r="M25" s="4"/>
      <c r="N25" s="34"/>
      <c r="O25" s="34"/>
      <c r="P25" s="5"/>
      <c r="Q25" s="5"/>
      <c r="R25" s="6"/>
      <c r="S25" s="6"/>
      <c r="T25" s="3"/>
      <c r="U25" s="5"/>
      <c r="V25" s="2">
        <f t="shared" si="2"/>
        <v>0</v>
      </c>
      <c r="W25" s="2">
        <f t="shared" si="3"/>
        <v>0</v>
      </c>
      <c r="X25" s="2">
        <f t="shared" si="4"/>
        <v>0</v>
      </c>
      <c r="Y25" s="2">
        <f t="shared" si="5"/>
        <v>0</v>
      </c>
      <c r="Z25" s="2">
        <f t="shared" si="6"/>
        <v>0</v>
      </c>
      <c r="AA25" s="2">
        <f t="shared" si="7"/>
        <v>0</v>
      </c>
      <c r="AB25" s="2">
        <f t="shared" si="8"/>
        <v>0</v>
      </c>
    </row>
    <row r="26" spans="1:28" x14ac:dyDescent="0.25">
      <c r="A26" s="3"/>
      <c r="B26" s="3"/>
      <c r="C26" s="3"/>
      <c r="D26" s="3"/>
      <c r="E26" s="3"/>
      <c r="F26" s="3"/>
      <c r="G26" s="7">
        <f t="shared" ca="1" si="0"/>
        <v>0</v>
      </c>
      <c r="H26" s="7">
        <f t="shared" ca="1" si="1"/>
        <v>0</v>
      </c>
      <c r="I26" s="4"/>
      <c r="J26" s="4"/>
      <c r="K26" s="4"/>
      <c r="L26" s="4"/>
      <c r="M26" s="4"/>
      <c r="N26" s="34"/>
      <c r="O26" s="34"/>
      <c r="P26" s="5"/>
      <c r="Q26" s="5"/>
      <c r="R26" s="6"/>
      <c r="S26" s="6"/>
      <c r="T26" s="3"/>
      <c r="U26" s="5"/>
      <c r="V26" s="2">
        <f t="shared" si="2"/>
        <v>0</v>
      </c>
      <c r="W26" s="2">
        <f t="shared" si="3"/>
        <v>0</v>
      </c>
      <c r="X26" s="2">
        <f t="shared" si="4"/>
        <v>0</v>
      </c>
      <c r="Y26" s="2">
        <f t="shared" si="5"/>
        <v>0</v>
      </c>
      <c r="Z26" s="2">
        <f t="shared" si="6"/>
        <v>0</v>
      </c>
      <c r="AA26" s="2">
        <f t="shared" si="7"/>
        <v>0</v>
      </c>
      <c r="AB26" s="2">
        <f t="shared" si="8"/>
        <v>0</v>
      </c>
    </row>
    <row r="27" spans="1:28" x14ac:dyDescent="0.25">
      <c r="A27" s="3"/>
      <c r="B27" s="3"/>
      <c r="C27" s="3"/>
      <c r="D27" s="3"/>
      <c r="E27" s="3"/>
      <c r="F27" s="3"/>
      <c r="G27" s="7">
        <f t="shared" ca="1" si="0"/>
        <v>0</v>
      </c>
      <c r="H27" s="7">
        <f t="shared" ca="1" si="1"/>
        <v>0</v>
      </c>
      <c r="I27" s="4"/>
      <c r="J27" s="4"/>
      <c r="K27" s="4"/>
      <c r="L27" s="4"/>
      <c r="M27" s="4"/>
      <c r="N27" s="34"/>
      <c r="O27" s="34"/>
      <c r="P27" s="5"/>
      <c r="Q27" s="5"/>
      <c r="R27" s="6"/>
      <c r="S27" s="6"/>
      <c r="T27" s="3"/>
      <c r="U27" s="5"/>
      <c r="V27" s="2">
        <f t="shared" si="2"/>
        <v>0</v>
      </c>
      <c r="W27" s="2">
        <f t="shared" si="3"/>
        <v>0</v>
      </c>
      <c r="X27" s="2">
        <f t="shared" si="4"/>
        <v>0</v>
      </c>
      <c r="Y27" s="2">
        <f t="shared" si="5"/>
        <v>0</v>
      </c>
      <c r="Z27" s="2">
        <f t="shared" si="6"/>
        <v>0</v>
      </c>
      <c r="AA27" s="2">
        <f t="shared" si="7"/>
        <v>0</v>
      </c>
      <c r="AB27" s="2">
        <f t="shared" si="8"/>
        <v>0</v>
      </c>
    </row>
    <row r="28" spans="1:28" x14ac:dyDescent="0.25">
      <c r="A28" s="3"/>
      <c r="B28" s="3"/>
      <c r="C28" s="3"/>
      <c r="D28" s="3"/>
      <c r="E28" s="3"/>
      <c r="F28" s="3"/>
      <c r="G28" s="7">
        <f t="shared" ca="1" si="0"/>
        <v>0</v>
      </c>
      <c r="H28" s="7">
        <f t="shared" ca="1" si="1"/>
        <v>0</v>
      </c>
      <c r="I28" s="4"/>
      <c r="J28" s="4"/>
      <c r="K28" s="4"/>
      <c r="L28" s="4"/>
      <c r="M28" s="4"/>
      <c r="N28" s="34"/>
      <c r="O28" s="34"/>
      <c r="P28" s="5"/>
      <c r="Q28" s="5"/>
      <c r="R28" s="6"/>
      <c r="S28" s="6"/>
      <c r="T28" s="3"/>
      <c r="U28" s="5"/>
      <c r="V28" s="2">
        <f t="shared" si="2"/>
        <v>0</v>
      </c>
      <c r="W28" s="2">
        <f t="shared" si="3"/>
        <v>0</v>
      </c>
      <c r="X28" s="2">
        <f t="shared" si="4"/>
        <v>0</v>
      </c>
      <c r="Y28" s="2">
        <f t="shared" si="5"/>
        <v>0</v>
      </c>
      <c r="Z28" s="2">
        <f t="shared" si="6"/>
        <v>0</v>
      </c>
      <c r="AA28" s="2">
        <f t="shared" si="7"/>
        <v>0</v>
      </c>
      <c r="AB28" s="2">
        <f t="shared" si="8"/>
        <v>0</v>
      </c>
    </row>
    <row r="29" spans="1:28" x14ac:dyDescent="0.25">
      <c r="A29" s="3"/>
      <c r="B29" s="3"/>
      <c r="C29" s="3"/>
      <c r="D29" s="3"/>
      <c r="E29" s="3"/>
      <c r="F29" s="3"/>
      <c r="G29" s="7">
        <f t="shared" ca="1" si="0"/>
        <v>0</v>
      </c>
      <c r="H29" s="7">
        <f t="shared" ca="1" si="1"/>
        <v>0</v>
      </c>
      <c r="I29" s="4"/>
      <c r="J29" s="4"/>
      <c r="K29" s="4"/>
      <c r="L29" s="4"/>
      <c r="M29" s="4"/>
      <c r="N29" s="34"/>
      <c r="O29" s="34"/>
      <c r="P29" s="5"/>
      <c r="Q29" s="5"/>
      <c r="R29" s="6"/>
      <c r="S29" s="6"/>
      <c r="T29" s="3"/>
      <c r="U29" s="5"/>
      <c r="V29" s="2">
        <f t="shared" si="2"/>
        <v>0</v>
      </c>
      <c r="W29" s="2">
        <f t="shared" si="3"/>
        <v>0</v>
      </c>
      <c r="X29" s="2">
        <f t="shared" si="4"/>
        <v>0</v>
      </c>
      <c r="Y29" s="2">
        <f t="shared" si="5"/>
        <v>0</v>
      </c>
      <c r="Z29" s="2">
        <f t="shared" si="6"/>
        <v>0</v>
      </c>
      <c r="AA29" s="2">
        <f t="shared" si="7"/>
        <v>0</v>
      </c>
      <c r="AB29" s="2">
        <f t="shared" si="8"/>
        <v>0</v>
      </c>
    </row>
    <row r="30" spans="1:28" x14ac:dyDescent="0.25">
      <c r="A30" s="3"/>
      <c r="B30" s="3"/>
      <c r="C30" s="3"/>
      <c r="D30" s="3"/>
      <c r="E30" s="3"/>
      <c r="F30" s="3"/>
      <c r="G30" s="7">
        <f t="shared" ca="1" si="0"/>
        <v>0</v>
      </c>
      <c r="H30" s="7">
        <f t="shared" ca="1" si="1"/>
        <v>0</v>
      </c>
      <c r="I30" s="4"/>
      <c r="J30" s="4"/>
      <c r="K30" s="4"/>
      <c r="L30" s="4"/>
      <c r="M30" s="4"/>
      <c r="N30" s="34"/>
      <c r="O30" s="34"/>
      <c r="P30" s="5"/>
      <c r="Q30" s="5"/>
      <c r="R30" s="6"/>
      <c r="S30" s="6"/>
      <c r="T30" s="3"/>
      <c r="U30" s="5"/>
      <c r="V30" s="2">
        <f t="shared" si="2"/>
        <v>0</v>
      </c>
      <c r="W30" s="2">
        <f t="shared" si="3"/>
        <v>0</v>
      </c>
      <c r="X30" s="2">
        <f t="shared" si="4"/>
        <v>0</v>
      </c>
      <c r="Y30" s="2">
        <f t="shared" si="5"/>
        <v>0</v>
      </c>
      <c r="Z30" s="2">
        <f t="shared" si="6"/>
        <v>0</v>
      </c>
      <c r="AA30" s="2">
        <f t="shared" si="7"/>
        <v>0</v>
      </c>
      <c r="AB30" s="2">
        <f t="shared" si="8"/>
        <v>0</v>
      </c>
    </row>
    <row r="31" spans="1:28" x14ac:dyDescent="0.25">
      <c r="A31" s="3"/>
      <c r="B31" s="3"/>
      <c r="C31" s="3"/>
      <c r="D31" s="3"/>
      <c r="E31" s="3"/>
      <c r="F31" s="3"/>
      <c r="G31" s="7">
        <f t="shared" ca="1" si="0"/>
        <v>0</v>
      </c>
      <c r="H31" s="7">
        <f t="shared" ca="1" si="1"/>
        <v>0</v>
      </c>
      <c r="I31" s="4"/>
      <c r="J31" s="4"/>
      <c r="K31" s="4"/>
      <c r="L31" s="4"/>
      <c r="M31" s="4"/>
      <c r="N31" s="34"/>
      <c r="O31" s="34"/>
      <c r="P31" s="5"/>
      <c r="Q31" s="5"/>
      <c r="R31" s="6"/>
      <c r="S31" s="6"/>
      <c r="T31" s="3"/>
      <c r="U31" s="5"/>
      <c r="V31" s="2">
        <f t="shared" si="2"/>
        <v>0</v>
      </c>
      <c r="W31" s="2">
        <f t="shared" si="3"/>
        <v>0</v>
      </c>
      <c r="X31" s="2">
        <f t="shared" si="4"/>
        <v>0</v>
      </c>
      <c r="Y31" s="2">
        <f t="shared" si="5"/>
        <v>0</v>
      </c>
      <c r="Z31" s="2">
        <f t="shared" si="6"/>
        <v>0</v>
      </c>
      <c r="AA31" s="2">
        <f t="shared" si="7"/>
        <v>0</v>
      </c>
      <c r="AB31" s="2">
        <f t="shared" si="8"/>
        <v>0</v>
      </c>
    </row>
    <row r="32" spans="1:28" x14ac:dyDescent="0.25">
      <c r="A32" s="3"/>
      <c r="B32" s="3"/>
      <c r="C32" s="3"/>
      <c r="D32" s="3"/>
      <c r="E32" s="3"/>
      <c r="F32" s="3"/>
      <c r="G32" s="7">
        <f t="shared" ca="1" si="0"/>
        <v>0</v>
      </c>
      <c r="H32" s="7">
        <f t="shared" ca="1" si="1"/>
        <v>0</v>
      </c>
      <c r="I32" s="4"/>
      <c r="J32" s="4"/>
      <c r="K32" s="4"/>
      <c r="L32" s="4"/>
      <c r="M32" s="4"/>
      <c r="N32" s="34"/>
      <c r="O32" s="34"/>
      <c r="P32" s="5"/>
      <c r="Q32" s="5"/>
      <c r="R32" s="6"/>
      <c r="S32" s="6"/>
      <c r="T32" s="3"/>
      <c r="U32" s="5"/>
      <c r="V32" s="2">
        <f t="shared" si="2"/>
        <v>0</v>
      </c>
      <c r="W32" s="2">
        <f t="shared" si="3"/>
        <v>0</v>
      </c>
      <c r="X32" s="2">
        <f t="shared" si="4"/>
        <v>0</v>
      </c>
      <c r="Y32" s="2">
        <f t="shared" si="5"/>
        <v>0</v>
      </c>
      <c r="Z32" s="2">
        <f t="shared" si="6"/>
        <v>0</v>
      </c>
      <c r="AA32" s="2">
        <f t="shared" si="7"/>
        <v>0</v>
      </c>
      <c r="AB32" s="2">
        <f t="shared" si="8"/>
        <v>0</v>
      </c>
    </row>
    <row r="33" spans="1:28" x14ac:dyDescent="0.25">
      <c r="A33" s="3"/>
      <c r="B33" s="3"/>
      <c r="C33" s="3"/>
      <c r="D33" s="3"/>
      <c r="E33" s="3"/>
      <c r="F33" s="3"/>
      <c r="G33" s="7">
        <f t="shared" ca="1" si="0"/>
        <v>0</v>
      </c>
      <c r="H33" s="7">
        <f t="shared" ca="1" si="1"/>
        <v>0</v>
      </c>
      <c r="I33" s="4"/>
      <c r="J33" s="4"/>
      <c r="K33" s="4"/>
      <c r="L33" s="4"/>
      <c r="M33" s="4"/>
      <c r="N33" s="34"/>
      <c r="O33" s="34"/>
      <c r="P33" s="5"/>
      <c r="Q33" s="5"/>
      <c r="R33" s="6"/>
      <c r="S33" s="6"/>
      <c r="T33" s="3"/>
      <c r="U33" s="5"/>
      <c r="V33" s="2">
        <f t="shared" si="2"/>
        <v>0</v>
      </c>
      <c r="W33" s="2">
        <f t="shared" si="3"/>
        <v>0</v>
      </c>
      <c r="X33" s="2">
        <f t="shared" si="4"/>
        <v>0</v>
      </c>
      <c r="Y33" s="2">
        <f t="shared" si="5"/>
        <v>0</v>
      </c>
      <c r="Z33" s="2">
        <f t="shared" si="6"/>
        <v>0</v>
      </c>
      <c r="AA33" s="2">
        <f t="shared" si="7"/>
        <v>0</v>
      </c>
      <c r="AB33" s="2">
        <f t="shared" si="8"/>
        <v>0</v>
      </c>
    </row>
    <row r="34" spans="1:28" x14ac:dyDescent="0.25">
      <c r="A34" s="3"/>
      <c r="B34" s="3"/>
      <c r="C34" s="3"/>
      <c r="D34" s="3"/>
      <c r="E34" s="3"/>
      <c r="F34" s="3"/>
      <c r="G34" s="7">
        <f t="shared" ca="1" si="0"/>
        <v>0</v>
      </c>
      <c r="H34" s="7">
        <f t="shared" ca="1" si="1"/>
        <v>0</v>
      </c>
      <c r="I34" s="4"/>
      <c r="J34" s="4"/>
      <c r="K34" s="4"/>
      <c r="L34" s="4"/>
      <c r="M34" s="4"/>
      <c r="N34" s="34"/>
      <c r="O34" s="34"/>
      <c r="P34" s="5"/>
      <c r="Q34" s="5"/>
      <c r="R34" s="6"/>
      <c r="S34" s="6"/>
      <c r="T34" s="3"/>
      <c r="U34" s="5"/>
      <c r="V34" s="2">
        <f t="shared" si="2"/>
        <v>0</v>
      </c>
      <c r="W34" s="2">
        <f t="shared" si="3"/>
        <v>0</v>
      </c>
      <c r="X34" s="2">
        <f t="shared" si="4"/>
        <v>0</v>
      </c>
      <c r="Y34" s="2">
        <f t="shared" si="5"/>
        <v>0</v>
      </c>
      <c r="Z34" s="2">
        <f t="shared" si="6"/>
        <v>0</v>
      </c>
      <c r="AA34" s="2">
        <f t="shared" si="7"/>
        <v>0</v>
      </c>
      <c r="AB34" s="2">
        <f t="shared" si="8"/>
        <v>0</v>
      </c>
    </row>
    <row r="35" spans="1:28" x14ac:dyDescent="0.25">
      <c r="A35" s="3"/>
      <c r="B35" s="3"/>
      <c r="C35" s="3"/>
      <c r="D35" s="3"/>
      <c r="E35" s="3"/>
      <c r="F35" s="3"/>
      <c r="G35" s="7">
        <f t="shared" ca="1" si="0"/>
        <v>0</v>
      </c>
      <c r="H35" s="7">
        <f t="shared" ca="1" si="1"/>
        <v>0</v>
      </c>
      <c r="I35" s="4"/>
      <c r="J35" s="4"/>
      <c r="K35" s="4"/>
      <c r="L35" s="4"/>
      <c r="M35" s="4"/>
      <c r="N35" s="34"/>
      <c r="O35" s="34"/>
      <c r="P35" s="5"/>
      <c r="Q35" s="5"/>
      <c r="R35" s="6"/>
      <c r="S35" s="6"/>
      <c r="T35" s="3"/>
      <c r="U35" s="5"/>
      <c r="V35" s="2">
        <f t="shared" si="2"/>
        <v>0</v>
      </c>
      <c r="W35" s="2">
        <f t="shared" si="3"/>
        <v>0</v>
      </c>
      <c r="X35" s="2">
        <f t="shared" si="4"/>
        <v>0</v>
      </c>
      <c r="Y35" s="2">
        <f t="shared" si="5"/>
        <v>0</v>
      </c>
      <c r="Z35" s="2">
        <f t="shared" si="6"/>
        <v>0</v>
      </c>
      <c r="AA35" s="2">
        <f t="shared" si="7"/>
        <v>0</v>
      </c>
      <c r="AB35" s="2">
        <f t="shared" si="8"/>
        <v>0</v>
      </c>
    </row>
    <row r="36" spans="1:28" x14ac:dyDescent="0.25">
      <c r="A36" s="3"/>
      <c r="B36" s="3"/>
      <c r="C36" s="3"/>
      <c r="D36" s="3"/>
      <c r="E36" s="3"/>
      <c r="F36" s="3"/>
      <c r="G36" s="7">
        <f t="shared" ca="1" si="0"/>
        <v>0</v>
      </c>
      <c r="H36" s="7">
        <f t="shared" ca="1" si="1"/>
        <v>0</v>
      </c>
      <c r="I36" s="4"/>
      <c r="J36" s="4"/>
      <c r="K36" s="4"/>
      <c r="L36" s="4"/>
      <c r="M36" s="4"/>
      <c r="N36" s="34"/>
      <c r="O36" s="34"/>
      <c r="P36" s="5"/>
      <c r="Q36" s="5"/>
      <c r="R36" s="6"/>
      <c r="S36" s="6"/>
      <c r="T36" s="3"/>
      <c r="U36" s="5"/>
      <c r="V36" s="2">
        <f t="shared" si="2"/>
        <v>0</v>
      </c>
      <c r="W36" s="2">
        <f t="shared" si="3"/>
        <v>0</v>
      </c>
      <c r="X36" s="2">
        <f t="shared" si="4"/>
        <v>0</v>
      </c>
      <c r="Y36" s="2">
        <f t="shared" si="5"/>
        <v>0</v>
      </c>
      <c r="Z36" s="2">
        <f t="shared" si="6"/>
        <v>0</v>
      </c>
      <c r="AA36" s="2">
        <f t="shared" si="7"/>
        <v>0</v>
      </c>
      <c r="AB36" s="2">
        <f t="shared" si="8"/>
        <v>0</v>
      </c>
    </row>
    <row r="37" spans="1:28" x14ac:dyDescent="0.25">
      <c r="A37" s="3"/>
      <c r="B37" s="3"/>
      <c r="C37" s="3"/>
      <c r="D37" s="3"/>
      <c r="E37" s="3"/>
      <c r="F37" s="3"/>
      <c r="G37" s="7">
        <f t="shared" ref="G37:G68" ca="1" si="9">SUM(IF(O37=1,SUMPRODUCT(--(WEEKDAY(ROW(INDIRECT(P37&amp;":"&amp;Q37)))=1),--(COUNTIF(FERIADOS,ROW(INDIRECT(P37&amp;":"&amp;Q37)))=0)),0),IF(I37=1,SUMPRODUCT(--(WEEKDAY(ROW(INDIRECT(P37&amp;":"&amp;Q37)))=2),--(COUNTIF(FERIADOS,ROW(INDIRECT(P37&amp;":"&amp;Q37)))=0)),0),IF(J37=1,SUMPRODUCT(--(WEEKDAY(ROW(INDIRECT(P37&amp;":"&amp;Q37)))=3),--(COUNTIF(FERIADOS,ROW(INDIRECT(P37&amp;":"&amp;Q37)))=0)),0),IF(K37=1,SUMPRODUCT(--(WEEKDAY(ROW(INDIRECT(P37&amp;":"&amp;Q37)))=4),--(COUNTIF(FERIADOS,ROW(INDIRECT(P37&amp;":"&amp;Q37)))=0)),0),IF(L37=1,SUMPRODUCT(--(WEEKDAY(ROW(INDIRECT(P37&amp;":"&amp;Q37)))=5),--(COUNTIF(FERIADOS,ROW(INDIRECT(P37&amp;":"&amp;Q37)))=0)),0),IF(M37=1,SUMPRODUCT(--(WEEKDAY(ROW(INDIRECT(P37&amp;":"&amp;Q37)))=6),--(COUNTIF(FERIADOS,ROW(INDIRECT(P37&amp;":"&amp;Q37)))=0)),0),IF(N37=1,SUMPRODUCT(--(WEEKDAY(ROW(INDIRECT(P37&amp;":"&amp;Q37)))=7),--(COUNTIF(FERIADOS,ROW(INDIRECT(P37&amp;":"&amp;Q37)))=0)),0))</f>
        <v>0</v>
      </c>
      <c r="H37" s="7">
        <f t="shared" ca="1" si="1"/>
        <v>0</v>
      </c>
      <c r="I37" s="4"/>
      <c r="J37" s="4"/>
      <c r="K37" s="4"/>
      <c r="L37" s="4"/>
      <c r="M37" s="4"/>
      <c r="N37" s="34"/>
      <c r="O37" s="34"/>
      <c r="P37" s="5"/>
      <c r="Q37" s="5"/>
      <c r="R37" s="6"/>
      <c r="S37" s="6"/>
      <c r="T37" s="3"/>
      <c r="U37" s="5"/>
      <c r="V37" s="2">
        <f t="shared" si="2"/>
        <v>0</v>
      </c>
      <c r="W37" s="2">
        <f t="shared" si="3"/>
        <v>0</v>
      </c>
      <c r="X37" s="2">
        <f t="shared" si="4"/>
        <v>0</v>
      </c>
      <c r="Y37" s="2">
        <f t="shared" si="5"/>
        <v>0</v>
      </c>
      <c r="Z37" s="2">
        <f t="shared" si="6"/>
        <v>0</v>
      </c>
      <c r="AA37" s="2">
        <f t="shared" si="7"/>
        <v>0</v>
      </c>
      <c r="AB37" s="2">
        <f t="shared" si="8"/>
        <v>0</v>
      </c>
    </row>
    <row r="38" spans="1:28" x14ac:dyDescent="0.25">
      <c r="A38" s="3"/>
      <c r="B38" s="3"/>
      <c r="C38" s="3"/>
      <c r="D38" s="3"/>
      <c r="E38" s="3"/>
      <c r="F38" s="3"/>
      <c r="G38" s="7">
        <f t="shared" ca="1" si="9"/>
        <v>0</v>
      </c>
      <c r="H38" s="7">
        <f t="shared" ca="1" si="1"/>
        <v>0</v>
      </c>
      <c r="I38" s="4"/>
      <c r="J38" s="4"/>
      <c r="K38" s="4"/>
      <c r="L38" s="4"/>
      <c r="M38" s="4"/>
      <c r="N38" s="34"/>
      <c r="O38" s="34"/>
      <c r="P38" s="5"/>
      <c r="Q38" s="5"/>
      <c r="R38" s="6"/>
      <c r="S38" s="6"/>
      <c r="T38" s="3"/>
      <c r="U38" s="5"/>
      <c r="V38" s="2">
        <f t="shared" si="2"/>
        <v>0</v>
      </c>
      <c r="W38" s="2">
        <f t="shared" si="3"/>
        <v>0</v>
      </c>
      <c r="X38" s="2">
        <f t="shared" si="4"/>
        <v>0</v>
      </c>
      <c r="Y38" s="2">
        <f t="shared" si="5"/>
        <v>0</v>
      </c>
      <c r="Z38" s="2">
        <f t="shared" si="6"/>
        <v>0</v>
      </c>
      <c r="AA38" s="2">
        <f t="shared" si="7"/>
        <v>0</v>
      </c>
      <c r="AB38" s="2">
        <f t="shared" si="8"/>
        <v>0</v>
      </c>
    </row>
    <row r="39" spans="1:28" x14ac:dyDescent="0.25">
      <c r="A39" s="3"/>
      <c r="B39" s="3"/>
      <c r="C39" s="3"/>
      <c r="D39" s="3"/>
      <c r="E39" s="3"/>
      <c r="F39" s="3"/>
      <c r="G39" s="7">
        <f t="shared" ca="1" si="9"/>
        <v>0</v>
      </c>
      <c r="H39" s="7">
        <f t="shared" ca="1" si="1"/>
        <v>0</v>
      </c>
      <c r="I39" s="4"/>
      <c r="J39" s="4"/>
      <c r="K39" s="4"/>
      <c r="L39" s="4"/>
      <c r="M39" s="4"/>
      <c r="N39" s="34"/>
      <c r="O39" s="34"/>
      <c r="P39" s="5"/>
      <c r="Q39" s="5"/>
      <c r="R39" s="6"/>
      <c r="S39" s="6"/>
      <c r="T39" s="3"/>
      <c r="U39" s="5"/>
      <c r="V39" s="2">
        <f t="shared" si="2"/>
        <v>0</v>
      </c>
      <c r="W39" s="2">
        <f t="shared" si="3"/>
        <v>0</v>
      </c>
      <c r="X39" s="2">
        <f t="shared" si="4"/>
        <v>0</v>
      </c>
      <c r="Y39" s="2">
        <f t="shared" si="5"/>
        <v>0</v>
      </c>
      <c r="Z39" s="2">
        <f t="shared" si="6"/>
        <v>0</v>
      </c>
      <c r="AA39" s="2">
        <f t="shared" si="7"/>
        <v>0</v>
      </c>
      <c r="AB39" s="2">
        <f t="shared" si="8"/>
        <v>0</v>
      </c>
    </row>
    <row r="40" spans="1:28" x14ac:dyDescent="0.25">
      <c r="A40" s="3"/>
      <c r="B40" s="3"/>
      <c r="C40" s="3"/>
      <c r="D40" s="3"/>
      <c r="E40" s="3"/>
      <c r="F40" s="3"/>
      <c r="G40" s="7">
        <f t="shared" ca="1" si="9"/>
        <v>0</v>
      </c>
      <c r="H40" s="7">
        <f t="shared" ca="1" si="1"/>
        <v>0</v>
      </c>
      <c r="I40" s="4"/>
      <c r="J40" s="4"/>
      <c r="K40" s="4"/>
      <c r="L40" s="4"/>
      <c r="M40" s="4"/>
      <c r="N40" s="34"/>
      <c r="O40" s="34"/>
      <c r="P40" s="5"/>
      <c r="Q40" s="5"/>
      <c r="R40" s="6"/>
      <c r="S40" s="6"/>
      <c r="T40" s="3"/>
      <c r="U40" s="5"/>
      <c r="V40" s="2">
        <f t="shared" si="2"/>
        <v>0</v>
      </c>
      <c r="W40" s="2">
        <f t="shared" si="3"/>
        <v>0</v>
      </c>
      <c r="X40" s="2">
        <f t="shared" si="4"/>
        <v>0</v>
      </c>
      <c r="Y40" s="2">
        <f t="shared" si="5"/>
        <v>0</v>
      </c>
      <c r="Z40" s="2">
        <f t="shared" si="6"/>
        <v>0</v>
      </c>
      <c r="AA40" s="2">
        <f t="shared" si="7"/>
        <v>0</v>
      </c>
      <c r="AB40" s="2">
        <f t="shared" si="8"/>
        <v>0</v>
      </c>
    </row>
    <row r="41" spans="1:28" x14ac:dyDescent="0.25">
      <c r="A41" s="3"/>
      <c r="B41" s="3"/>
      <c r="C41" s="3"/>
      <c r="D41" s="3"/>
      <c r="E41" s="3"/>
      <c r="F41" s="3"/>
      <c r="G41" s="7">
        <f t="shared" ca="1" si="9"/>
        <v>0</v>
      </c>
      <c r="H41" s="7">
        <f t="shared" ca="1" si="1"/>
        <v>0</v>
      </c>
      <c r="I41" s="4"/>
      <c r="J41" s="4"/>
      <c r="K41" s="4"/>
      <c r="L41" s="4"/>
      <c r="M41" s="4"/>
      <c r="N41" s="34"/>
      <c r="O41" s="34"/>
      <c r="P41" s="5"/>
      <c r="Q41" s="5"/>
      <c r="R41" s="6"/>
      <c r="S41" s="6"/>
      <c r="T41" s="3"/>
      <c r="U41" s="5"/>
      <c r="V41" s="2">
        <f t="shared" si="2"/>
        <v>0</v>
      </c>
      <c r="W41" s="2">
        <f t="shared" si="3"/>
        <v>0</v>
      </c>
      <c r="X41" s="2">
        <f t="shared" si="4"/>
        <v>0</v>
      </c>
      <c r="Y41" s="2">
        <f t="shared" si="5"/>
        <v>0</v>
      </c>
      <c r="Z41" s="2">
        <f t="shared" si="6"/>
        <v>0</v>
      </c>
      <c r="AA41" s="2">
        <f t="shared" si="7"/>
        <v>0</v>
      </c>
      <c r="AB41" s="2">
        <f t="shared" si="8"/>
        <v>0</v>
      </c>
    </row>
    <row r="42" spans="1:28" x14ac:dyDescent="0.25">
      <c r="A42" s="3"/>
      <c r="B42" s="3"/>
      <c r="C42" s="3"/>
      <c r="D42" s="3"/>
      <c r="E42" s="3"/>
      <c r="F42" s="3"/>
      <c r="G42" s="7">
        <f t="shared" ca="1" si="9"/>
        <v>0</v>
      </c>
      <c r="H42" s="7">
        <f t="shared" ca="1" si="1"/>
        <v>0</v>
      </c>
      <c r="I42" s="4"/>
      <c r="J42" s="4"/>
      <c r="K42" s="4"/>
      <c r="L42" s="4"/>
      <c r="M42" s="4"/>
      <c r="N42" s="34"/>
      <c r="O42" s="34"/>
      <c r="P42" s="5"/>
      <c r="Q42" s="5"/>
      <c r="R42" s="6"/>
      <c r="S42" s="6"/>
      <c r="T42" s="3"/>
      <c r="U42" s="5"/>
      <c r="V42" s="2">
        <f t="shared" si="2"/>
        <v>0</v>
      </c>
      <c r="W42" s="2">
        <f t="shared" si="3"/>
        <v>0</v>
      </c>
      <c r="X42" s="2">
        <f t="shared" si="4"/>
        <v>0</v>
      </c>
      <c r="Y42" s="2">
        <f t="shared" si="5"/>
        <v>0</v>
      </c>
      <c r="Z42" s="2">
        <f t="shared" si="6"/>
        <v>0</v>
      </c>
      <c r="AA42" s="2">
        <f t="shared" si="7"/>
        <v>0</v>
      </c>
      <c r="AB42" s="2">
        <f t="shared" si="8"/>
        <v>0</v>
      </c>
    </row>
    <row r="43" spans="1:28" x14ac:dyDescent="0.25">
      <c r="A43" s="3"/>
      <c r="B43" s="3"/>
      <c r="C43" s="3"/>
      <c r="D43" s="3"/>
      <c r="E43" s="3"/>
      <c r="F43" s="3"/>
      <c r="G43" s="7">
        <f t="shared" ca="1" si="9"/>
        <v>0</v>
      </c>
      <c r="H43" s="7">
        <f t="shared" ca="1" si="1"/>
        <v>0</v>
      </c>
      <c r="I43" s="4"/>
      <c r="J43" s="4"/>
      <c r="K43" s="4"/>
      <c r="L43" s="4"/>
      <c r="M43" s="4"/>
      <c r="N43" s="34"/>
      <c r="O43" s="34"/>
      <c r="P43" s="5"/>
      <c r="Q43" s="5"/>
      <c r="R43" s="6"/>
      <c r="S43" s="6"/>
      <c r="T43" s="3"/>
      <c r="U43" s="5"/>
      <c r="V43" s="2">
        <f t="shared" si="2"/>
        <v>0</v>
      </c>
      <c r="W43" s="2">
        <f t="shared" si="3"/>
        <v>0</v>
      </c>
      <c r="X43" s="2">
        <f t="shared" si="4"/>
        <v>0</v>
      </c>
      <c r="Y43" s="2">
        <f t="shared" si="5"/>
        <v>0</v>
      </c>
      <c r="Z43" s="2">
        <f t="shared" si="6"/>
        <v>0</v>
      </c>
      <c r="AA43" s="2">
        <f t="shared" si="7"/>
        <v>0</v>
      </c>
      <c r="AB43" s="2">
        <f t="shared" si="8"/>
        <v>0</v>
      </c>
    </row>
    <row r="44" spans="1:28" x14ac:dyDescent="0.25">
      <c r="A44" s="3"/>
      <c r="B44" s="3"/>
      <c r="C44" s="3"/>
      <c r="D44" s="3"/>
      <c r="E44" s="3"/>
      <c r="F44" s="3"/>
      <c r="G44" s="7">
        <f t="shared" ca="1" si="9"/>
        <v>0</v>
      </c>
      <c r="H44" s="7">
        <f t="shared" ca="1" si="1"/>
        <v>0</v>
      </c>
      <c r="I44" s="4"/>
      <c r="J44" s="4"/>
      <c r="K44" s="4"/>
      <c r="L44" s="4"/>
      <c r="M44" s="4"/>
      <c r="N44" s="34"/>
      <c r="O44" s="34"/>
      <c r="P44" s="5"/>
      <c r="Q44" s="5"/>
      <c r="R44" s="6"/>
      <c r="S44" s="6"/>
      <c r="T44" s="3"/>
      <c r="U44" s="5"/>
      <c r="V44" s="2">
        <f t="shared" si="2"/>
        <v>0</v>
      </c>
      <c r="W44" s="2">
        <f t="shared" si="3"/>
        <v>0</v>
      </c>
      <c r="X44" s="2">
        <f t="shared" si="4"/>
        <v>0</v>
      </c>
      <c r="Y44" s="2">
        <f t="shared" si="5"/>
        <v>0</v>
      </c>
      <c r="Z44" s="2">
        <f t="shared" si="6"/>
        <v>0</v>
      </c>
      <c r="AA44" s="2">
        <f t="shared" si="7"/>
        <v>0</v>
      </c>
      <c r="AB44" s="2">
        <f t="shared" si="8"/>
        <v>0</v>
      </c>
    </row>
    <row r="45" spans="1:28" x14ac:dyDescent="0.25">
      <c r="A45" s="3"/>
      <c r="B45" s="3"/>
      <c r="C45" s="3"/>
      <c r="D45" s="3"/>
      <c r="E45" s="3"/>
      <c r="F45" s="3"/>
      <c r="G45" s="7">
        <f t="shared" ca="1" si="9"/>
        <v>0</v>
      </c>
      <c r="H45" s="7">
        <f t="shared" ca="1" si="1"/>
        <v>0</v>
      </c>
      <c r="I45" s="4"/>
      <c r="J45" s="4"/>
      <c r="K45" s="4"/>
      <c r="L45" s="4"/>
      <c r="M45" s="4"/>
      <c r="N45" s="34"/>
      <c r="O45" s="34"/>
      <c r="P45" s="5"/>
      <c r="Q45" s="5"/>
      <c r="R45" s="6"/>
      <c r="S45" s="6"/>
      <c r="T45" s="3"/>
      <c r="U45" s="5"/>
      <c r="V45" s="2">
        <f t="shared" si="2"/>
        <v>0</v>
      </c>
      <c r="W45" s="2">
        <f t="shared" si="3"/>
        <v>0</v>
      </c>
      <c r="X45" s="2">
        <f t="shared" si="4"/>
        <v>0</v>
      </c>
      <c r="Y45" s="2">
        <f t="shared" si="5"/>
        <v>0</v>
      </c>
      <c r="Z45" s="2">
        <f t="shared" si="6"/>
        <v>0</v>
      </c>
      <c r="AA45" s="2">
        <f t="shared" si="7"/>
        <v>0</v>
      </c>
      <c r="AB45" s="2">
        <f t="shared" si="8"/>
        <v>0</v>
      </c>
    </row>
    <row r="46" spans="1:28" x14ac:dyDescent="0.25">
      <c r="A46" s="3"/>
      <c r="B46" s="3"/>
      <c r="C46" s="3"/>
      <c r="D46" s="3"/>
      <c r="E46" s="3"/>
      <c r="F46" s="3"/>
      <c r="G46" s="7">
        <f t="shared" ca="1" si="9"/>
        <v>0</v>
      </c>
      <c r="H46" s="7">
        <f t="shared" ca="1" si="1"/>
        <v>0</v>
      </c>
      <c r="I46" s="4"/>
      <c r="J46" s="4"/>
      <c r="K46" s="4"/>
      <c r="L46" s="4"/>
      <c r="M46" s="4"/>
      <c r="N46" s="34"/>
      <c r="O46" s="34"/>
      <c r="P46" s="5"/>
      <c r="Q46" s="5"/>
      <c r="R46" s="6"/>
      <c r="S46" s="6"/>
      <c r="T46" s="3"/>
      <c r="U46" s="5"/>
      <c r="V46" s="2">
        <f t="shared" si="2"/>
        <v>0</v>
      </c>
      <c r="W46" s="2">
        <f t="shared" si="3"/>
        <v>0</v>
      </c>
      <c r="X46" s="2">
        <f t="shared" si="4"/>
        <v>0</v>
      </c>
      <c r="Y46" s="2">
        <f t="shared" si="5"/>
        <v>0</v>
      </c>
      <c r="Z46" s="2">
        <f t="shared" si="6"/>
        <v>0</v>
      </c>
      <c r="AA46" s="2">
        <f t="shared" si="7"/>
        <v>0</v>
      </c>
      <c r="AB46" s="2">
        <f t="shared" si="8"/>
        <v>0</v>
      </c>
    </row>
    <row r="47" spans="1:28" x14ac:dyDescent="0.25">
      <c r="A47" s="3"/>
      <c r="B47" s="3"/>
      <c r="C47" s="3"/>
      <c r="D47" s="3"/>
      <c r="E47" s="3"/>
      <c r="F47" s="3"/>
      <c r="G47" s="7">
        <f t="shared" ca="1" si="9"/>
        <v>0</v>
      </c>
      <c r="H47" s="7">
        <f t="shared" ca="1" si="1"/>
        <v>0</v>
      </c>
      <c r="I47" s="4"/>
      <c r="J47" s="4"/>
      <c r="K47" s="4"/>
      <c r="L47" s="4"/>
      <c r="M47" s="4"/>
      <c r="N47" s="34"/>
      <c r="O47" s="34"/>
      <c r="P47" s="5"/>
      <c r="Q47" s="5"/>
      <c r="R47" s="6"/>
      <c r="S47" s="6"/>
      <c r="T47" s="3"/>
      <c r="U47" s="5"/>
      <c r="V47" s="2">
        <f t="shared" si="2"/>
        <v>0</v>
      </c>
      <c r="W47" s="2">
        <f t="shared" si="3"/>
        <v>0</v>
      </c>
      <c r="X47" s="2">
        <f t="shared" si="4"/>
        <v>0</v>
      </c>
      <c r="Y47" s="2">
        <f t="shared" si="5"/>
        <v>0</v>
      </c>
      <c r="Z47" s="2">
        <f t="shared" si="6"/>
        <v>0</v>
      </c>
      <c r="AA47" s="2">
        <f t="shared" si="7"/>
        <v>0</v>
      </c>
      <c r="AB47" s="2">
        <f t="shared" si="8"/>
        <v>0</v>
      </c>
    </row>
    <row r="48" spans="1:28" x14ac:dyDescent="0.25">
      <c r="A48" s="3"/>
      <c r="B48" s="3"/>
      <c r="C48" s="3"/>
      <c r="D48" s="3"/>
      <c r="E48" s="3"/>
      <c r="F48" s="3"/>
      <c r="G48" s="7">
        <f t="shared" ca="1" si="9"/>
        <v>0</v>
      </c>
      <c r="H48" s="7">
        <f t="shared" ca="1" si="1"/>
        <v>0</v>
      </c>
      <c r="I48" s="4"/>
      <c r="J48" s="4"/>
      <c r="K48" s="4"/>
      <c r="L48" s="4"/>
      <c r="M48" s="4"/>
      <c r="N48" s="34"/>
      <c r="O48" s="34"/>
      <c r="P48" s="5"/>
      <c r="Q48" s="5"/>
      <c r="R48" s="6"/>
      <c r="S48" s="6"/>
      <c r="T48" s="3"/>
      <c r="U48" s="5"/>
      <c r="V48" s="2">
        <f t="shared" si="2"/>
        <v>0</v>
      </c>
      <c r="W48" s="2">
        <f t="shared" si="3"/>
        <v>0</v>
      </c>
      <c r="X48" s="2">
        <f t="shared" si="4"/>
        <v>0</v>
      </c>
      <c r="Y48" s="2">
        <f t="shared" si="5"/>
        <v>0</v>
      </c>
      <c r="Z48" s="2">
        <f t="shared" si="6"/>
        <v>0</v>
      </c>
      <c r="AA48" s="2">
        <f t="shared" si="7"/>
        <v>0</v>
      </c>
      <c r="AB48" s="2">
        <f t="shared" si="8"/>
        <v>0</v>
      </c>
    </row>
    <row r="49" spans="1:28" x14ac:dyDescent="0.25">
      <c r="A49" s="3"/>
      <c r="B49" s="3"/>
      <c r="C49" s="3"/>
      <c r="D49" s="3"/>
      <c r="E49" s="3"/>
      <c r="F49" s="3"/>
      <c r="G49" s="7">
        <f t="shared" ca="1" si="9"/>
        <v>0</v>
      </c>
      <c r="H49" s="7">
        <f t="shared" ca="1" si="1"/>
        <v>0</v>
      </c>
      <c r="I49" s="4"/>
      <c r="J49" s="4"/>
      <c r="K49" s="4"/>
      <c r="L49" s="4"/>
      <c r="M49" s="4"/>
      <c r="N49" s="34"/>
      <c r="O49" s="34"/>
      <c r="P49" s="5"/>
      <c r="Q49" s="5"/>
      <c r="R49" s="6"/>
      <c r="S49" s="6"/>
      <c r="T49" s="3"/>
      <c r="U49" s="5"/>
      <c r="V49" s="2">
        <f t="shared" si="2"/>
        <v>0</v>
      </c>
      <c r="W49" s="2">
        <f t="shared" si="3"/>
        <v>0</v>
      </c>
      <c r="X49" s="2">
        <f t="shared" si="4"/>
        <v>0</v>
      </c>
      <c r="Y49" s="2">
        <f t="shared" si="5"/>
        <v>0</v>
      </c>
      <c r="Z49" s="2">
        <f t="shared" si="6"/>
        <v>0</v>
      </c>
      <c r="AA49" s="2">
        <f t="shared" si="7"/>
        <v>0</v>
      </c>
      <c r="AB49" s="2">
        <f t="shared" si="8"/>
        <v>0</v>
      </c>
    </row>
    <row r="50" spans="1:28" x14ac:dyDescent="0.25">
      <c r="A50" s="3"/>
      <c r="B50" s="3"/>
      <c r="C50" s="3"/>
      <c r="D50" s="3"/>
      <c r="E50" s="3"/>
      <c r="F50" s="3"/>
      <c r="G50" s="7">
        <f t="shared" ca="1" si="9"/>
        <v>0</v>
      </c>
      <c r="H50" s="7">
        <f t="shared" ca="1" si="1"/>
        <v>0</v>
      </c>
      <c r="I50" s="4"/>
      <c r="J50" s="4"/>
      <c r="K50" s="4"/>
      <c r="L50" s="4"/>
      <c r="M50" s="4"/>
      <c r="N50" s="34"/>
      <c r="O50" s="34"/>
      <c r="P50" s="5"/>
      <c r="Q50" s="5"/>
      <c r="R50" s="6"/>
      <c r="S50" s="6"/>
      <c r="T50" s="3"/>
      <c r="U50" s="5"/>
      <c r="V50" s="2">
        <f t="shared" si="2"/>
        <v>0</v>
      </c>
      <c r="W50" s="2">
        <f t="shared" si="3"/>
        <v>0</v>
      </c>
      <c r="X50" s="2">
        <f t="shared" si="4"/>
        <v>0</v>
      </c>
      <c r="Y50" s="2">
        <f t="shared" si="5"/>
        <v>0</v>
      </c>
      <c r="Z50" s="2">
        <f t="shared" si="6"/>
        <v>0</v>
      </c>
      <c r="AA50" s="2">
        <f t="shared" si="7"/>
        <v>0</v>
      </c>
      <c r="AB50" s="2">
        <f t="shared" si="8"/>
        <v>0</v>
      </c>
    </row>
    <row r="51" spans="1:28" x14ac:dyDescent="0.25">
      <c r="A51" s="3"/>
      <c r="B51" s="3"/>
      <c r="C51" s="3"/>
      <c r="D51" s="3"/>
      <c r="E51" s="3"/>
      <c r="F51" s="3"/>
      <c r="G51" s="7">
        <f t="shared" ca="1" si="9"/>
        <v>0</v>
      </c>
      <c r="H51" s="7">
        <f t="shared" ca="1" si="1"/>
        <v>0</v>
      </c>
      <c r="I51" s="4"/>
      <c r="J51" s="4"/>
      <c r="K51" s="4"/>
      <c r="L51" s="4"/>
      <c r="M51" s="4"/>
      <c r="N51" s="34"/>
      <c r="O51" s="34"/>
      <c r="P51" s="5"/>
      <c r="Q51" s="5"/>
      <c r="R51" s="6"/>
      <c r="S51" s="6"/>
      <c r="T51" s="3"/>
      <c r="U51" s="5"/>
      <c r="V51" s="2">
        <f t="shared" si="2"/>
        <v>0</v>
      </c>
      <c r="W51" s="2">
        <f t="shared" si="3"/>
        <v>0</v>
      </c>
      <c r="X51" s="2">
        <f t="shared" si="4"/>
        <v>0</v>
      </c>
      <c r="Y51" s="2">
        <f t="shared" si="5"/>
        <v>0</v>
      </c>
      <c r="Z51" s="2">
        <f t="shared" si="6"/>
        <v>0</v>
      </c>
      <c r="AA51" s="2">
        <f t="shared" si="7"/>
        <v>0</v>
      </c>
      <c r="AB51" s="2">
        <f t="shared" si="8"/>
        <v>0</v>
      </c>
    </row>
    <row r="52" spans="1:28" x14ac:dyDescent="0.25">
      <c r="A52" s="3"/>
      <c r="B52" s="3"/>
      <c r="C52" s="3"/>
      <c r="D52" s="3"/>
      <c r="E52" s="3"/>
      <c r="F52" s="3"/>
      <c r="G52" s="7">
        <f t="shared" ca="1" si="9"/>
        <v>0</v>
      </c>
      <c r="H52" s="7">
        <f t="shared" ca="1" si="1"/>
        <v>0</v>
      </c>
      <c r="I52" s="4"/>
      <c r="J52" s="4"/>
      <c r="K52" s="4"/>
      <c r="L52" s="4"/>
      <c r="M52" s="4"/>
      <c r="N52" s="34"/>
      <c r="O52" s="34"/>
      <c r="P52" s="5"/>
      <c r="Q52" s="5"/>
      <c r="R52" s="6"/>
      <c r="S52" s="6"/>
      <c r="T52" s="3"/>
      <c r="U52" s="5"/>
      <c r="V52" s="2">
        <f t="shared" si="2"/>
        <v>0</v>
      </c>
      <c r="W52" s="2">
        <f t="shared" si="3"/>
        <v>0</v>
      </c>
      <c r="X52" s="2">
        <f t="shared" si="4"/>
        <v>0</v>
      </c>
      <c r="Y52" s="2">
        <f t="shared" si="5"/>
        <v>0</v>
      </c>
      <c r="Z52" s="2">
        <f t="shared" si="6"/>
        <v>0</v>
      </c>
      <c r="AA52" s="2">
        <f t="shared" si="7"/>
        <v>0</v>
      </c>
      <c r="AB52" s="2">
        <f t="shared" si="8"/>
        <v>0</v>
      </c>
    </row>
    <row r="53" spans="1:28" x14ac:dyDescent="0.25">
      <c r="A53" s="3"/>
      <c r="B53" s="3"/>
      <c r="C53" s="3"/>
      <c r="D53" s="3"/>
      <c r="E53" s="3"/>
      <c r="F53" s="3"/>
      <c r="G53" s="7">
        <f t="shared" ca="1" si="9"/>
        <v>0</v>
      </c>
      <c r="H53" s="7">
        <f t="shared" ca="1" si="1"/>
        <v>0</v>
      </c>
      <c r="I53" s="4"/>
      <c r="J53" s="4"/>
      <c r="K53" s="4"/>
      <c r="L53" s="4"/>
      <c r="M53" s="4"/>
      <c r="N53" s="34"/>
      <c r="O53" s="34"/>
      <c r="P53" s="5"/>
      <c r="Q53" s="5"/>
      <c r="R53" s="6"/>
      <c r="S53" s="6"/>
      <c r="T53" s="3"/>
      <c r="U53" s="5"/>
      <c r="V53" s="2">
        <f t="shared" si="2"/>
        <v>0</v>
      </c>
      <c r="W53" s="2">
        <f t="shared" si="3"/>
        <v>0</v>
      </c>
      <c r="X53" s="2">
        <f t="shared" si="4"/>
        <v>0</v>
      </c>
      <c r="Y53" s="2">
        <f t="shared" si="5"/>
        <v>0</v>
      </c>
      <c r="Z53" s="2">
        <f t="shared" si="6"/>
        <v>0</v>
      </c>
      <c r="AA53" s="2">
        <f t="shared" si="7"/>
        <v>0</v>
      </c>
      <c r="AB53" s="2">
        <f t="shared" si="8"/>
        <v>0</v>
      </c>
    </row>
    <row r="54" spans="1:28" x14ac:dyDescent="0.25">
      <c r="A54" s="3"/>
      <c r="B54" s="3"/>
      <c r="C54" s="3"/>
      <c r="D54" s="3"/>
      <c r="E54" s="3"/>
      <c r="F54" s="3"/>
      <c r="G54" s="7">
        <f t="shared" ca="1" si="9"/>
        <v>0</v>
      </c>
      <c r="H54" s="7">
        <f t="shared" ca="1" si="1"/>
        <v>0</v>
      </c>
      <c r="I54" s="4"/>
      <c r="J54" s="4"/>
      <c r="K54" s="4"/>
      <c r="L54" s="4"/>
      <c r="M54" s="4"/>
      <c r="N54" s="34"/>
      <c r="O54" s="34"/>
      <c r="P54" s="5"/>
      <c r="Q54" s="5"/>
      <c r="R54" s="6"/>
      <c r="S54" s="6"/>
      <c r="T54" s="3"/>
      <c r="U54" s="5"/>
      <c r="V54" s="2">
        <f t="shared" si="2"/>
        <v>0</v>
      </c>
      <c r="W54" s="2">
        <f t="shared" si="3"/>
        <v>0</v>
      </c>
      <c r="X54" s="2">
        <f t="shared" si="4"/>
        <v>0</v>
      </c>
      <c r="Y54" s="2">
        <f t="shared" si="5"/>
        <v>0</v>
      </c>
      <c r="Z54" s="2">
        <f t="shared" si="6"/>
        <v>0</v>
      </c>
      <c r="AA54" s="2">
        <f t="shared" si="7"/>
        <v>0</v>
      </c>
      <c r="AB54" s="2">
        <f t="shared" si="8"/>
        <v>0</v>
      </c>
    </row>
    <row r="55" spans="1:28" x14ac:dyDescent="0.25">
      <c r="A55" s="3"/>
      <c r="B55" s="3"/>
      <c r="C55" s="3"/>
      <c r="D55" s="3"/>
      <c r="E55" s="3"/>
      <c r="F55" s="3"/>
      <c r="G55" s="7">
        <f t="shared" ca="1" si="9"/>
        <v>0</v>
      </c>
      <c r="H55" s="7">
        <f t="shared" ca="1" si="1"/>
        <v>0</v>
      </c>
      <c r="I55" s="4"/>
      <c r="J55" s="4"/>
      <c r="K55" s="4"/>
      <c r="L55" s="4"/>
      <c r="M55" s="4"/>
      <c r="N55" s="34"/>
      <c r="O55" s="34"/>
      <c r="P55" s="5"/>
      <c r="Q55" s="5"/>
      <c r="R55" s="6"/>
      <c r="S55" s="6"/>
      <c r="T55" s="3"/>
      <c r="U55" s="5"/>
      <c r="V55" s="2">
        <f t="shared" si="2"/>
        <v>0</v>
      </c>
      <c r="W55" s="2">
        <f t="shared" si="3"/>
        <v>0</v>
      </c>
      <c r="X55" s="2">
        <f t="shared" si="4"/>
        <v>0</v>
      </c>
      <c r="Y55" s="2">
        <f t="shared" si="5"/>
        <v>0</v>
      </c>
      <c r="Z55" s="2">
        <f t="shared" si="6"/>
        <v>0</v>
      </c>
      <c r="AA55" s="2">
        <f t="shared" si="7"/>
        <v>0</v>
      </c>
      <c r="AB55" s="2">
        <f t="shared" si="8"/>
        <v>0</v>
      </c>
    </row>
    <row r="56" spans="1:28" x14ac:dyDescent="0.25">
      <c r="A56" s="3"/>
      <c r="B56" s="3"/>
      <c r="C56" s="3"/>
      <c r="D56" s="3"/>
      <c r="E56" s="3"/>
      <c r="F56" s="3"/>
      <c r="G56" s="7">
        <f t="shared" ca="1" si="9"/>
        <v>0</v>
      </c>
      <c r="H56" s="7">
        <f t="shared" ca="1" si="1"/>
        <v>0</v>
      </c>
      <c r="I56" s="4"/>
      <c r="J56" s="4"/>
      <c r="K56" s="4"/>
      <c r="L56" s="4"/>
      <c r="M56" s="4"/>
      <c r="N56" s="34"/>
      <c r="O56" s="34"/>
      <c r="P56" s="5"/>
      <c r="Q56" s="5"/>
      <c r="R56" s="6"/>
      <c r="S56" s="6"/>
      <c r="T56" s="3"/>
      <c r="U56" s="5"/>
      <c r="V56" s="2">
        <f t="shared" si="2"/>
        <v>0</v>
      </c>
      <c r="W56" s="2">
        <f t="shared" si="3"/>
        <v>0</v>
      </c>
      <c r="X56" s="2">
        <f t="shared" si="4"/>
        <v>0</v>
      </c>
      <c r="Y56" s="2">
        <f t="shared" si="5"/>
        <v>0</v>
      </c>
      <c r="Z56" s="2">
        <f t="shared" si="6"/>
        <v>0</v>
      </c>
      <c r="AA56" s="2">
        <f t="shared" si="7"/>
        <v>0</v>
      </c>
      <c r="AB56" s="2">
        <f t="shared" si="8"/>
        <v>0</v>
      </c>
    </row>
    <row r="57" spans="1:28" x14ac:dyDescent="0.25">
      <c r="A57" s="3"/>
      <c r="B57" s="3"/>
      <c r="C57" s="3"/>
      <c r="D57" s="3"/>
      <c r="E57" s="3"/>
      <c r="F57" s="3"/>
      <c r="G57" s="7">
        <f t="shared" ca="1" si="9"/>
        <v>0</v>
      </c>
      <c r="H57" s="7">
        <f t="shared" ca="1" si="1"/>
        <v>0</v>
      </c>
      <c r="I57" s="4"/>
      <c r="J57" s="4"/>
      <c r="K57" s="4"/>
      <c r="L57" s="4"/>
      <c r="M57" s="4"/>
      <c r="N57" s="34"/>
      <c r="O57" s="34"/>
      <c r="P57" s="5"/>
      <c r="Q57" s="5"/>
      <c r="R57" s="6"/>
      <c r="S57" s="6"/>
      <c r="T57" s="3"/>
      <c r="U57" s="5"/>
      <c r="V57" s="2">
        <f t="shared" si="2"/>
        <v>0</v>
      </c>
      <c r="W57" s="2">
        <f t="shared" si="3"/>
        <v>0</v>
      </c>
      <c r="X57" s="2">
        <f t="shared" si="4"/>
        <v>0</v>
      </c>
      <c r="Y57" s="2">
        <f t="shared" si="5"/>
        <v>0</v>
      </c>
      <c r="Z57" s="2">
        <f t="shared" si="6"/>
        <v>0</v>
      </c>
      <c r="AA57" s="2">
        <f t="shared" si="7"/>
        <v>0</v>
      </c>
      <c r="AB57" s="2">
        <f t="shared" si="8"/>
        <v>0</v>
      </c>
    </row>
    <row r="58" spans="1:28" x14ac:dyDescent="0.25">
      <c r="A58" s="3"/>
      <c r="B58" s="3"/>
      <c r="C58" s="3"/>
      <c r="D58" s="3"/>
      <c r="E58" s="3"/>
      <c r="F58" s="3"/>
      <c r="G58" s="7">
        <f t="shared" ca="1" si="9"/>
        <v>0</v>
      </c>
      <c r="H58" s="7">
        <f t="shared" ca="1" si="1"/>
        <v>0</v>
      </c>
      <c r="I58" s="4"/>
      <c r="J58" s="4"/>
      <c r="K58" s="4"/>
      <c r="L58" s="4"/>
      <c r="M58" s="4"/>
      <c r="N58" s="34"/>
      <c r="O58" s="34"/>
      <c r="P58" s="5"/>
      <c r="Q58" s="5"/>
      <c r="R58" s="6"/>
      <c r="S58" s="6"/>
      <c r="T58" s="3"/>
      <c r="U58" s="5"/>
      <c r="V58" s="2">
        <f t="shared" si="2"/>
        <v>0</v>
      </c>
      <c r="W58" s="2">
        <f t="shared" si="3"/>
        <v>0</v>
      </c>
      <c r="X58" s="2">
        <f t="shared" si="4"/>
        <v>0</v>
      </c>
      <c r="Y58" s="2">
        <f t="shared" si="5"/>
        <v>0</v>
      </c>
      <c r="Z58" s="2">
        <f t="shared" si="6"/>
        <v>0</v>
      </c>
      <c r="AA58" s="2">
        <f t="shared" si="7"/>
        <v>0</v>
      </c>
      <c r="AB58" s="2">
        <f t="shared" si="8"/>
        <v>0</v>
      </c>
    </row>
    <row r="59" spans="1:28" x14ac:dyDescent="0.25">
      <c r="A59" s="3"/>
      <c r="B59" s="3"/>
      <c r="C59" s="3"/>
      <c r="D59" s="3"/>
      <c r="E59" s="3"/>
      <c r="F59" s="3"/>
      <c r="G59" s="7">
        <f t="shared" ca="1" si="9"/>
        <v>0</v>
      </c>
      <c r="H59" s="7">
        <f t="shared" ca="1" si="1"/>
        <v>0</v>
      </c>
      <c r="I59" s="4"/>
      <c r="J59" s="4"/>
      <c r="K59" s="4"/>
      <c r="L59" s="4"/>
      <c r="M59" s="4"/>
      <c r="N59" s="34"/>
      <c r="O59" s="34"/>
      <c r="P59" s="5"/>
      <c r="Q59" s="5"/>
      <c r="R59" s="6"/>
      <c r="S59" s="6"/>
      <c r="T59" s="3"/>
      <c r="U59" s="5"/>
      <c r="V59" s="2">
        <f t="shared" si="2"/>
        <v>0</v>
      </c>
      <c r="W59" s="2">
        <f t="shared" si="3"/>
        <v>0</v>
      </c>
      <c r="X59" s="2">
        <f t="shared" si="4"/>
        <v>0</v>
      </c>
      <c r="Y59" s="2">
        <f t="shared" si="5"/>
        <v>0</v>
      </c>
      <c r="Z59" s="2">
        <f t="shared" si="6"/>
        <v>0</v>
      </c>
      <c r="AA59" s="2">
        <f t="shared" si="7"/>
        <v>0</v>
      </c>
      <c r="AB59" s="2">
        <f t="shared" si="8"/>
        <v>0</v>
      </c>
    </row>
    <row r="60" spans="1:28" x14ac:dyDescent="0.25">
      <c r="A60" s="3"/>
      <c r="B60" s="3"/>
      <c r="C60" s="3"/>
      <c r="D60" s="3"/>
      <c r="E60" s="3"/>
      <c r="F60" s="3"/>
      <c r="G60" s="7">
        <f t="shared" ca="1" si="9"/>
        <v>0</v>
      </c>
      <c r="H60" s="7">
        <f t="shared" ca="1" si="1"/>
        <v>0</v>
      </c>
      <c r="I60" s="4"/>
      <c r="J60" s="4"/>
      <c r="K60" s="4"/>
      <c r="L60" s="4"/>
      <c r="M60" s="4"/>
      <c r="N60" s="34"/>
      <c r="O60" s="34"/>
      <c r="P60" s="5"/>
      <c r="Q60" s="5"/>
      <c r="R60" s="6"/>
      <c r="S60" s="6"/>
      <c r="T60" s="3"/>
      <c r="U60" s="5"/>
      <c r="V60" s="2">
        <f t="shared" si="2"/>
        <v>0</v>
      </c>
      <c r="W60" s="2">
        <f t="shared" si="3"/>
        <v>0</v>
      </c>
      <c r="X60" s="2">
        <f t="shared" si="4"/>
        <v>0</v>
      </c>
      <c r="Y60" s="2">
        <f t="shared" si="5"/>
        <v>0</v>
      </c>
      <c r="Z60" s="2">
        <f t="shared" si="6"/>
        <v>0</v>
      </c>
      <c r="AA60" s="2">
        <f t="shared" si="7"/>
        <v>0</v>
      </c>
      <c r="AB60" s="2">
        <f t="shared" si="8"/>
        <v>0</v>
      </c>
    </row>
    <row r="61" spans="1:28" x14ac:dyDescent="0.25">
      <c r="A61" s="3"/>
      <c r="B61" s="3"/>
      <c r="C61" s="3"/>
      <c r="D61" s="3"/>
      <c r="E61" s="3"/>
      <c r="F61" s="3"/>
      <c r="G61" s="7">
        <f t="shared" ca="1" si="9"/>
        <v>0</v>
      </c>
      <c r="H61" s="7">
        <f t="shared" ca="1" si="1"/>
        <v>0</v>
      </c>
      <c r="I61" s="4"/>
      <c r="J61" s="4"/>
      <c r="K61" s="4"/>
      <c r="L61" s="4"/>
      <c r="M61" s="4"/>
      <c r="N61" s="34"/>
      <c r="O61" s="34"/>
      <c r="P61" s="5"/>
      <c r="Q61" s="5"/>
      <c r="R61" s="6"/>
      <c r="S61" s="6"/>
      <c r="T61" s="3"/>
      <c r="U61" s="5"/>
      <c r="V61" s="2">
        <f t="shared" si="2"/>
        <v>0</v>
      </c>
      <c r="W61" s="2">
        <f t="shared" si="3"/>
        <v>0</v>
      </c>
      <c r="X61" s="2">
        <f t="shared" si="4"/>
        <v>0</v>
      </c>
      <c r="Y61" s="2">
        <f t="shared" si="5"/>
        <v>0</v>
      </c>
      <c r="Z61" s="2">
        <f t="shared" si="6"/>
        <v>0</v>
      </c>
      <c r="AA61" s="2">
        <f t="shared" si="7"/>
        <v>0</v>
      </c>
      <c r="AB61" s="2">
        <f t="shared" si="8"/>
        <v>0</v>
      </c>
    </row>
    <row r="62" spans="1:28" x14ac:dyDescent="0.25">
      <c r="A62" s="3"/>
      <c r="B62" s="3"/>
      <c r="C62" s="3"/>
      <c r="D62" s="3"/>
      <c r="E62" s="3"/>
      <c r="F62" s="3"/>
      <c r="G62" s="7">
        <f t="shared" ca="1" si="9"/>
        <v>0</v>
      </c>
      <c r="H62" s="7">
        <f t="shared" ca="1" si="1"/>
        <v>0</v>
      </c>
      <c r="I62" s="4"/>
      <c r="J62" s="4"/>
      <c r="K62" s="4"/>
      <c r="L62" s="4"/>
      <c r="M62" s="4"/>
      <c r="N62" s="34"/>
      <c r="O62" s="34"/>
      <c r="P62" s="5"/>
      <c r="Q62" s="5"/>
      <c r="R62" s="6"/>
      <c r="S62" s="6"/>
      <c r="T62" s="3"/>
      <c r="U62" s="5"/>
      <c r="V62" s="2">
        <f t="shared" si="2"/>
        <v>0</v>
      </c>
      <c r="W62" s="2">
        <f t="shared" si="3"/>
        <v>0</v>
      </c>
      <c r="X62" s="2">
        <f t="shared" si="4"/>
        <v>0</v>
      </c>
      <c r="Y62" s="2">
        <f t="shared" si="5"/>
        <v>0</v>
      </c>
      <c r="Z62" s="2">
        <f t="shared" si="6"/>
        <v>0</v>
      </c>
      <c r="AA62" s="2">
        <f t="shared" si="7"/>
        <v>0</v>
      </c>
      <c r="AB62" s="2">
        <f t="shared" si="8"/>
        <v>0</v>
      </c>
    </row>
    <row r="63" spans="1:28" x14ac:dyDescent="0.25">
      <c r="A63" s="3"/>
      <c r="B63" s="3"/>
      <c r="C63" s="3"/>
      <c r="D63" s="3"/>
      <c r="E63" s="3"/>
      <c r="F63" s="3"/>
      <c r="G63" s="7">
        <f t="shared" ca="1" si="9"/>
        <v>0</v>
      </c>
      <c r="H63" s="7">
        <f t="shared" ca="1" si="1"/>
        <v>0</v>
      </c>
      <c r="I63" s="4"/>
      <c r="J63" s="4"/>
      <c r="K63" s="4"/>
      <c r="L63" s="4"/>
      <c r="M63" s="4"/>
      <c r="N63" s="34"/>
      <c r="O63" s="34"/>
      <c r="P63" s="5"/>
      <c r="Q63" s="5"/>
      <c r="R63" s="6"/>
      <c r="S63" s="6"/>
      <c r="T63" s="3"/>
      <c r="U63" s="5"/>
      <c r="V63" s="2">
        <f t="shared" si="2"/>
        <v>0</v>
      </c>
      <c r="W63" s="2">
        <f t="shared" si="3"/>
        <v>0</v>
      </c>
      <c r="X63" s="2">
        <f t="shared" si="4"/>
        <v>0</v>
      </c>
      <c r="Y63" s="2">
        <f t="shared" si="5"/>
        <v>0</v>
      </c>
      <c r="Z63" s="2">
        <f t="shared" si="6"/>
        <v>0</v>
      </c>
      <c r="AA63" s="2">
        <f t="shared" si="7"/>
        <v>0</v>
      </c>
      <c r="AB63" s="2">
        <f t="shared" si="8"/>
        <v>0</v>
      </c>
    </row>
    <row r="64" spans="1:28" x14ac:dyDescent="0.25">
      <c r="A64" s="3"/>
      <c r="B64" s="3"/>
      <c r="C64" s="3"/>
      <c r="D64" s="3"/>
      <c r="E64" s="3"/>
      <c r="F64" s="3"/>
      <c r="G64" s="7">
        <f t="shared" ca="1" si="9"/>
        <v>0</v>
      </c>
      <c r="H64" s="7">
        <f t="shared" ca="1" si="1"/>
        <v>0</v>
      </c>
      <c r="I64" s="4"/>
      <c r="J64" s="4"/>
      <c r="K64" s="4"/>
      <c r="L64" s="4"/>
      <c r="M64" s="4"/>
      <c r="N64" s="34"/>
      <c r="O64" s="34"/>
      <c r="P64" s="5"/>
      <c r="Q64" s="5"/>
      <c r="R64" s="6"/>
      <c r="S64" s="6"/>
      <c r="T64" s="3"/>
      <c r="U64" s="5"/>
      <c r="V64" s="2">
        <f t="shared" si="2"/>
        <v>0</v>
      </c>
      <c r="W64" s="2">
        <f t="shared" si="3"/>
        <v>0</v>
      </c>
      <c r="X64" s="2">
        <f t="shared" si="4"/>
        <v>0</v>
      </c>
      <c r="Y64" s="2">
        <f t="shared" si="5"/>
        <v>0</v>
      </c>
      <c r="Z64" s="2">
        <f t="shared" si="6"/>
        <v>0</v>
      </c>
      <c r="AA64" s="2">
        <f t="shared" si="7"/>
        <v>0</v>
      </c>
      <c r="AB64" s="2">
        <f t="shared" si="8"/>
        <v>0</v>
      </c>
    </row>
    <row r="65" spans="1:28" x14ac:dyDescent="0.25">
      <c r="A65" s="3"/>
      <c r="B65" s="3"/>
      <c r="C65" s="3"/>
      <c r="D65" s="3"/>
      <c r="E65" s="3"/>
      <c r="F65" s="3"/>
      <c r="G65" s="7">
        <f t="shared" ca="1" si="9"/>
        <v>0</v>
      </c>
      <c r="H65" s="7">
        <f t="shared" ca="1" si="1"/>
        <v>0</v>
      </c>
      <c r="I65" s="4"/>
      <c r="J65" s="4"/>
      <c r="K65" s="4"/>
      <c r="L65" s="4"/>
      <c r="M65" s="4"/>
      <c r="N65" s="34"/>
      <c r="O65" s="34"/>
      <c r="P65" s="5"/>
      <c r="Q65" s="5"/>
      <c r="R65" s="6"/>
      <c r="S65" s="6"/>
      <c r="T65" s="3"/>
      <c r="U65" s="5"/>
      <c r="V65" s="2">
        <f t="shared" si="2"/>
        <v>0</v>
      </c>
      <c r="W65" s="2">
        <f t="shared" si="3"/>
        <v>0</v>
      </c>
      <c r="X65" s="2">
        <f t="shared" si="4"/>
        <v>0</v>
      </c>
      <c r="Y65" s="2">
        <f t="shared" si="5"/>
        <v>0</v>
      </c>
      <c r="Z65" s="2">
        <f t="shared" si="6"/>
        <v>0</v>
      </c>
      <c r="AA65" s="2">
        <f t="shared" si="7"/>
        <v>0</v>
      </c>
      <c r="AB65" s="2">
        <f t="shared" si="8"/>
        <v>0</v>
      </c>
    </row>
    <row r="66" spans="1:28" x14ac:dyDescent="0.25">
      <c r="A66" s="3"/>
      <c r="B66" s="3"/>
      <c r="C66" s="3"/>
      <c r="D66" s="3"/>
      <c r="E66" s="3"/>
      <c r="F66" s="3"/>
      <c r="G66" s="7">
        <f t="shared" ca="1" si="9"/>
        <v>0</v>
      </c>
      <c r="H66" s="7">
        <f t="shared" ca="1" si="1"/>
        <v>0</v>
      </c>
      <c r="I66" s="4"/>
      <c r="J66" s="4"/>
      <c r="K66" s="4"/>
      <c r="L66" s="4"/>
      <c r="M66" s="4"/>
      <c r="N66" s="34"/>
      <c r="O66" s="34"/>
      <c r="P66" s="5"/>
      <c r="Q66" s="5"/>
      <c r="R66" s="6"/>
      <c r="S66" s="6"/>
      <c r="T66" s="3"/>
      <c r="U66" s="5"/>
      <c r="V66" s="2">
        <f t="shared" si="2"/>
        <v>0</v>
      </c>
      <c r="W66" s="2">
        <f t="shared" si="3"/>
        <v>0</v>
      </c>
      <c r="X66" s="2">
        <f t="shared" si="4"/>
        <v>0</v>
      </c>
      <c r="Y66" s="2">
        <f t="shared" si="5"/>
        <v>0</v>
      </c>
      <c r="Z66" s="2">
        <f t="shared" si="6"/>
        <v>0</v>
      </c>
      <c r="AA66" s="2">
        <f t="shared" si="7"/>
        <v>0</v>
      </c>
      <c r="AB66" s="2">
        <f t="shared" si="8"/>
        <v>0</v>
      </c>
    </row>
    <row r="67" spans="1:28" x14ac:dyDescent="0.25">
      <c r="A67" s="3"/>
      <c r="B67" s="3"/>
      <c r="C67" s="3"/>
      <c r="D67" s="3"/>
      <c r="E67" s="3"/>
      <c r="F67" s="3"/>
      <c r="G67" s="7">
        <f t="shared" ca="1" si="9"/>
        <v>0</v>
      </c>
      <c r="H67" s="7">
        <f t="shared" ca="1" si="1"/>
        <v>0</v>
      </c>
      <c r="I67" s="4"/>
      <c r="J67" s="4"/>
      <c r="K67" s="4"/>
      <c r="L67" s="4"/>
      <c r="M67" s="4"/>
      <c r="N67" s="34"/>
      <c r="O67" s="34"/>
      <c r="P67" s="5"/>
      <c r="Q67" s="5"/>
      <c r="R67" s="6"/>
      <c r="S67" s="6"/>
      <c r="T67" s="3"/>
      <c r="U67" s="5"/>
      <c r="V67" s="2">
        <f t="shared" si="2"/>
        <v>0</v>
      </c>
      <c r="W67" s="2">
        <f t="shared" si="3"/>
        <v>0</v>
      </c>
      <c r="X67" s="2">
        <f t="shared" si="4"/>
        <v>0</v>
      </c>
      <c r="Y67" s="2">
        <f t="shared" si="5"/>
        <v>0</v>
      </c>
      <c r="Z67" s="2">
        <f t="shared" si="6"/>
        <v>0</v>
      </c>
      <c r="AA67" s="2">
        <f t="shared" si="7"/>
        <v>0</v>
      </c>
      <c r="AB67" s="2">
        <f t="shared" si="8"/>
        <v>0</v>
      </c>
    </row>
    <row r="68" spans="1:28" x14ac:dyDescent="0.25">
      <c r="A68" s="3"/>
      <c r="B68" s="3"/>
      <c r="C68" s="3"/>
      <c r="D68" s="3"/>
      <c r="E68" s="3"/>
      <c r="F68" s="3"/>
      <c r="G68" s="7">
        <f t="shared" ca="1" si="9"/>
        <v>0</v>
      </c>
      <c r="H68" s="7">
        <f t="shared" ca="1" si="1"/>
        <v>0</v>
      </c>
      <c r="I68" s="4"/>
      <c r="J68" s="4"/>
      <c r="K68" s="4"/>
      <c r="L68" s="4"/>
      <c r="M68" s="4"/>
      <c r="N68" s="34"/>
      <c r="O68" s="34"/>
      <c r="P68" s="5"/>
      <c r="Q68" s="5"/>
      <c r="R68" s="6"/>
      <c r="S68" s="6"/>
      <c r="T68" s="3"/>
      <c r="U68" s="5"/>
      <c r="V68" s="2">
        <f t="shared" si="2"/>
        <v>0</v>
      </c>
      <c r="W68" s="2">
        <f t="shared" si="3"/>
        <v>0</v>
      </c>
      <c r="X68" s="2">
        <f t="shared" si="4"/>
        <v>0</v>
      </c>
      <c r="Y68" s="2">
        <f t="shared" si="5"/>
        <v>0</v>
      </c>
      <c r="Z68" s="2">
        <f t="shared" si="6"/>
        <v>0</v>
      </c>
      <c r="AA68" s="2">
        <f t="shared" si="7"/>
        <v>0</v>
      </c>
      <c r="AB68" s="2">
        <f t="shared" si="8"/>
        <v>0</v>
      </c>
    </row>
    <row r="69" spans="1:28" x14ac:dyDescent="0.25">
      <c r="A69" s="3"/>
      <c r="B69" s="3"/>
      <c r="C69" s="3"/>
      <c r="D69" s="3"/>
      <c r="E69" s="3"/>
      <c r="F69" s="3"/>
      <c r="G69" s="7">
        <f t="shared" ref="G69:G100" ca="1" si="10">SUM(IF(O69=1,SUMPRODUCT(--(WEEKDAY(ROW(INDIRECT(P69&amp;":"&amp;Q69)))=1),--(COUNTIF(FERIADOS,ROW(INDIRECT(P69&amp;":"&amp;Q69)))=0)),0),IF(I69=1,SUMPRODUCT(--(WEEKDAY(ROW(INDIRECT(P69&amp;":"&amp;Q69)))=2),--(COUNTIF(FERIADOS,ROW(INDIRECT(P69&amp;":"&amp;Q69)))=0)),0),IF(J69=1,SUMPRODUCT(--(WEEKDAY(ROW(INDIRECT(P69&amp;":"&amp;Q69)))=3),--(COUNTIF(FERIADOS,ROW(INDIRECT(P69&amp;":"&amp;Q69)))=0)),0),IF(K69=1,SUMPRODUCT(--(WEEKDAY(ROW(INDIRECT(P69&amp;":"&amp;Q69)))=4),--(COUNTIF(FERIADOS,ROW(INDIRECT(P69&amp;":"&amp;Q69)))=0)),0),IF(L69=1,SUMPRODUCT(--(WEEKDAY(ROW(INDIRECT(P69&amp;":"&amp;Q69)))=5),--(COUNTIF(FERIADOS,ROW(INDIRECT(P69&amp;":"&amp;Q69)))=0)),0),IF(M69=1,SUMPRODUCT(--(WEEKDAY(ROW(INDIRECT(P69&amp;":"&amp;Q69)))=6),--(COUNTIF(FERIADOS,ROW(INDIRECT(P69&amp;":"&amp;Q69)))=0)),0),IF(N69=1,SUMPRODUCT(--(WEEKDAY(ROW(INDIRECT(P69&amp;":"&amp;Q69)))=7),--(COUNTIF(FERIADOS,ROW(INDIRECT(P69&amp;":"&amp;Q69)))=0)),0))</f>
        <v>0</v>
      </c>
      <c r="H69" s="7">
        <f t="shared" ca="1" si="1"/>
        <v>0</v>
      </c>
      <c r="I69" s="4"/>
      <c r="J69" s="4"/>
      <c r="K69" s="4"/>
      <c r="L69" s="4"/>
      <c r="M69" s="4"/>
      <c r="N69" s="34"/>
      <c r="O69" s="34"/>
      <c r="P69" s="5"/>
      <c r="Q69" s="5"/>
      <c r="R69" s="6"/>
      <c r="S69" s="6"/>
      <c r="T69" s="3"/>
      <c r="U69" s="5"/>
      <c r="V69" s="2">
        <f t="shared" si="2"/>
        <v>0</v>
      </c>
      <c r="W69" s="2">
        <f t="shared" si="3"/>
        <v>0</v>
      </c>
      <c r="X69" s="2">
        <f t="shared" si="4"/>
        <v>0</v>
      </c>
      <c r="Y69" s="2">
        <f t="shared" si="5"/>
        <v>0</v>
      </c>
      <c r="Z69" s="2">
        <f t="shared" si="6"/>
        <v>0</v>
      </c>
      <c r="AA69" s="2">
        <f t="shared" si="7"/>
        <v>0</v>
      </c>
      <c r="AB69" s="2">
        <f t="shared" si="8"/>
        <v>0</v>
      </c>
    </row>
    <row r="70" spans="1:28" x14ac:dyDescent="0.25">
      <c r="A70" s="3"/>
      <c r="B70" s="3"/>
      <c r="C70" s="3"/>
      <c r="D70" s="3"/>
      <c r="E70" s="3"/>
      <c r="F70" s="3"/>
      <c r="G70" s="7">
        <f t="shared" ca="1" si="10"/>
        <v>0</v>
      </c>
      <c r="H70" s="7">
        <f t="shared" ref="H70:H100" ca="1" si="11">+F70*G70</f>
        <v>0</v>
      </c>
      <c r="I70" s="4"/>
      <c r="J70" s="4"/>
      <c r="K70" s="4"/>
      <c r="L70" s="4"/>
      <c r="M70" s="4"/>
      <c r="N70" s="34"/>
      <c r="O70" s="34"/>
      <c r="P70" s="5"/>
      <c r="Q70" s="5"/>
      <c r="R70" s="6"/>
      <c r="S70" s="6"/>
      <c r="T70" s="3"/>
      <c r="U70" s="5"/>
      <c r="V70" s="2">
        <f t="shared" ref="V70:V100" si="12">+IF(I70&gt;0,+INT(($Q70-$P70+WEEKDAY($P70-2))/7),0)</f>
        <v>0</v>
      </c>
      <c r="W70" s="2">
        <f t="shared" ref="W70:W100" si="13">+IF(J70&gt;0,+INT(($Q70-$P70+WEEKDAY($P70-3))/7),0)</f>
        <v>0</v>
      </c>
      <c r="X70" s="2">
        <f t="shared" ref="X70:X100" si="14">+IF(K70&gt;0,+INT(($Q70-$P70+WEEKDAY($P70-4))/7),0)</f>
        <v>0</v>
      </c>
      <c r="Y70" s="2">
        <f t="shared" ref="Y70:Y100" si="15">+IF(L70&gt;0,+INT(($Q70-$P70+WEEKDAY($P70-5))/7),0)</f>
        <v>0</v>
      </c>
      <c r="Z70" s="2">
        <f t="shared" ref="Z70:Z100" si="16">+IF(M70&gt;0,+INT(($Q70-$P70+WEEKDAY($P70-6))/7),0)</f>
        <v>0</v>
      </c>
      <c r="AA70" s="2">
        <f t="shared" ref="AA70:AA100" si="17">+IF(N70&gt;0,+INT(($Q70-$P70+WEEKDAY($P70-7))/7),0)</f>
        <v>0</v>
      </c>
      <c r="AB70" s="2">
        <f t="shared" ref="AB70:AB100" si="18">+IF(O70&gt;0,+INT(($Q70-$P70+WEEKDAY($P70-1))/7),0)</f>
        <v>0</v>
      </c>
    </row>
    <row r="71" spans="1:28" x14ac:dyDescent="0.25">
      <c r="A71" s="3"/>
      <c r="B71" s="3"/>
      <c r="C71" s="3"/>
      <c r="D71" s="3"/>
      <c r="E71" s="3"/>
      <c r="F71" s="3"/>
      <c r="G71" s="7">
        <f t="shared" ca="1" si="10"/>
        <v>0</v>
      </c>
      <c r="H71" s="7">
        <f t="shared" ca="1" si="11"/>
        <v>0</v>
      </c>
      <c r="I71" s="4"/>
      <c r="J71" s="4"/>
      <c r="K71" s="4"/>
      <c r="L71" s="4"/>
      <c r="M71" s="4"/>
      <c r="N71" s="34"/>
      <c r="O71" s="34"/>
      <c r="P71" s="5"/>
      <c r="Q71" s="5"/>
      <c r="R71" s="6"/>
      <c r="S71" s="6"/>
      <c r="T71" s="3"/>
      <c r="U71" s="5"/>
      <c r="V71" s="2">
        <f t="shared" si="12"/>
        <v>0</v>
      </c>
      <c r="W71" s="2">
        <f t="shared" si="13"/>
        <v>0</v>
      </c>
      <c r="X71" s="2">
        <f t="shared" si="14"/>
        <v>0</v>
      </c>
      <c r="Y71" s="2">
        <f t="shared" si="15"/>
        <v>0</v>
      </c>
      <c r="Z71" s="2">
        <f t="shared" si="16"/>
        <v>0</v>
      </c>
      <c r="AA71" s="2">
        <f t="shared" si="17"/>
        <v>0</v>
      </c>
      <c r="AB71" s="2">
        <f t="shared" si="18"/>
        <v>0</v>
      </c>
    </row>
    <row r="72" spans="1:28" x14ac:dyDescent="0.25">
      <c r="A72" s="3"/>
      <c r="B72" s="3"/>
      <c r="C72" s="3"/>
      <c r="D72" s="3"/>
      <c r="E72" s="3"/>
      <c r="F72" s="3"/>
      <c r="G72" s="7">
        <f t="shared" ca="1" si="10"/>
        <v>0</v>
      </c>
      <c r="H72" s="7">
        <f t="shared" ca="1" si="11"/>
        <v>0</v>
      </c>
      <c r="I72" s="4"/>
      <c r="J72" s="4"/>
      <c r="K72" s="4"/>
      <c r="L72" s="4"/>
      <c r="M72" s="4"/>
      <c r="N72" s="34"/>
      <c r="O72" s="34"/>
      <c r="P72" s="5"/>
      <c r="Q72" s="5"/>
      <c r="R72" s="6"/>
      <c r="S72" s="6"/>
      <c r="T72" s="3"/>
      <c r="U72" s="5"/>
      <c r="V72" s="2">
        <f t="shared" si="12"/>
        <v>0</v>
      </c>
      <c r="W72" s="2">
        <f t="shared" si="13"/>
        <v>0</v>
      </c>
      <c r="X72" s="2">
        <f t="shared" si="14"/>
        <v>0</v>
      </c>
      <c r="Y72" s="2">
        <f t="shared" si="15"/>
        <v>0</v>
      </c>
      <c r="Z72" s="2">
        <f t="shared" si="16"/>
        <v>0</v>
      </c>
      <c r="AA72" s="2">
        <f t="shared" si="17"/>
        <v>0</v>
      </c>
      <c r="AB72" s="2">
        <f t="shared" si="18"/>
        <v>0</v>
      </c>
    </row>
    <row r="73" spans="1:28" x14ac:dyDescent="0.25">
      <c r="A73" s="3"/>
      <c r="B73" s="3"/>
      <c r="C73" s="3"/>
      <c r="D73" s="3"/>
      <c r="E73" s="3"/>
      <c r="F73" s="3"/>
      <c r="G73" s="7">
        <f t="shared" ca="1" si="10"/>
        <v>0</v>
      </c>
      <c r="H73" s="7">
        <f t="shared" ca="1" si="11"/>
        <v>0</v>
      </c>
      <c r="I73" s="4"/>
      <c r="J73" s="4"/>
      <c r="K73" s="4"/>
      <c r="L73" s="4"/>
      <c r="M73" s="4"/>
      <c r="N73" s="34"/>
      <c r="O73" s="34"/>
      <c r="P73" s="5"/>
      <c r="Q73" s="5"/>
      <c r="R73" s="6"/>
      <c r="S73" s="6"/>
      <c r="T73" s="3"/>
      <c r="U73" s="5"/>
      <c r="V73" s="2">
        <f t="shared" si="12"/>
        <v>0</v>
      </c>
      <c r="W73" s="2">
        <f t="shared" si="13"/>
        <v>0</v>
      </c>
      <c r="X73" s="2">
        <f t="shared" si="14"/>
        <v>0</v>
      </c>
      <c r="Y73" s="2">
        <f t="shared" si="15"/>
        <v>0</v>
      </c>
      <c r="Z73" s="2">
        <f t="shared" si="16"/>
        <v>0</v>
      </c>
      <c r="AA73" s="2">
        <f t="shared" si="17"/>
        <v>0</v>
      </c>
      <c r="AB73" s="2">
        <f t="shared" si="18"/>
        <v>0</v>
      </c>
    </row>
    <row r="74" spans="1:28" x14ac:dyDescent="0.25">
      <c r="A74" s="3"/>
      <c r="B74" s="3"/>
      <c r="C74" s="3"/>
      <c r="D74" s="3"/>
      <c r="E74" s="3"/>
      <c r="F74" s="3"/>
      <c r="G74" s="7">
        <f t="shared" ca="1" si="10"/>
        <v>0</v>
      </c>
      <c r="H74" s="7">
        <f t="shared" ca="1" si="11"/>
        <v>0</v>
      </c>
      <c r="I74" s="4"/>
      <c r="J74" s="4"/>
      <c r="K74" s="4"/>
      <c r="L74" s="4"/>
      <c r="M74" s="4"/>
      <c r="N74" s="34"/>
      <c r="O74" s="34"/>
      <c r="P74" s="5"/>
      <c r="Q74" s="5"/>
      <c r="R74" s="6"/>
      <c r="S74" s="6"/>
      <c r="T74" s="3"/>
      <c r="U74" s="5"/>
      <c r="V74" s="2">
        <f t="shared" si="12"/>
        <v>0</v>
      </c>
      <c r="W74" s="2">
        <f t="shared" si="13"/>
        <v>0</v>
      </c>
      <c r="X74" s="2">
        <f t="shared" si="14"/>
        <v>0</v>
      </c>
      <c r="Y74" s="2">
        <f t="shared" si="15"/>
        <v>0</v>
      </c>
      <c r="Z74" s="2">
        <f t="shared" si="16"/>
        <v>0</v>
      </c>
      <c r="AA74" s="2">
        <f t="shared" si="17"/>
        <v>0</v>
      </c>
      <c r="AB74" s="2">
        <f t="shared" si="18"/>
        <v>0</v>
      </c>
    </row>
    <row r="75" spans="1:28" x14ac:dyDescent="0.25">
      <c r="A75" s="3"/>
      <c r="B75" s="3"/>
      <c r="C75" s="3"/>
      <c r="D75" s="3"/>
      <c r="E75" s="3"/>
      <c r="F75" s="3"/>
      <c r="G75" s="7">
        <f t="shared" ca="1" si="10"/>
        <v>0</v>
      </c>
      <c r="H75" s="7">
        <f t="shared" ca="1" si="11"/>
        <v>0</v>
      </c>
      <c r="I75" s="4"/>
      <c r="J75" s="4"/>
      <c r="K75" s="4"/>
      <c r="L75" s="4"/>
      <c r="M75" s="4"/>
      <c r="N75" s="34"/>
      <c r="O75" s="34"/>
      <c r="P75" s="5"/>
      <c r="Q75" s="5"/>
      <c r="R75" s="6"/>
      <c r="S75" s="6"/>
      <c r="T75" s="3"/>
      <c r="U75" s="5"/>
      <c r="V75" s="2">
        <f t="shared" si="12"/>
        <v>0</v>
      </c>
      <c r="W75" s="2">
        <f t="shared" si="13"/>
        <v>0</v>
      </c>
      <c r="X75" s="2">
        <f t="shared" si="14"/>
        <v>0</v>
      </c>
      <c r="Y75" s="2">
        <f t="shared" si="15"/>
        <v>0</v>
      </c>
      <c r="Z75" s="2">
        <f t="shared" si="16"/>
        <v>0</v>
      </c>
      <c r="AA75" s="2">
        <f t="shared" si="17"/>
        <v>0</v>
      </c>
      <c r="AB75" s="2">
        <f t="shared" si="18"/>
        <v>0</v>
      </c>
    </row>
    <row r="76" spans="1:28" x14ac:dyDescent="0.25">
      <c r="A76" s="3"/>
      <c r="B76" s="3"/>
      <c r="C76" s="3"/>
      <c r="D76" s="3"/>
      <c r="E76" s="3"/>
      <c r="F76" s="3"/>
      <c r="G76" s="7">
        <f t="shared" ca="1" si="10"/>
        <v>0</v>
      </c>
      <c r="H76" s="7">
        <f t="shared" ca="1" si="11"/>
        <v>0</v>
      </c>
      <c r="I76" s="4"/>
      <c r="J76" s="4"/>
      <c r="K76" s="4"/>
      <c r="L76" s="4"/>
      <c r="M76" s="4"/>
      <c r="N76" s="34"/>
      <c r="O76" s="34"/>
      <c r="P76" s="5"/>
      <c r="Q76" s="5"/>
      <c r="R76" s="6"/>
      <c r="S76" s="6"/>
      <c r="T76" s="3"/>
      <c r="U76" s="5"/>
      <c r="V76" s="2">
        <f t="shared" si="12"/>
        <v>0</v>
      </c>
      <c r="W76" s="2">
        <f t="shared" si="13"/>
        <v>0</v>
      </c>
      <c r="X76" s="2">
        <f t="shared" si="14"/>
        <v>0</v>
      </c>
      <c r="Y76" s="2">
        <f t="shared" si="15"/>
        <v>0</v>
      </c>
      <c r="Z76" s="2">
        <f t="shared" si="16"/>
        <v>0</v>
      </c>
      <c r="AA76" s="2">
        <f t="shared" si="17"/>
        <v>0</v>
      </c>
      <c r="AB76" s="2">
        <f t="shared" si="18"/>
        <v>0</v>
      </c>
    </row>
    <row r="77" spans="1:28" x14ac:dyDescent="0.25">
      <c r="A77" s="3"/>
      <c r="B77" s="3"/>
      <c r="C77" s="3"/>
      <c r="D77" s="3"/>
      <c r="E77" s="3"/>
      <c r="F77" s="3"/>
      <c r="G77" s="7">
        <f t="shared" ca="1" si="10"/>
        <v>0</v>
      </c>
      <c r="H77" s="7">
        <f t="shared" ca="1" si="11"/>
        <v>0</v>
      </c>
      <c r="I77" s="4"/>
      <c r="J77" s="4"/>
      <c r="K77" s="4"/>
      <c r="L77" s="4"/>
      <c r="M77" s="4"/>
      <c r="N77" s="34"/>
      <c r="O77" s="34"/>
      <c r="P77" s="5"/>
      <c r="Q77" s="5"/>
      <c r="R77" s="6"/>
      <c r="S77" s="6"/>
      <c r="T77" s="3"/>
      <c r="U77" s="5"/>
      <c r="V77" s="2">
        <f t="shared" si="12"/>
        <v>0</v>
      </c>
      <c r="W77" s="2">
        <f t="shared" si="13"/>
        <v>0</v>
      </c>
      <c r="X77" s="2">
        <f t="shared" si="14"/>
        <v>0</v>
      </c>
      <c r="Y77" s="2">
        <f t="shared" si="15"/>
        <v>0</v>
      </c>
      <c r="Z77" s="2">
        <f t="shared" si="16"/>
        <v>0</v>
      </c>
      <c r="AA77" s="2">
        <f t="shared" si="17"/>
        <v>0</v>
      </c>
      <c r="AB77" s="2">
        <f t="shared" si="18"/>
        <v>0</v>
      </c>
    </row>
    <row r="78" spans="1:28" x14ac:dyDescent="0.25">
      <c r="A78" s="3"/>
      <c r="B78" s="3"/>
      <c r="C78" s="3"/>
      <c r="D78" s="3"/>
      <c r="E78" s="3"/>
      <c r="F78" s="3"/>
      <c r="G78" s="7">
        <f t="shared" ca="1" si="10"/>
        <v>0</v>
      </c>
      <c r="H78" s="7">
        <f t="shared" ca="1" si="11"/>
        <v>0</v>
      </c>
      <c r="I78" s="4"/>
      <c r="J78" s="4"/>
      <c r="K78" s="4"/>
      <c r="L78" s="4"/>
      <c r="M78" s="4"/>
      <c r="N78" s="34"/>
      <c r="O78" s="34"/>
      <c r="P78" s="5"/>
      <c r="Q78" s="5"/>
      <c r="R78" s="6"/>
      <c r="S78" s="6"/>
      <c r="T78" s="3"/>
      <c r="U78" s="5"/>
      <c r="V78" s="2">
        <f t="shared" si="12"/>
        <v>0</v>
      </c>
      <c r="W78" s="2">
        <f t="shared" si="13"/>
        <v>0</v>
      </c>
      <c r="X78" s="2">
        <f t="shared" si="14"/>
        <v>0</v>
      </c>
      <c r="Y78" s="2">
        <f t="shared" si="15"/>
        <v>0</v>
      </c>
      <c r="Z78" s="2">
        <f t="shared" si="16"/>
        <v>0</v>
      </c>
      <c r="AA78" s="2">
        <f t="shared" si="17"/>
        <v>0</v>
      </c>
      <c r="AB78" s="2">
        <f t="shared" si="18"/>
        <v>0</v>
      </c>
    </row>
    <row r="79" spans="1:28" x14ac:dyDescent="0.25">
      <c r="A79" s="3"/>
      <c r="B79" s="3"/>
      <c r="C79" s="3"/>
      <c r="D79" s="3"/>
      <c r="E79" s="3"/>
      <c r="F79" s="3"/>
      <c r="G79" s="7">
        <f t="shared" ca="1" si="10"/>
        <v>0</v>
      </c>
      <c r="H79" s="7">
        <f t="shared" ca="1" si="11"/>
        <v>0</v>
      </c>
      <c r="I79" s="4"/>
      <c r="J79" s="4"/>
      <c r="K79" s="4"/>
      <c r="L79" s="4"/>
      <c r="M79" s="4"/>
      <c r="N79" s="34"/>
      <c r="O79" s="34"/>
      <c r="P79" s="5"/>
      <c r="Q79" s="5"/>
      <c r="R79" s="6"/>
      <c r="S79" s="6"/>
      <c r="T79" s="3"/>
      <c r="U79" s="5"/>
      <c r="V79" s="2">
        <f t="shared" si="12"/>
        <v>0</v>
      </c>
      <c r="W79" s="2">
        <f t="shared" si="13"/>
        <v>0</v>
      </c>
      <c r="X79" s="2">
        <f t="shared" si="14"/>
        <v>0</v>
      </c>
      <c r="Y79" s="2">
        <f t="shared" si="15"/>
        <v>0</v>
      </c>
      <c r="Z79" s="2">
        <f t="shared" si="16"/>
        <v>0</v>
      </c>
      <c r="AA79" s="2">
        <f t="shared" si="17"/>
        <v>0</v>
      </c>
      <c r="AB79" s="2">
        <f t="shared" si="18"/>
        <v>0</v>
      </c>
    </row>
    <row r="80" spans="1:28" x14ac:dyDescent="0.25">
      <c r="A80" s="3"/>
      <c r="B80" s="3"/>
      <c r="C80" s="3"/>
      <c r="D80" s="3"/>
      <c r="E80" s="3"/>
      <c r="F80" s="3"/>
      <c r="G80" s="7">
        <f t="shared" ca="1" si="10"/>
        <v>0</v>
      </c>
      <c r="H80" s="7">
        <f t="shared" ca="1" si="11"/>
        <v>0</v>
      </c>
      <c r="I80" s="4"/>
      <c r="J80" s="4"/>
      <c r="K80" s="4"/>
      <c r="L80" s="4"/>
      <c r="M80" s="4"/>
      <c r="N80" s="34"/>
      <c r="O80" s="34"/>
      <c r="P80" s="5"/>
      <c r="Q80" s="5"/>
      <c r="R80" s="6"/>
      <c r="S80" s="6"/>
      <c r="T80" s="3"/>
      <c r="U80" s="5"/>
      <c r="V80" s="2">
        <f t="shared" si="12"/>
        <v>0</v>
      </c>
      <c r="W80" s="2">
        <f t="shared" si="13"/>
        <v>0</v>
      </c>
      <c r="X80" s="2">
        <f t="shared" si="14"/>
        <v>0</v>
      </c>
      <c r="Y80" s="2">
        <f t="shared" si="15"/>
        <v>0</v>
      </c>
      <c r="Z80" s="2">
        <f t="shared" si="16"/>
        <v>0</v>
      </c>
      <c r="AA80" s="2">
        <f t="shared" si="17"/>
        <v>0</v>
      </c>
      <c r="AB80" s="2">
        <f t="shared" si="18"/>
        <v>0</v>
      </c>
    </row>
    <row r="81" spans="1:28" x14ac:dyDescent="0.25">
      <c r="A81" s="3"/>
      <c r="B81" s="3"/>
      <c r="C81" s="3"/>
      <c r="D81" s="3"/>
      <c r="E81" s="3"/>
      <c r="F81" s="3"/>
      <c r="G81" s="7">
        <f t="shared" ca="1" si="10"/>
        <v>0</v>
      </c>
      <c r="H81" s="7">
        <f t="shared" ca="1" si="11"/>
        <v>0</v>
      </c>
      <c r="I81" s="4"/>
      <c r="J81" s="4"/>
      <c r="K81" s="4"/>
      <c r="L81" s="4"/>
      <c r="M81" s="4"/>
      <c r="N81" s="34"/>
      <c r="O81" s="34"/>
      <c r="P81" s="5"/>
      <c r="Q81" s="5"/>
      <c r="R81" s="6"/>
      <c r="S81" s="6"/>
      <c r="T81" s="3"/>
      <c r="U81" s="5"/>
      <c r="V81" s="2">
        <f t="shared" si="12"/>
        <v>0</v>
      </c>
      <c r="W81" s="2">
        <f t="shared" si="13"/>
        <v>0</v>
      </c>
      <c r="X81" s="2">
        <f t="shared" si="14"/>
        <v>0</v>
      </c>
      <c r="Y81" s="2">
        <f t="shared" si="15"/>
        <v>0</v>
      </c>
      <c r="Z81" s="2">
        <f t="shared" si="16"/>
        <v>0</v>
      </c>
      <c r="AA81" s="2">
        <f t="shared" si="17"/>
        <v>0</v>
      </c>
      <c r="AB81" s="2">
        <f t="shared" si="18"/>
        <v>0</v>
      </c>
    </row>
    <row r="82" spans="1:28" x14ac:dyDescent="0.25">
      <c r="A82" s="3"/>
      <c r="B82" s="3"/>
      <c r="C82" s="3"/>
      <c r="D82" s="3"/>
      <c r="E82" s="3"/>
      <c r="F82" s="3"/>
      <c r="G82" s="7">
        <f t="shared" ca="1" si="10"/>
        <v>0</v>
      </c>
      <c r="H82" s="7">
        <f t="shared" ca="1" si="11"/>
        <v>0</v>
      </c>
      <c r="I82" s="4"/>
      <c r="J82" s="4"/>
      <c r="K82" s="4"/>
      <c r="L82" s="4"/>
      <c r="M82" s="4"/>
      <c r="N82" s="34"/>
      <c r="O82" s="34"/>
      <c r="P82" s="5"/>
      <c r="Q82" s="5"/>
      <c r="R82" s="6"/>
      <c r="S82" s="6"/>
      <c r="T82" s="3"/>
      <c r="U82" s="5"/>
      <c r="V82" s="2">
        <f t="shared" si="12"/>
        <v>0</v>
      </c>
      <c r="W82" s="2">
        <f t="shared" si="13"/>
        <v>0</v>
      </c>
      <c r="X82" s="2">
        <f t="shared" si="14"/>
        <v>0</v>
      </c>
      <c r="Y82" s="2">
        <f t="shared" si="15"/>
        <v>0</v>
      </c>
      <c r="Z82" s="2">
        <f t="shared" si="16"/>
        <v>0</v>
      </c>
      <c r="AA82" s="2">
        <f t="shared" si="17"/>
        <v>0</v>
      </c>
      <c r="AB82" s="2">
        <f t="shared" si="18"/>
        <v>0</v>
      </c>
    </row>
    <row r="83" spans="1:28" x14ac:dyDescent="0.25">
      <c r="A83" s="3"/>
      <c r="B83" s="3"/>
      <c r="C83" s="3"/>
      <c r="D83" s="3"/>
      <c r="E83" s="3"/>
      <c r="F83" s="3"/>
      <c r="G83" s="7">
        <f t="shared" ca="1" si="10"/>
        <v>0</v>
      </c>
      <c r="H83" s="7">
        <f t="shared" ca="1" si="11"/>
        <v>0</v>
      </c>
      <c r="I83" s="4"/>
      <c r="J83" s="4"/>
      <c r="K83" s="4"/>
      <c r="L83" s="4"/>
      <c r="M83" s="4"/>
      <c r="N83" s="34"/>
      <c r="O83" s="34"/>
      <c r="P83" s="5"/>
      <c r="Q83" s="5"/>
      <c r="R83" s="6"/>
      <c r="S83" s="6"/>
      <c r="T83" s="3"/>
      <c r="U83" s="5"/>
      <c r="V83" s="2">
        <f t="shared" si="12"/>
        <v>0</v>
      </c>
      <c r="W83" s="2">
        <f t="shared" si="13"/>
        <v>0</v>
      </c>
      <c r="X83" s="2">
        <f t="shared" si="14"/>
        <v>0</v>
      </c>
      <c r="Y83" s="2">
        <f t="shared" si="15"/>
        <v>0</v>
      </c>
      <c r="Z83" s="2">
        <f t="shared" si="16"/>
        <v>0</v>
      </c>
      <c r="AA83" s="2">
        <f t="shared" si="17"/>
        <v>0</v>
      </c>
      <c r="AB83" s="2">
        <f t="shared" si="18"/>
        <v>0</v>
      </c>
    </row>
    <row r="84" spans="1:28" x14ac:dyDescent="0.25">
      <c r="A84" s="3"/>
      <c r="B84" s="3"/>
      <c r="C84" s="3"/>
      <c r="D84" s="3"/>
      <c r="E84" s="3"/>
      <c r="F84" s="3"/>
      <c r="G84" s="7">
        <f t="shared" ca="1" si="10"/>
        <v>0</v>
      </c>
      <c r="H84" s="7">
        <f t="shared" ca="1" si="11"/>
        <v>0</v>
      </c>
      <c r="I84" s="4"/>
      <c r="J84" s="4"/>
      <c r="K84" s="4"/>
      <c r="L84" s="4"/>
      <c r="M84" s="4"/>
      <c r="N84" s="34"/>
      <c r="O84" s="34"/>
      <c r="P84" s="5"/>
      <c r="Q84" s="5"/>
      <c r="R84" s="6"/>
      <c r="S84" s="6"/>
      <c r="T84" s="3"/>
      <c r="U84" s="5"/>
      <c r="V84" s="2">
        <f t="shared" si="12"/>
        <v>0</v>
      </c>
      <c r="W84" s="2">
        <f t="shared" si="13"/>
        <v>0</v>
      </c>
      <c r="X84" s="2">
        <f t="shared" si="14"/>
        <v>0</v>
      </c>
      <c r="Y84" s="2">
        <f t="shared" si="15"/>
        <v>0</v>
      </c>
      <c r="Z84" s="2">
        <f t="shared" si="16"/>
        <v>0</v>
      </c>
      <c r="AA84" s="2">
        <f t="shared" si="17"/>
        <v>0</v>
      </c>
      <c r="AB84" s="2">
        <f t="shared" si="18"/>
        <v>0</v>
      </c>
    </row>
    <row r="85" spans="1:28" x14ac:dyDescent="0.25">
      <c r="A85" s="3"/>
      <c r="B85" s="3"/>
      <c r="C85" s="3"/>
      <c r="D85" s="3"/>
      <c r="E85" s="3"/>
      <c r="F85" s="3"/>
      <c r="G85" s="7">
        <f t="shared" ca="1" si="10"/>
        <v>0</v>
      </c>
      <c r="H85" s="7">
        <f t="shared" ca="1" si="11"/>
        <v>0</v>
      </c>
      <c r="I85" s="4"/>
      <c r="J85" s="4"/>
      <c r="K85" s="4"/>
      <c r="L85" s="4"/>
      <c r="M85" s="4"/>
      <c r="N85" s="34"/>
      <c r="O85" s="34"/>
      <c r="P85" s="5"/>
      <c r="Q85" s="5"/>
      <c r="R85" s="6"/>
      <c r="S85" s="6"/>
      <c r="T85" s="3"/>
      <c r="U85" s="5"/>
      <c r="V85" s="2">
        <f t="shared" si="12"/>
        <v>0</v>
      </c>
      <c r="W85" s="2">
        <f t="shared" si="13"/>
        <v>0</v>
      </c>
      <c r="X85" s="2">
        <f t="shared" si="14"/>
        <v>0</v>
      </c>
      <c r="Y85" s="2">
        <f t="shared" si="15"/>
        <v>0</v>
      </c>
      <c r="Z85" s="2">
        <f t="shared" si="16"/>
        <v>0</v>
      </c>
      <c r="AA85" s="2">
        <f t="shared" si="17"/>
        <v>0</v>
      </c>
      <c r="AB85" s="2">
        <f t="shared" si="18"/>
        <v>0</v>
      </c>
    </row>
    <row r="86" spans="1:28" x14ac:dyDescent="0.25">
      <c r="A86" s="3"/>
      <c r="B86" s="3"/>
      <c r="C86" s="3"/>
      <c r="D86" s="3"/>
      <c r="E86" s="3"/>
      <c r="F86" s="3"/>
      <c r="G86" s="7">
        <f t="shared" ca="1" si="10"/>
        <v>0</v>
      </c>
      <c r="H86" s="7">
        <f t="shared" ca="1" si="11"/>
        <v>0</v>
      </c>
      <c r="I86" s="4"/>
      <c r="J86" s="4"/>
      <c r="K86" s="4"/>
      <c r="L86" s="4"/>
      <c r="M86" s="4"/>
      <c r="N86" s="34"/>
      <c r="O86" s="34"/>
      <c r="P86" s="5"/>
      <c r="Q86" s="5"/>
      <c r="R86" s="6"/>
      <c r="S86" s="6"/>
      <c r="T86" s="3"/>
      <c r="U86" s="5"/>
      <c r="V86" s="2">
        <f t="shared" si="12"/>
        <v>0</v>
      </c>
      <c r="W86" s="2">
        <f t="shared" si="13"/>
        <v>0</v>
      </c>
      <c r="X86" s="2">
        <f t="shared" si="14"/>
        <v>0</v>
      </c>
      <c r="Y86" s="2">
        <f t="shared" si="15"/>
        <v>0</v>
      </c>
      <c r="Z86" s="2">
        <f t="shared" si="16"/>
        <v>0</v>
      </c>
      <c r="AA86" s="2">
        <f t="shared" si="17"/>
        <v>0</v>
      </c>
      <c r="AB86" s="2">
        <f t="shared" si="18"/>
        <v>0</v>
      </c>
    </row>
    <row r="87" spans="1:28" x14ac:dyDescent="0.25">
      <c r="A87" s="3"/>
      <c r="B87" s="3"/>
      <c r="C87" s="3"/>
      <c r="D87" s="3"/>
      <c r="E87" s="3"/>
      <c r="F87" s="3"/>
      <c r="G87" s="7">
        <f t="shared" ca="1" si="10"/>
        <v>0</v>
      </c>
      <c r="H87" s="7">
        <f t="shared" ca="1" si="11"/>
        <v>0</v>
      </c>
      <c r="I87" s="4"/>
      <c r="J87" s="4"/>
      <c r="K87" s="4"/>
      <c r="L87" s="4"/>
      <c r="M87" s="4"/>
      <c r="N87" s="34"/>
      <c r="O87" s="34"/>
      <c r="P87" s="5"/>
      <c r="Q87" s="5"/>
      <c r="R87" s="6"/>
      <c r="S87" s="6"/>
      <c r="T87" s="3"/>
      <c r="U87" s="5"/>
      <c r="V87" s="2">
        <f t="shared" si="12"/>
        <v>0</v>
      </c>
      <c r="W87" s="2">
        <f t="shared" si="13"/>
        <v>0</v>
      </c>
      <c r="X87" s="2">
        <f t="shared" si="14"/>
        <v>0</v>
      </c>
      <c r="Y87" s="2">
        <f t="shared" si="15"/>
        <v>0</v>
      </c>
      <c r="Z87" s="2">
        <f t="shared" si="16"/>
        <v>0</v>
      </c>
      <c r="AA87" s="2">
        <f t="shared" si="17"/>
        <v>0</v>
      </c>
      <c r="AB87" s="2">
        <f t="shared" si="18"/>
        <v>0</v>
      </c>
    </row>
    <row r="88" spans="1:28" x14ac:dyDescent="0.25">
      <c r="A88" s="3"/>
      <c r="B88" s="3"/>
      <c r="C88" s="3"/>
      <c r="D88" s="3"/>
      <c r="E88" s="3"/>
      <c r="F88" s="3"/>
      <c r="G88" s="7">
        <f t="shared" ca="1" si="10"/>
        <v>0</v>
      </c>
      <c r="H88" s="7">
        <f t="shared" ca="1" si="11"/>
        <v>0</v>
      </c>
      <c r="I88" s="4"/>
      <c r="J88" s="4"/>
      <c r="K88" s="4"/>
      <c r="L88" s="4"/>
      <c r="M88" s="4"/>
      <c r="N88" s="34"/>
      <c r="O88" s="34"/>
      <c r="P88" s="5"/>
      <c r="Q88" s="5"/>
      <c r="R88" s="6"/>
      <c r="S88" s="6"/>
      <c r="T88" s="3"/>
      <c r="U88" s="5"/>
      <c r="V88" s="2">
        <f t="shared" si="12"/>
        <v>0</v>
      </c>
      <c r="W88" s="2">
        <f t="shared" si="13"/>
        <v>0</v>
      </c>
      <c r="X88" s="2">
        <f t="shared" si="14"/>
        <v>0</v>
      </c>
      <c r="Y88" s="2">
        <f t="shared" si="15"/>
        <v>0</v>
      </c>
      <c r="Z88" s="2">
        <f t="shared" si="16"/>
        <v>0</v>
      </c>
      <c r="AA88" s="2">
        <f t="shared" si="17"/>
        <v>0</v>
      </c>
      <c r="AB88" s="2">
        <f t="shared" si="18"/>
        <v>0</v>
      </c>
    </row>
    <row r="89" spans="1:28" x14ac:dyDescent="0.25">
      <c r="A89" s="3"/>
      <c r="B89" s="3"/>
      <c r="C89" s="3"/>
      <c r="D89" s="3"/>
      <c r="E89" s="3"/>
      <c r="F89" s="3"/>
      <c r="G89" s="7">
        <f t="shared" ca="1" si="10"/>
        <v>0</v>
      </c>
      <c r="H89" s="7">
        <f t="shared" ca="1" si="11"/>
        <v>0</v>
      </c>
      <c r="I89" s="4"/>
      <c r="J89" s="4"/>
      <c r="K89" s="4"/>
      <c r="L89" s="4"/>
      <c r="M89" s="4"/>
      <c r="N89" s="34"/>
      <c r="O89" s="34"/>
      <c r="P89" s="5"/>
      <c r="Q89" s="5"/>
      <c r="R89" s="6"/>
      <c r="S89" s="6"/>
      <c r="T89" s="3"/>
      <c r="U89" s="5"/>
      <c r="V89" s="2">
        <f t="shared" si="12"/>
        <v>0</v>
      </c>
      <c r="W89" s="2">
        <f t="shared" si="13"/>
        <v>0</v>
      </c>
      <c r="X89" s="2">
        <f t="shared" si="14"/>
        <v>0</v>
      </c>
      <c r="Y89" s="2">
        <f t="shared" si="15"/>
        <v>0</v>
      </c>
      <c r="Z89" s="2">
        <f t="shared" si="16"/>
        <v>0</v>
      </c>
      <c r="AA89" s="2">
        <f t="shared" si="17"/>
        <v>0</v>
      </c>
      <c r="AB89" s="2">
        <f t="shared" si="18"/>
        <v>0</v>
      </c>
    </row>
    <row r="90" spans="1:28" x14ac:dyDescent="0.25">
      <c r="A90" s="3"/>
      <c r="B90" s="3"/>
      <c r="C90" s="3"/>
      <c r="D90" s="3"/>
      <c r="E90" s="3"/>
      <c r="F90" s="3"/>
      <c r="G90" s="7">
        <f t="shared" ca="1" si="10"/>
        <v>0</v>
      </c>
      <c r="H90" s="7">
        <f t="shared" ca="1" si="11"/>
        <v>0</v>
      </c>
      <c r="I90" s="4"/>
      <c r="J90" s="4"/>
      <c r="K90" s="4"/>
      <c r="L90" s="4"/>
      <c r="M90" s="4"/>
      <c r="N90" s="34"/>
      <c r="O90" s="34"/>
      <c r="P90" s="5"/>
      <c r="Q90" s="5"/>
      <c r="R90" s="6"/>
      <c r="S90" s="6"/>
      <c r="T90" s="3"/>
      <c r="U90" s="5"/>
      <c r="V90" s="2">
        <f t="shared" si="12"/>
        <v>0</v>
      </c>
      <c r="W90" s="2">
        <f t="shared" si="13"/>
        <v>0</v>
      </c>
      <c r="X90" s="2">
        <f t="shared" si="14"/>
        <v>0</v>
      </c>
      <c r="Y90" s="2">
        <f t="shared" si="15"/>
        <v>0</v>
      </c>
      <c r="Z90" s="2">
        <f t="shared" si="16"/>
        <v>0</v>
      </c>
      <c r="AA90" s="2">
        <f t="shared" si="17"/>
        <v>0</v>
      </c>
      <c r="AB90" s="2">
        <f t="shared" si="18"/>
        <v>0</v>
      </c>
    </row>
    <row r="91" spans="1:28" x14ac:dyDescent="0.25">
      <c r="A91" s="3"/>
      <c r="B91" s="3"/>
      <c r="C91" s="3"/>
      <c r="D91" s="3"/>
      <c r="E91" s="3"/>
      <c r="F91" s="3"/>
      <c r="G91" s="7">
        <f t="shared" ca="1" si="10"/>
        <v>0</v>
      </c>
      <c r="H91" s="7">
        <f t="shared" ca="1" si="11"/>
        <v>0</v>
      </c>
      <c r="I91" s="4"/>
      <c r="J91" s="4"/>
      <c r="K91" s="4"/>
      <c r="L91" s="4"/>
      <c r="M91" s="4"/>
      <c r="N91" s="34"/>
      <c r="O91" s="34"/>
      <c r="P91" s="5"/>
      <c r="Q91" s="5"/>
      <c r="R91" s="6"/>
      <c r="S91" s="6"/>
      <c r="T91" s="3"/>
      <c r="U91" s="5"/>
      <c r="V91" s="2">
        <f t="shared" si="12"/>
        <v>0</v>
      </c>
      <c r="W91" s="2">
        <f t="shared" si="13"/>
        <v>0</v>
      </c>
      <c r="X91" s="2">
        <f t="shared" si="14"/>
        <v>0</v>
      </c>
      <c r="Y91" s="2">
        <f t="shared" si="15"/>
        <v>0</v>
      </c>
      <c r="Z91" s="2">
        <f t="shared" si="16"/>
        <v>0</v>
      </c>
      <c r="AA91" s="2">
        <f t="shared" si="17"/>
        <v>0</v>
      </c>
      <c r="AB91" s="2">
        <f t="shared" si="18"/>
        <v>0</v>
      </c>
    </row>
    <row r="92" spans="1:28" x14ac:dyDescent="0.25">
      <c r="A92" s="3"/>
      <c r="B92" s="3"/>
      <c r="C92" s="3"/>
      <c r="D92" s="3"/>
      <c r="E92" s="3"/>
      <c r="F92" s="3"/>
      <c r="G92" s="7">
        <f t="shared" ca="1" si="10"/>
        <v>0</v>
      </c>
      <c r="H92" s="7">
        <f t="shared" ca="1" si="11"/>
        <v>0</v>
      </c>
      <c r="I92" s="4"/>
      <c r="J92" s="4"/>
      <c r="K92" s="4"/>
      <c r="L92" s="4"/>
      <c r="M92" s="4"/>
      <c r="N92" s="34"/>
      <c r="O92" s="34"/>
      <c r="P92" s="5"/>
      <c r="Q92" s="5"/>
      <c r="R92" s="6"/>
      <c r="S92" s="6"/>
      <c r="T92" s="3"/>
      <c r="U92" s="5"/>
      <c r="V92" s="2">
        <f t="shared" si="12"/>
        <v>0</v>
      </c>
      <c r="W92" s="2">
        <f t="shared" si="13"/>
        <v>0</v>
      </c>
      <c r="X92" s="2">
        <f t="shared" si="14"/>
        <v>0</v>
      </c>
      <c r="Y92" s="2">
        <f t="shared" si="15"/>
        <v>0</v>
      </c>
      <c r="Z92" s="2">
        <f t="shared" si="16"/>
        <v>0</v>
      </c>
      <c r="AA92" s="2">
        <f t="shared" si="17"/>
        <v>0</v>
      </c>
      <c r="AB92" s="2">
        <f t="shared" si="18"/>
        <v>0</v>
      </c>
    </row>
    <row r="93" spans="1:28" x14ac:dyDescent="0.25">
      <c r="A93" s="3"/>
      <c r="B93" s="3"/>
      <c r="C93" s="3"/>
      <c r="D93" s="3"/>
      <c r="E93" s="3"/>
      <c r="F93" s="3"/>
      <c r="G93" s="7">
        <f t="shared" ca="1" si="10"/>
        <v>0</v>
      </c>
      <c r="H93" s="7">
        <f t="shared" ca="1" si="11"/>
        <v>0</v>
      </c>
      <c r="I93" s="4"/>
      <c r="J93" s="4"/>
      <c r="K93" s="4"/>
      <c r="L93" s="4"/>
      <c r="M93" s="4"/>
      <c r="N93" s="34"/>
      <c r="O93" s="34"/>
      <c r="P93" s="5"/>
      <c r="Q93" s="5"/>
      <c r="R93" s="6"/>
      <c r="S93" s="6"/>
      <c r="T93" s="3"/>
      <c r="U93" s="5"/>
      <c r="V93" s="2">
        <f t="shared" si="12"/>
        <v>0</v>
      </c>
      <c r="W93" s="2">
        <f t="shared" si="13"/>
        <v>0</v>
      </c>
      <c r="X93" s="2">
        <f t="shared" si="14"/>
        <v>0</v>
      </c>
      <c r="Y93" s="2">
        <f t="shared" si="15"/>
        <v>0</v>
      </c>
      <c r="Z93" s="2">
        <f t="shared" si="16"/>
        <v>0</v>
      </c>
      <c r="AA93" s="2">
        <f t="shared" si="17"/>
        <v>0</v>
      </c>
      <c r="AB93" s="2">
        <f t="shared" si="18"/>
        <v>0</v>
      </c>
    </row>
    <row r="94" spans="1:28" x14ac:dyDescent="0.25">
      <c r="A94" s="3"/>
      <c r="B94" s="3"/>
      <c r="C94" s="3"/>
      <c r="D94" s="3"/>
      <c r="E94" s="3"/>
      <c r="F94" s="3"/>
      <c r="G94" s="7">
        <f t="shared" ca="1" si="10"/>
        <v>0</v>
      </c>
      <c r="H94" s="7">
        <f t="shared" ca="1" si="11"/>
        <v>0</v>
      </c>
      <c r="I94" s="4"/>
      <c r="J94" s="4"/>
      <c r="K94" s="4"/>
      <c r="L94" s="4"/>
      <c r="M94" s="4"/>
      <c r="N94" s="34"/>
      <c r="O94" s="34"/>
      <c r="P94" s="5"/>
      <c r="Q94" s="5"/>
      <c r="R94" s="6"/>
      <c r="S94" s="6"/>
      <c r="T94" s="3"/>
      <c r="U94" s="5"/>
      <c r="V94" s="2">
        <f t="shared" si="12"/>
        <v>0</v>
      </c>
      <c r="W94" s="2">
        <f t="shared" si="13"/>
        <v>0</v>
      </c>
      <c r="X94" s="2">
        <f t="shared" si="14"/>
        <v>0</v>
      </c>
      <c r="Y94" s="2">
        <f t="shared" si="15"/>
        <v>0</v>
      </c>
      <c r="Z94" s="2">
        <f t="shared" si="16"/>
        <v>0</v>
      </c>
      <c r="AA94" s="2">
        <f t="shared" si="17"/>
        <v>0</v>
      </c>
      <c r="AB94" s="2">
        <f t="shared" si="18"/>
        <v>0</v>
      </c>
    </row>
    <row r="95" spans="1:28" x14ac:dyDescent="0.25">
      <c r="A95" s="3"/>
      <c r="B95" s="3"/>
      <c r="C95" s="3"/>
      <c r="D95" s="3"/>
      <c r="E95" s="3"/>
      <c r="F95" s="3"/>
      <c r="G95" s="7">
        <f t="shared" ca="1" si="10"/>
        <v>0</v>
      </c>
      <c r="H95" s="7">
        <f t="shared" ca="1" si="11"/>
        <v>0</v>
      </c>
      <c r="I95" s="4"/>
      <c r="J95" s="4"/>
      <c r="K95" s="4"/>
      <c r="L95" s="4"/>
      <c r="M95" s="4"/>
      <c r="N95" s="34"/>
      <c r="O95" s="34"/>
      <c r="P95" s="5"/>
      <c r="Q95" s="5"/>
      <c r="R95" s="6"/>
      <c r="S95" s="6"/>
      <c r="T95" s="3"/>
      <c r="U95" s="5"/>
      <c r="V95" s="2">
        <f t="shared" si="12"/>
        <v>0</v>
      </c>
      <c r="W95" s="2">
        <f t="shared" si="13"/>
        <v>0</v>
      </c>
      <c r="X95" s="2">
        <f t="shared" si="14"/>
        <v>0</v>
      </c>
      <c r="Y95" s="2">
        <f t="shared" si="15"/>
        <v>0</v>
      </c>
      <c r="Z95" s="2">
        <f t="shared" si="16"/>
        <v>0</v>
      </c>
      <c r="AA95" s="2">
        <f t="shared" si="17"/>
        <v>0</v>
      </c>
      <c r="AB95" s="2">
        <f t="shared" si="18"/>
        <v>0</v>
      </c>
    </row>
    <row r="96" spans="1:28" x14ac:dyDescent="0.25">
      <c r="A96" s="3"/>
      <c r="B96" s="3"/>
      <c r="C96" s="3"/>
      <c r="D96" s="3"/>
      <c r="E96" s="3"/>
      <c r="F96" s="3"/>
      <c r="G96" s="7">
        <f t="shared" ca="1" si="10"/>
        <v>0</v>
      </c>
      <c r="H96" s="7">
        <f t="shared" ca="1" si="11"/>
        <v>0</v>
      </c>
      <c r="I96" s="4"/>
      <c r="J96" s="4"/>
      <c r="K96" s="4"/>
      <c r="L96" s="4"/>
      <c r="M96" s="4"/>
      <c r="N96" s="34"/>
      <c r="O96" s="34"/>
      <c r="P96" s="5"/>
      <c r="Q96" s="5"/>
      <c r="R96" s="6"/>
      <c r="S96" s="6"/>
      <c r="T96" s="3"/>
      <c r="U96" s="5"/>
      <c r="V96" s="2">
        <f t="shared" si="12"/>
        <v>0</v>
      </c>
      <c r="W96" s="2">
        <f t="shared" si="13"/>
        <v>0</v>
      </c>
      <c r="X96" s="2">
        <f t="shared" si="14"/>
        <v>0</v>
      </c>
      <c r="Y96" s="2">
        <f t="shared" si="15"/>
        <v>0</v>
      </c>
      <c r="Z96" s="2">
        <f t="shared" si="16"/>
        <v>0</v>
      </c>
      <c r="AA96" s="2">
        <f t="shared" si="17"/>
        <v>0</v>
      </c>
      <c r="AB96" s="2">
        <f t="shared" si="18"/>
        <v>0</v>
      </c>
    </row>
    <row r="97" spans="1:28" x14ac:dyDescent="0.25">
      <c r="A97" s="3"/>
      <c r="B97" s="3"/>
      <c r="C97" s="3"/>
      <c r="D97" s="3"/>
      <c r="E97" s="3"/>
      <c r="F97" s="3"/>
      <c r="G97" s="7">
        <f t="shared" ca="1" si="10"/>
        <v>0</v>
      </c>
      <c r="H97" s="7">
        <f t="shared" ca="1" si="11"/>
        <v>0</v>
      </c>
      <c r="I97" s="4"/>
      <c r="J97" s="4"/>
      <c r="K97" s="4"/>
      <c r="L97" s="4"/>
      <c r="M97" s="4"/>
      <c r="N97" s="34"/>
      <c r="O97" s="34"/>
      <c r="P97" s="5"/>
      <c r="Q97" s="5"/>
      <c r="R97" s="6"/>
      <c r="S97" s="6"/>
      <c r="T97" s="3"/>
      <c r="U97" s="5"/>
      <c r="V97" s="2">
        <f t="shared" si="12"/>
        <v>0</v>
      </c>
      <c r="W97" s="2">
        <f t="shared" si="13"/>
        <v>0</v>
      </c>
      <c r="X97" s="2">
        <f t="shared" si="14"/>
        <v>0</v>
      </c>
      <c r="Y97" s="2">
        <f t="shared" si="15"/>
        <v>0</v>
      </c>
      <c r="Z97" s="2">
        <f t="shared" si="16"/>
        <v>0</v>
      </c>
      <c r="AA97" s="2">
        <f t="shared" si="17"/>
        <v>0</v>
      </c>
      <c r="AB97" s="2">
        <f t="shared" si="18"/>
        <v>0</v>
      </c>
    </row>
    <row r="98" spans="1:28" x14ac:dyDescent="0.25">
      <c r="A98" s="3"/>
      <c r="B98" s="3"/>
      <c r="C98" s="3"/>
      <c r="D98" s="3"/>
      <c r="E98" s="3"/>
      <c r="F98" s="3"/>
      <c r="G98" s="7">
        <f t="shared" ca="1" si="10"/>
        <v>0</v>
      </c>
      <c r="H98" s="7">
        <f t="shared" ca="1" si="11"/>
        <v>0</v>
      </c>
      <c r="I98" s="4"/>
      <c r="J98" s="4"/>
      <c r="K98" s="4"/>
      <c r="L98" s="4"/>
      <c r="M98" s="4"/>
      <c r="N98" s="34"/>
      <c r="O98" s="34"/>
      <c r="P98" s="5"/>
      <c r="Q98" s="5"/>
      <c r="R98" s="6"/>
      <c r="S98" s="6"/>
      <c r="T98" s="3"/>
      <c r="U98" s="5"/>
      <c r="V98" s="2">
        <f t="shared" si="12"/>
        <v>0</v>
      </c>
      <c r="W98" s="2">
        <f t="shared" si="13"/>
        <v>0</v>
      </c>
      <c r="X98" s="2">
        <f t="shared" si="14"/>
        <v>0</v>
      </c>
      <c r="Y98" s="2">
        <f t="shared" si="15"/>
        <v>0</v>
      </c>
      <c r="Z98" s="2">
        <f t="shared" si="16"/>
        <v>0</v>
      </c>
      <c r="AA98" s="2">
        <f t="shared" si="17"/>
        <v>0</v>
      </c>
      <c r="AB98" s="2">
        <f t="shared" si="18"/>
        <v>0</v>
      </c>
    </row>
    <row r="99" spans="1:28" x14ac:dyDescent="0.25">
      <c r="A99" s="3"/>
      <c r="B99" s="3"/>
      <c r="C99" s="3"/>
      <c r="D99" s="3"/>
      <c r="E99" s="3"/>
      <c r="F99" s="3"/>
      <c r="G99" s="7">
        <f t="shared" ca="1" si="10"/>
        <v>0</v>
      </c>
      <c r="H99" s="7">
        <f t="shared" ca="1" si="11"/>
        <v>0</v>
      </c>
      <c r="I99" s="4"/>
      <c r="J99" s="4"/>
      <c r="K99" s="4"/>
      <c r="L99" s="4"/>
      <c r="M99" s="4"/>
      <c r="N99" s="34"/>
      <c r="O99" s="34"/>
      <c r="P99" s="5"/>
      <c r="Q99" s="5"/>
      <c r="R99" s="6"/>
      <c r="S99" s="6"/>
      <c r="T99" s="3"/>
      <c r="U99" s="5"/>
      <c r="V99" s="2">
        <f t="shared" si="12"/>
        <v>0</v>
      </c>
      <c r="W99" s="2">
        <f t="shared" si="13"/>
        <v>0</v>
      </c>
      <c r="X99" s="2">
        <f t="shared" si="14"/>
        <v>0</v>
      </c>
      <c r="Y99" s="2">
        <f t="shared" si="15"/>
        <v>0</v>
      </c>
      <c r="Z99" s="2">
        <f t="shared" si="16"/>
        <v>0</v>
      </c>
      <c r="AA99" s="2">
        <f t="shared" si="17"/>
        <v>0</v>
      </c>
      <c r="AB99" s="2">
        <f t="shared" si="18"/>
        <v>0</v>
      </c>
    </row>
    <row r="100" spans="1:28" x14ac:dyDescent="0.25">
      <c r="A100" s="3"/>
      <c r="B100" s="3"/>
      <c r="C100" s="3"/>
      <c r="D100" s="3"/>
      <c r="E100" s="3"/>
      <c r="F100" s="3"/>
      <c r="G100" s="7">
        <f t="shared" ca="1" si="10"/>
        <v>0</v>
      </c>
      <c r="H100" s="7">
        <f t="shared" ca="1" si="11"/>
        <v>0</v>
      </c>
      <c r="I100" s="4"/>
      <c r="J100" s="4"/>
      <c r="K100" s="4"/>
      <c r="L100" s="4"/>
      <c r="M100" s="4"/>
      <c r="N100" s="34"/>
      <c r="O100" s="34"/>
      <c r="P100" s="5"/>
      <c r="Q100" s="5"/>
      <c r="R100" s="6"/>
      <c r="S100" s="6"/>
      <c r="T100" s="3"/>
      <c r="U100" s="5"/>
      <c r="V100" s="2">
        <f t="shared" si="12"/>
        <v>0</v>
      </c>
      <c r="W100" s="2">
        <f t="shared" si="13"/>
        <v>0</v>
      </c>
      <c r="X100" s="2">
        <f t="shared" si="14"/>
        <v>0</v>
      </c>
      <c r="Y100" s="2">
        <f t="shared" si="15"/>
        <v>0</v>
      </c>
      <c r="Z100" s="2">
        <f t="shared" si="16"/>
        <v>0</v>
      </c>
      <c r="AA100" s="2">
        <f t="shared" si="17"/>
        <v>0</v>
      </c>
      <c r="AB100" s="2">
        <f t="shared" si="18"/>
        <v>0</v>
      </c>
    </row>
  </sheetData>
  <sheetProtection password="8E6C" sheet="1" objects="1" scenarios="1" sort="0" autoFilter="0"/>
  <protectedRanges>
    <protectedRange sqref="A3" name="Rango2"/>
    <protectedRange sqref="I5:U100 A2 A5:F100" name="Rango1"/>
  </protectedRanges>
  <mergeCells count="2">
    <mergeCell ref="A3:U3"/>
    <mergeCell ref="A1:U2"/>
  </mergeCells>
  <dataValidations xWindow="946" yWindow="399" count="11">
    <dataValidation allowBlank="1" showInputMessage="1" showErrorMessage="1" prompt="Multiplique el número de estudiantes por los días totales de rotación." sqref="H5:H100"/>
    <dataValidation type="whole" errorStyle="warning" operator="lessThanOrEqual" showInputMessage="1" showErrorMessage="1" error="Intente nuevamente" prompt="Escriba el número de tutores" sqref="E4">
      <formula1>50</formula1>
    </dataValidation>
    <dataValidation type="whole" allowBlank="1" showInputMessage="1" showErrorMessage="1" prompt="Escriba un 1 en los días que rotarán los estudiantes, de lo contrario no escriba nada." sqref="I5:O100">
      <formula1>1</formula1>
      <formula2>1</formula2>
    </dataValidation>
    <dataValidation type="whole" operator="lessThanOrEqual" allowBlank="1" showInputMessage="1" showErrorMessage="1" prompt="Escriba la cantidad de días de rotación (días en que rotan x las semanas de rotación)" sqref="G4:G100">
      <formula1>500</formula1>
    </dataValidation>
    <dataValidation allowBlank="1" showInputMessage="1" showErrorMessage="1" prompt="Favor escriba la fecha de inicio de campo docente." sqref="P4"/>
    <dataValidation type="whole" operator="lessThanOrEqual" allowBlank="1" showInputMessage="1" showErrorMessage="1" prompt="Escriba la cantidad de estudiantes._x000a_Si no se utiliza el campo docente favor anotar 0." sqref="F4">
      <formula1>60</formula1>
    </dataValidation>
    <dataValidation allowBlank="1" showInputMessage="1" showErrorMessage="1" prompt="Favor escoja de la lista" sqref="T4"/>
    <dataValidation type="list" allowBlank="1" showInputMessage="1" showErrorMessage="1" sqref="A3:U3">
      <formula1>$AC$1:$AC$2</formula1>
    </dataValidation>
    <dataValidation type="whole" errorStyle="warning" operator="lessThanOrEqual" showInputMessage="1" showErrorMessage="1" error="Intente nuevamente" sqref="E5:E100">
      <formula1>50</formula1>
    </dataValidation>
    <dataValidation type="whole" operator="lessThanOrEqual" allowBlank="1" showInputMessage="1" showErrorMessage="1" sqref="F5:F100">
      <formula1>60</formula1>
    </dataValidation>
    <dataValidation type="date" allowBlank="1" showInputMessage="1" showErrorMessage="1" error="rango de fechas del 1/1/18 al 31/12/18" sqref="P5:Q100">
      <formula1>43101</formula1>
      <formula2>43465</formula2>
    </dataValidation>
  </dataValidations>
  <printOptions horizontalCentered="1" verticalCentered="1"/>
  <pageMargins left="0" right="0" top="0.74803149606299213" bottom="0.74803149606299213" header="0.31496062992125984" footer="0.31496062992125984"/>
  <pageSetup orientation="landscape" verticalDpi="0" r:id="rId1"/>
  <drawing r:id="rId2"/>
  <extLst>
    <ext xmlns:x14="http://schemas.microsoft.com/office/spreadsheetml/2009/9/main" uri="{CCE6A557-97BC-4b89-ADB6-D9C93CAAB3DF}">
      <x14:dataValidations xmlns:xm="http://schemas.microsoft.com/office/excel/2006/main" xWindow="946" yWindow="399" count="5">
        <x14:dataValidation type="list" allowBlank="1" showInputMessage="1" showErrorMessage="1">
          <x14:formula1>
            <xm:f>DATOS!$E$1:$E$15</xm:f>
          </x14:formula1>
          <xm:sqref>T5:T100</xm:sqref>
        </x14:dataValidation>
        <x14:dataValidation type="list" allowBlank="1" showInputMessage="1" showErrorMessage="1">
          <x14:formula1>
            <xm:f>DATOS!$A$1:$A$89</xm:f>
          </x14:formula1>
          <xm:sqref>B5:B100</xm:sqref>
        </x14:dataValidation>
        <x14:dataValidation type="list" allowBlank="1" showInputMessage="1" showErrorMessage="1" error="Intente nuevamente.">
          <x14:formula1>
            <xm:f>DATOS!$B$1:$B$38</xm:f>
          </x14:formula1>
          <xm:sqref>A5:A100</xm:sqref>
        </x14:dataValidation>
        <x14:dataValidation type="list" allowBlank="1" showInputMessage="1" showErrorMessage="1">
          <x14:formula1>
            <xm:f>DATOS!$C$1:$C$55</xm:f>
          </x14:formula1>
          <xm:sqref>C5:C100</xm:sqref>
        </x14:dataValidation>
        <x14:dataValidation type="list" allowBlank="1" showInputMessage="1" showErrorMessage="1">
          <x14:formula1>
            <xm:f>DATOS!$D$1:$D$336</xm:f>
          </x14:formula1>
          <xm:sqref>D5:D100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N50"/>
  <sheetViews>
    <sheetView windowProtection="1" topLeftCell="B1" zoomScaleNormal="100" workbookViewId="0">
      <pane ySplit="1" topLeftCell="A2" activePane="bottomLeft" state="frozen"/>
      <selection activeCell="A2" sqref="A2"/>
      <selection pane="bottomLeft" activeCell="E18" sqref="E18"/>
    </sheetView>
  </sheetViews>
  <sheetFormatPr baseColWidth="10" defaultColWidth="0" defaultRowHeight="12.75" zeroHeight="1" x14ac:dyDescent="0.2"/>
  <cols>
    <col min="1" max="1" width="20.85546875" style="19" bestFit="1" customWidth="1"/>
    <col min="2" max="2" width="20.42578125" style="19" customWidth="1"/>
    <col min="3" max="3" width="20.140625" style="19" customWidth="1"/>
    <col min="4" max="4" width="31.5703125" style="19" customWidth="1"/>
    <col min="5" max="5" width="27.7109375" style="19" customWidth="1"/>
    <col min="6" max="6" width="18" style="19" customWidth="1"/>
    <col min="7" max="7" width="8.85546875" style="19" customWidth="1"/>
    <col min="8" max="255" width="11.28515625" style="20" hidden="1"/>
    <col min="256" max="256" width="20.85546875" style="20" hidden="1"/>
    <col min="257" max="257" width="20.42578125" style="20" hidden="1"/>
    <col min="258" max="258" width="20.140625" style="20" hidden="1"/>
    <col min="259" max="259" width="18.28515625" style="20" hidden="1"/>
    <col min="260" max="260" width="27.7109375" style="20" hidden="1"/>
    <col min="261" max="261" width="18" style="20" hidden="1"/>
    <col min="262" max="262" width="7" style="20" hidden="1"/>
    <col min="263" max="511" width="11.28515625" style="20" hidden="1"/>
    <col min="512" max="512" width="20.85546875" style="20" hidden="1"/>
    <col min="513" max="513" width="20.42578125" style="20" hidden="1"/>
    <col min="514" max="514" width="20.140625" style="20" hidden="1"/>
    <col min="515" max="515" width="18.28515625" style="20" hidden="1"/>
    <col min="516" max="516" width="27.7109375" style="20" hidden="1"/>
    <col min="517" max="517" width="18" style="20" hidden="1"/>
    <col min="518" max="518" width="7" style="20" hidden="1"/>
    <col min="519" max="767" width="11.28515625" style="20" hidden="1"/>
    <col min="768" max="768" width="20.85546875" style="20" hidden="1"/>
    <col min="769" max="769" width="20.42578125" style="20" hidden="1"/>
    <col min="770" max="770" width="20.140625" style="20" hidden="1"/>
    <col min="771" max="771" width="18.28515625" style="20" hidden="1"/>
    <col min="772" max="772" width="27.7109375" style="20" hidden="1"/>
    <col min="773" max="773" width="18" style="20" hidden="1"/>
    <col min="774" max="774" width="7" style="20" hidden="1"/>
    <col min="775" max="1023" width="11.28515625" style="20" hidden="1"/>
    <col min="1024" max="1024" width="20.85546875" style="20" hidden="1"/>
    <col min="1025" max="1025" width="20.42578125" style="20" hidden="1"/>
    <col min="1026" max="1026" width="20.140625" style="20" hidden="1"/>
    <col min="1027" max="1027" width="18.28515625" style="20" hidden="1"/>
    <col min="1028" max="1028" width="27.7109375" style="20" hidden="1"/>
    <col min="1029" max="1029" width="18" style="20" hidden="1"/>
    <col min="1030" max="1030" width="7" style="20" hidden="1"/>
    <col min="1031" max="1279" width="11.28515625" style="20" hidden="1"/>
    <col min="1280" max="1280" width="20.85546875" style="20" hidden="1"/>
    <col min="1281" max="1281" width="20.42578125" style="20" hidden="1"/>
    <col min="1282" max="1282" width="20.140625" style="20" hidden="1"/>
    <col min="1283" max="1283" width="18.28515625" style="20" hidden="1"/>
    <col min="1284" max="1284" width="27.7109375" style="20" hidden="1"/>
    <col min="1285" max="1285" width="18" style="20" hidden="1"/>
    <col min="1286" max="1286" width="7" style="20" hidden="1"/>
    <col min="1287" max="1535" width="11.28515625" style="20" hidden="1"/>
    <col min="1536" max="1536" width="20.85546875" style="20" hidden="1"/>
    <col min="1537" max="1537" width="20.42578125" style="20" hidden="1"/>
    <col min="1538" max="1538" width="20.140625" style="20" hidden="1"/>
    <col min="1539" max="1539" width="18.28515625" style="20" hidden="1"/>
    <col min="1540" max="1540" width="27.7109375" style="20" hidden="1"/>
    <col min="1541" max="1541" width="18" style="20" hidden="1"/>
    <col min="1542" max="1542" width="7" style="20" hidden="1"/>
    <col min="1543" max="1791" width="11.28515625" style="20" hidden="1"/>
    <col min="1792" max="1792" width="20.85546875" style="20" hidden="1"/>
    <col min="1793" max="1793" width="20.42578125" style="20" hidden="1"/>
    <col min="1794" max="1794" width="20.140625" style="20" hidden="1"/>
    <col min="1795" max="1795" width="18.28515625" style="20" hidden="1"/>
    <col min="1796" max="1796" width="27.7109375" style="20" hidden="1"/>
    <col min="1797" max="1797" width="18" style="20" hidden="1"/>
    <col min="1798" max="1798" width="7" style="20" hidden="1"/>
    <col min="1799" max="2047" width="11.28515625" style="20" hidden="1"/>
    <col min="2048" max="2048" width="20.85546875" style="20" hidden="1"/>
    <col min="2049" max="2049" width="20.42578125" style="20" hidden="1"/>
    <col min="2050" max="2050" width="20.140625" style="20" hidden="1"/>
    <col min="2051" max="2051" width="18.28515625" style="20" hidden="1"/>
    <col min="2052" max="2052" width="27.7109375" style="20" hidden="1"/>
    <col min="2053" max="2053" width="18" style="20" hidden="1"/>
    <col min="2054" max="2054" width="7" style="20" hidden="1"/>
    <col min="2055" max="2303" width="11.28515625" style="20" hidden="1"/>
    <col min="2304" max="2304" width="20.85546875" style="20" hidden="1"/>
    <col min="2305" max="2305" width="20.42578125" style="20" hidden="1"/>
    <col min="2306" max="2306" width="20.140625" style="20" hidden="1"/>
    <col min="2307" max="2307" width="18.28515625" style="20" hidden="1"/>
    <col min="2308" max="2308" width="27.7109375" style="20" hidden="1"/>
    <col min="2309" max="2309" width="18" style="20" hidden="1"/>
    <col min="2310" max="2310" width="7" style="20" hidden="1"/>
    <col min="2311" max="2559" width="11.28515625" style="20" hidden="1"/>
    <col min="2560" max="2560" width="20.85546875" style="20" hidden="1"/>
    <col min="2561" max="2561" width="20.42578125" style="20" hidden="1"/>
    <col min="2562" max="2562" width="20.140625" style="20" hidden="1"/>
    <col min="2563" max="2563" width="18.28515625" style="20" hidden="1"/>
    <col min="2564" max="2564" width="27.7109375" style="20" hidden="1"/>
    <col min="2565" max="2565" width="18" style="20" hidden="1"/>
    <col min="2566" max="2566" width="7" style="20" hidden="1"/>
    <col min="2567" max="2815" width="11.28515625" style="20" hidden="1"/>
    <col min="2816" max="2816" width="20.85546875" style="20" hidden="1"/>
    <col min="2817" max="2817" width="20.42578125" style="20" hidden="1"/>
    <col min="2818" max="2818" width="20.140625" style="20" hidden="1"/>
    <col min="2819" max="2819" width="18.28515625" style="20" hidden="1"/>
    <col min="2820" max="2820" width="27.7109375" style="20" hidden="1"/>
    <col min="2821" max="2821" width="18" style="20" hidden="1"/>
    <col min="2822" max="2822" width="7" style="20" hidden="1"/>
    <col min="2823" max="3071" width="11.28515625" style="20" hidden="1"/>
    <col min="3072" max="3072" width="20.85546875" style="20" hidden="1"/>
    <col min="3073" max="3073" width="20.42578125" style="20" hidden="1"/>
    <col min="3074" max="3074" width="20.140625" style="20" hidden="1"/>
    <col min="3075" max="3075" width="18.28515625" style="20" hidden="1"/>
    <col min="3076" max="3076" width="27.7109375" style="20" hidden="1"/>
    <col min="3077" max="3077" width="18" style="20" hidden="1"/>
    <col min="3078" max="3078" width="7" style="20" hidden="1"/>
    <col min="3079" max="3327" width="11.28515625" style="20" hidden="1"/>
    <col min="3328" max="3328" width="20.85546875" style="20" hidden="1"/>
    <col min="3329" max="3329" width="20.42578125" style="20" hidden="1"/>
    <col min="3330" max="3330" width="20.140625" style="20" hidden="1"/>
    <col min="3331" max="3331" width="18.28515625" style="20" hidden="1"/>
    <col min="3332" max="3332" width="27.7109375" style="20" hidden="1"/>
    <col min="3333" max="3333" width="18" style="20" hidden="1"/>
    <col min="3334" max="3334" width="7" style="20" hidden="1"/>
    <col min="3335" max="3583" width="11.28515625" style="20" hidden="1"/>
    <col min="3584" max="3584" width="20.85546875" style="20" hidden="1"/>
    <col min="3585" max="3585" width="20.42578125" style="20" hidden="1"/>
    <col min="3586" max="3586" width="20.140625" style="20" hidden="1"/>
    <col min="3587" max="3587" width="18.28515625" style="20" hidden="1"/>
    <col min="3588" max="3588" width="27.7109375" style="20" hidden="1"/>
    <col min="3589" max="3589" width="18" style="20" hidden="1"/>
    <col min="3590" max="3590" width="7" style="20" hidden="1"/>
    <col min="3591" max="3839" width="11.28515625" style="20" hidden="1"/>
    <col min="3840" max="3840" width="20.85546875" style="20" hidden="1"/>
    <col min="3841" max="3841" width="20.42578125" style="20" hidden="1"/>
    <col min="3842" max="3842" width="20.140625" style="20" hidden="1"/>
    <col min="3843" max="3843" width="18.28515625" style="20" hidden="1"/>
    <col min="3844" max="3844" width="27.7109375" style="20" hidden="1"/>
    <col min="3845" max="3845" width="18" style="20" hidden="1"/>
    <col min="3846" max="3846" width="7" style="20" hidden="1"/>
    <col min="3847" max="4095" width="11.28515625" style="20" hidden="1"/>
    <col min="4096" max="4096" width="20.85546875" style="20" hidden="1"/>
    <col min="4097" max="4097" width="20.42578125" style="20" hidden="1"/>
    <col min="4098" max="4098" width="20.140625" style="20" hidden="1"/>
    <col min="4099" max="4099" width="18.28515625" style="20" hidden="1"/>
    <col min="4100" max="4100" width="27.7109375" style="20" hidden="1"/>
    <col min="4101" max="4101" width="18" style="20" hidden="1"/>
    <col min="4102" max="4102" width="7" style="20" hidden="1"/>
    <col min="4103" max="4351" width="11.28515625" style="20" hidden="1"/>
    <col min="4352" max="4352" width="20.85546875" style="20" hidden="1"/>
    <col min="4353" max="4353" width="20.42578125" style="20" hidden="1"/>
    <col min="4354" max="4354" width="20.140625" style="20" hidden="1"/>
    <col min="4355" max="4355" width="18.28515625" style="20" hidden="1"/>
    <col min="4356" max="4356" width="27.7109375" style="20" hidden="1"/>
    <col min="4357" max="4357" width="18" style="20" hidden="1"/>
    <col min="4358" max="4358" width="7" style="20" hidden="1"/>
    <col min="4359" max="4607" width="11.28515625" style="20" hidden="1"/>
    <col min="4608" max="4608" width="20.85546875" style="20" hidden="1"/>
    <col min="4609" max="4609" width="20.42578125" style="20" hidden="1"/>
    <col min="4610" max="4610" width="20.140625" style="20" hidden="1"/>
    <col min="4611" max="4611" width="18.28515625" style="20" hidden="1"/>
    <col min="4612" max="4612" width="27.7109375" style="20" hidden="1"/>
    <col min="4613" max="4613" width="18" style="20" hidden="1"/>
    <col min="4614" max="4614" width="7" style="20" hidden="1"/>
    <col min="4615" max="4863" width="11.28515625" style="20" hidden="1"/>
    <col min="4864" max="4864" width="20.85546875" style="20" hidden="1"/>
    <col min="4865" max="4865" width="20.42578125" style="20" hidden="1"/>
    <col min="4866" max="4866" width="20.140625" style="20" hidden="1"/>
    <col min="4867" max="4867" width="18.28515625" style="20" hidden="1"/>
    <col min="4868" max="4868" width="27.7109375" style="20" hidden="1"/>
    <col min="4869" max="4869" width="18" style="20" hidden="1"/>
    <col min="4870" max="4870" width="7" style="20" hidden="1"/>
    <col min="4871" max="5119" width="11.28515625" style="20" hidden="1"/>
    <col min="5120" max="5120" width="20.85546875" style="20" hidden="1"/>
    <col min="5121" max="5121" width="20.42578125" style="20" hidden="1"/>
    <col min="5122" max="5122" width="20.140625" style="20" hidden="1"/>
    <col min="5123" max="5123" width="18.28515625" style="20" hidden="1"/>
    <col min="5124" max="5124" width="27.7109375" style="20" hidden="1"/>
    <col min="5125" max="5125" width="18" style="20" hidden="1"/>
    <col min="5126" max="5126" width="7" style="20" hidden="1"/>
    <col min="5127" max="5375" width="11.28515625" style="20" hidden="1"/>
    <col min="5376" max="5376" width="20.85546875" style="20" hidden="1"/>
    <col min="5377" max="5377" width="20.42578125" style="20" hidden="1"/>
    <col min="5378" max="5378" width="20.140625" style="20" hidden="1"/>
    <col min="5379" max="5379" width="18.28515625" style="20" hidden="1"/>
    <col min="5380" max="5380" width="27.7109375" style="20" hidden="1"/>
    <col min="5381" max="5381" width="18" style="20" hidden="1"/>
    <col min="5382" max="5382" width="7" style="20" hidden="1"/>
    <col min="5383" max="5631" width="11.28515625" style="20" hidden="1"/>
    <col min="5632" max="5632" width="20.85546875" style="20" hidden="1"/>
    <col min="5633" max="5633" width="20.42578125" style="20" hidden="1"/>
    <col min="5634" max="5634" width="20.140625" style="20" hidden="1"/>
    <col min="5635" max="5635" width="18.28515625" style="20" hidden="1"/>
    <col min="5636" max="5636" width="27.7109375" style="20" hidden="1"/>
    <col min="5637" max="5637" width="18" style="20" hidden="1"/>
    <col min="5638" max="5638" width="7" style="20" hidden="1"/>
    <col min="5639" max="5887" width="11.28515625" style="20" hidden="1"/>
    <col min="5888" max="5888" width="20.85546875" style="20" hidden="1"/>
    <col min="5889" max="5889" width="20.42578125" style="20" hidden="1"/>
    <col min="5890" max="5890" width="20.140625" style="20" hidden="1"/>
    <col min="5891" max="5891" width="18.28515625" style="20" hidden="1"/>
    <col min="5892" max="5892" width="27.7109375" style="20" hidden="1"/>
    <col min="5893" max="5893" width="18" style="20" hidden="1"/>
    <col min="5894" max="5894" width="7" style="20" hidden="1"/>
    <col min="5895" max="6143" width="11.28515625" style="20" hidden="1"/>
    <col min="6144" max="6144" width="20.85546875" style="20" hidden="1"/>
    <col min="6145" max="6145" width="20.42578125" style="20" hidden="1"/>
    <col min="6146" max="6146" width="20.140625" style="20" hidden="1"/>
    <col min="6147" max="6147" width="18.28515625" style="20" hidden="1"/>
    <col min="6148" max="6148" width="27.7109375" style="20" hidden="1"/>
    <col min="6149" max="6149" width="18" style="20" hidden="1"/>
    <col min="6150" max="6150" width="7" style="20" hidden="1"/>
    <col min="6151" max="6399" width="11.28515625" style="20" hidden="1"/>
    <col min="6400" max="6400" width="20.85546875" style="20" hidden="1"/>
    <col min="6401" max="6401" width="20.42578125" style="20" hidden="1"/>
    <col min="6402" max="6402" width="20.140625" style="20" hidden="1"/>
    <col min="6403" max="6403" width="18.28515625" style="20" hidden="1"/>
    <col min="6404" max="6404" width="27.7109375" style="20" hidden="1"/>
    <col min="6405" max="6405" width="18" style="20" hidden="1"/>
    <col min="6406" max="6406" width="7" style="20" hidden="1"/>
    <col min="6407" max="6655" width="11.28515625" style="20" hidden="1"/>
    <col min="6656" max="6656" width="20.85546875" style="20" hidden="1"/>
    <col min="6657" max="6657" width="20.42578125" style="20" hidden="1"/>
    <col min="6658" max="6658" width="20.140625" style="20" hidden="1"/>
    <col min="6659" max="6659" width="18.28515625" style="20" hidden="1"/>
    <col min="6660" max="6660" width="27.7109375" style="20" hidden="1"/>
    <col min="6661" max="6661" width="18" style="20" hidden="1"/>
    <col min="6662" max="6662" width="7" style="20" hidden="1"/>
    <col min="6663" max="6911" width="11.28515625" style="20" hidden="1"/>
    <col min="6912" max="6912" width="20.85546875" style="20" hidden="1"/>
    <col min="6913" max="6913" width="20.42578125" style="20" hidden="1"/>
    <col min="6914" max="6914" width="20.140625" style="20" hidden="1"/>
    <col min="6915" max="6915" width="18.28515625" style="20" hidden="1"/>
    <col min="6916" max="6916" width="27.7109375" style="20" hidden="1"/>
    <col min="6917" max="6917" width="18" style="20" hidden="1"/>
    <col min="6918" max="6918" width="7" style="20" hidden="1"/>
    <col min="6919" max="7167" width="11.28515625" style="20" hidden="1"/>
    <col min="7168" max="7168" width="20.85546875" style="20" hidden="1"/>
    <col min="7169" max="7169" width="20.42578125" style="20" hidden="1"/>
    <col min="7170" max="7170" width="20.140625" style="20" hidden="1"/>
    <col min="7171" max="7171" width="18.28515625" style="20" hidden="1"/>
    <col min="7172" max="7172" width="27.7109375" style="20" hidden="1"/>
    <col min="7173" max="7173" width="18" style="20" hidden="1"/>
    <col min="7174" max="7174" width="7" style="20" hidden="1"/>
    <col min="7175" max="7423" width="11.28515625" style="20" hidden="1"/>
    <col min="7424" max="7424" width="20.85546875" style="20" hidden="1"/>
    <col min="7425" max="7425" width="20.42578125" style="20" hidden="1"/>
    <col min="7426" max="7426" width="20.140625" style="20" hidden="1"/>
    <col min="7427" max="7427" width="18.28515625" style="20" hidden="1"/>
    <col min="7428" max="7428" width="27.7109375" style="20" hidden="1"/>
    <col min="7429" max="7429" width="18" style="20" hidden="1"/>
    <col min="7430" max="7430" width="7" style="20" hidden="1"/>
    <col min="7431" max="7679" width="11.28515625" style="20" hidden="1"/>
    <col min="7680" max="7680" width="20.85546875" style="20" hidden="1"/>
    <col min="7681" max="7681" width="20.42578125" style="20" hidden="1"/>
    <col min="7682" max="7682" width="20.140625" style="20" hidden="1"/>
    <col min="7683" max="7683" width="18.28515625" style="20" hidden="1"/>
    <col min="7684" max="7684" width="27.7109375" style="20" hidden="1"/>
    <col min="7685" max="7685" width="18" style="20" hidden="1"/>
    <col min="7686" max="7686" width="7" style="20" hidden="1"/>
    <col min="7687" max="7935" width="11.28515625" style="20" hidden="1"/>
    <col min="7936" max="7936" width="20.85546875" style="20" hidden="1"/>
    <col min="7937" max="7937" width="20.42578125" style="20" hidden="1"/>
    <col min="7938" max="7938" width="20.140625" style="20" hidden="1"/>
    <col min="7939" max="7939" width="18.28515625" style="20" hidden="1"/>
    <col min="7940" max="7940" width="27.7109375" style="20" hidden="1"/>
    <col min="7941" max="7941" width="18" style="20" hidden="1"/>
    <col min="7942" max="7942" width="7" style="20" hidden="1"/>
    <col min="7943" max="8191" width="11.28515625" style="20" hidden="1"/>
    <col min="8192" max="8192" width="20.85546875" style="20" hidden="1"/>
    <col min="8193" max="8193" width="20.42578125" style="20" hidden="1"/>
    <col min="8194" max="8194" width="20.140625" style="20" hidden="1"/>
    <col min="8195" max="8195" width="18.28515625" style="20" hidden="1"/>
    <col min="8196" max="8196" width="27.7109375" style="20" hidden="1"/>
    <col min="8197" max="8197" width="18" style="20" hidden="1"/>
    <col min="8198" max="8198" width="7" style="20" hidden="1"/>
    <col min="8199" max="8447" width="11.28515625" style="20" hidden="1"/>
    <col min="8448" max="8448" width="20.85546875" style="20" hidden="1"/>
    <col min="8449" max="8449" width="20.42578125" style="20" hidden="1"/>
    <col min="8450" max="8450" width="20.140625" style="20" hidden="1"/>
    <col min="8451" max="8451" width="18.28515625" style="20" hidden="1"/>
    <col min="8452" max="8452" width="27.7109375" style="20" hidden="1"/>
    <col min="8453" max="8453" width="18" style="20" hidden="1"/>
    <col min="8454" max="8454" width="7" style="20" hidden="1"/>
    <col min="8455" max="8703" width="11.28515625" style="20" hidden="1"/>
    <col min="8704" max="8704" width="20.85546875" style="20" hidden="1"/>
    <col min="8705" max="8705" width="20.42578125" style="20" hidden="1"/>
    <col min="8706" max="8706" width="20.140625" style="20" hidden="1"/>
    <col min="8707" max="8707" width="18.28515625" style="20" hidden="1"/>
    <col min="8708" max="8708" width="27.7109375" style="20" hidden="1"/>
    <col min="8709" max="8709" width="18" style="20" hidden="1"/>
    <col min="8710" max="8710" width="7" style="20" hidden="1"/>
    <col min="8711" max="8959" width="11.28515625" style="20" hidden="1"/>
    <col min="8960" max="8960" width="20.85546875" style="20" hidden="1"/>
    <col min="8961" max="8961" width="20.42578125" style="20" hidden="1"/>
    <col min="8962" max="8962" width="20.140625" style="20" hidden="1"/>
    <col min="8963" max="8963" width="18.28515625" style="20" hidden="1"/>
    <col min="8964" max="8964" width="27.7109375" style="20" hidden="1"/>
    <col min="8965" max="8965" width="18" style="20" hidden="1"/>
    <col min="8966" max="8966" width="7" style="20" hidden="1"/>
    <col min="8967" max="9215" width="11.28515625" style="20" hidden="1"/>
    <col min="9216" max="9216" width="20.85546875" style="20" hidden="1"/>
    <col min="9217" max="9217" width="20.42578125" style="20" hidden="1"/>
    <col min="9218" max="9218" width="20.140625" style="20" hidden="1"/>
    <col min="9219" max="9219" width="18.28515625" style="20" hidden="1"/>
    <col min="9220" max="9220" width="27.7109375" style="20" hidden="1"/>
    <col min="9221" max="9221" width="18" style="20" hidden="1"/>
    <col min="9222" max="9222" width="7" style="20" hidden="1"/>
    <col min="9223" max="9471" width="11.28515625" style="20" hidden="1"/>
    <col min="9472" max="9472" width="20.85546875" style="20" hidden="1"/>
    <col min="9473" max="9473" width="20.42578125" style="20" hidden="1"/>
    <col min="9474" max="9474" width="20.140625" style="20" hidden="1"/>
    <col min="9475" max="9475" width="18.28515625" style="20" hidden="1"/>
    <col min="9476" max="9476" width="27.7109375" style="20" hidden="1"/>
    <col min="9477" max="9477" width="18" style="20" hidden="1"/>
    <col min="9478" max="9478" width="7" style="20" hidden="1"/>
    <col min="9479" max="9727" width="11.28515625" style="20" hidden="1"/>
    <col min="9728" max="9728" width="20.85546875" style="20" hidden="1"/>
    <col min="9729" max="9729" width="20.42578125" style="20" hidden="1"/>
    <col min="9730" max="9730" width="20.140625" style="20" hidden="1"/>
    <col min="9731" max="9731" width="18.28515625" style="20" hidden="1"/>
    <col min="9732" max="9732" width="27.7109375" style="20" hidden="1"/>
    <col min="9733" max="9733" width="18" style="20" hidden="1"/>
    <col min="9734" max="9734" width="7" style="20" hidden="1"/>
    <col min="9735" max="9983" width="11.28515625" style="20" hidden="1"/>
    <col min="9984" max="9984" width="20.85546875" style="20" hidden="1"/>
    <col min="9985" max="9985" width="20.42578125" style="20" hidden="1"/>
    <col min="9986" max="9986" width="20.140625" style="20" hidden="1"/>
    <col min="9987" max="9987" width="18.28515625" style="20" hidden="1"/>
    <col min="9988" max="9988" width="27.7109375" style="20" hidden="1"/>
    <col min="9989" max="9989" width="18" style="20" hidden="1"/>
    <col min="9990" max="9990" width="7" style="20" hidden="1"/>
    <col min="9991" max="10239" width="11.28515625" style="20" hidden="1"/>
    <col min="10240" max="10240" width="20.85546875" style="20" hidden="1"/>
    <col min="10241" max="10241" width="20.42578125" style="20" hidden="1"/>
    <col min="10242" max="10242" width="20.140625" style="20" hidden="1"/>
    <col min="10243" max="10243" width="18.28515625" style="20" hidden="1"/>
    <col min="10244" max="10244" width="27.7109375" style="20" hidden="1"/>
    <col min="10245" max="10245" width="18" style="20" hidden="1"/>
    <col min="10246" max="10246" width="7" style="20" hidden="1"/>
    <col min="10247" max="10495" width="11.28515625" style="20" hidden="1"/>
    <col min="10496" max="10496" width="20.85546875" style="20" hidden="1"/>
    <col min="10497" max="10497" width="20.42578125" style="20" hidden="1"/>
    <col min="10498" max="10498" width="20.140625" style="20" hidden="1"/>
    <col min="10499" max="10499" width="18.28515625" style="20" hidden="1"/>
    <col min="10500" max="10500" width="27.7109375" style="20" hidden="1"/>
    <col min="10501" max="10501" width="18" style="20" hidden="1"/>
    <col min="10502" max="10502" width="7" style="20" hidden="1"/>
    <col min="10503" max="10751" width="11.28515625" style="20" hidden="1"/>
    <col min="10752" max="10752" width="20.85546875" style="20" hidden="1"/>
    <col min="10753" max="10753" width="20.42578125" style="20" hidden="1"/>
    <col min="10754" max="10754" width="20.140625" style="20" hidden="1"/>
    <col min="10755" max="10755" width="18.28515625" style="20" hidden="1"/>
    <col min="10756" max="10756" width="27.7109375" style="20" hidden="1"/>
    <col min="10757" max="10757" width="18" style="20" hidden="1"/>
    <col min="10758" max="10758" width="7" style="20" hidden="1"/>
    <col min="10759" max="11007" width="11.28515625" style="20" hidden="1"/>
    <col min="11008" max="11008" width="20.85546875" style="20" hidden="1"/>
    <col min="11009" max="11009" width="20.42578125" style="20" hidden="1"/>
    <col min="11010" max="11010" width="20.140625" style="20" hidden="1"/>
    <col min="11011" max="11011" width="18.28515625" style="20" hidden="1"/>
    <col min="11012" max="11012" width="27.7109375" style="20" hidden="1"/>
    <col min="11013" max="11013" width="18" style="20" hidden="1"/>
    <col min="11014" max="11014" width="7" style="20" hidden="1"/>
    <col min="11015" max="11263" width="11.28515625" style="20" hidden="1"/>
    <col min="11264" max="11264" width="20.85546875" style="20" hidden="1"/>
    <col min="11265" max="11265" width="20.42578125" style="20" hidden="1"/>
    <col min="11266" max="11266" width="20.140625" style="20" hidden="1"/>
    <col min="11267" max="11267" width="18.28515625" style="20" hidden="1"/>
    <col min="11268" max="11268" width="27.7109375" style="20" hidden="1"/>
    <col min="11269" max="11269" width="18" style="20" hidden="1"/>
    <col min="11270" max="11270" width="7" style="20" hidden="1"/>
    <col min="11271" max="11519" width="11.28515625" style="20" hidden="1"/>
    <col min="11520" max="11520" width="20.85546875" style="20" hidden="1"/>
    <col min="11521" max="11521" width="20.42578125" style="20" hidden="1"/>
    <col min="11522" max="11522" width="20.140625" style="20" hidden="1"/>
    <col min="11523" max="11523" width="18.28515625" style="20" hidden="1"/>
    <col min="11524" max="11524" width="27.7109375" style="20" hidden="1"/>
    <col min="11525" max="11525" width="18" style="20" hidden="1"/>
    <col min="11526" max="11526" width="7" style="20" hidden="1"/>
    <col min="11527" max="11775" width="11.28515625" style="20" hidden="1"/>
    <col min="11776" max="11776" width="20.85546875" style="20" hidden="1"/>
    <col min="11777" max="11777" width="20.42578125" style="20" hidden="1"/>
    <col min="11778" max="11778" width="20.140625" style="20" hidden="1"/>
    <col min="11779" max="11779" width="18.28515625" style="20" hidden="1"/>
    <col min="11780" max="11780" width="27.7109375" style="20" hidden="1"/>
    <col min="11781" max="11781" width="18" style="20" hidden="1"/>
    <col min="11782" max="11782" width="7" style="20" hidden="1"/>
    <col min="11783" max="12031" width="11.28515625" style="20" hidden="1"/>
    <col min="12032" max="12032" width="20.85546875" style="20" hidden="1"/>
    <col min="12033" max="12033" width="20.42578125" style="20" hidden="1"/>
    <col min="12034" max="12034" width="20.140625" style="20" hidden="1"/>
    <col min="12035" max="12035" width="18.28515625" style="20" hidden="1"/>
    <col min="12036" max="12036" width="27.7109375" style="20" hidden="1"/>
    <col min="12037" max="12037" width="18" style="20" hidden="1"/>
    <col min="12038" max="12038" width="7" style="20" hidden="1"/>
    <col min="12039" max="12287" width="11.28515625" style="20" hidden="1"/>
    <col min="12288" max="12288" width="20.85546875" style="20" hidden="1"/>
    <col min="12289" max="12289" width="20.42578125" style="20" hidden="1"/>
    <col min="12290" max="12290" width="20.140625" style="20" hidden="1"/>
    <col min="12291" max="12291" width="18.28515625" style="20" hidden="1"/>
    <col min="12292" max="12292" width="27.7109375" style="20" hidden="1"/>
    <col min="12293" max="12293" width="18" style="20" hidden="1"/>
    <col min="12294" max="12294" width="7" style="20" hidden="1"/>
    <col min="12295" max="12543" width="11.28515625" style="20" hidden="1"/>
    <col min="12544" max="12544" width="20.85546875" style="20" hidden="1"/>
    <col min="12545" max="12545" width="20.42578125" style="20" hidden="1"/>
    <col min="12546" max="12546" width="20.140625" style="20" hidden="1"/>
    <col min="12547" max="12547" width="18.28515625" style="20" hidden="1"/>
    <col min="12548" max="12548" width="27.7109375" style="20" hidden="1"/>
    <col min="12549" max="12549" width="18" style="20" hidden="1"/>
    <col min="12550" max="12550" width="7" style="20" hidden="1"/>
    <col min="12551" max="12799" width="11.28515625" style="20" hidden="1"/>
    <col min="12800" max="12800" width="20.85546875" style="20" hidden="1"/>
    <col min="12801" max="12801" width="20.42578125" style="20" hidden="1"/>
    <col min="12802" max="12802" width="20.140625" style="20" hidden="1"/>
    <col min="12803" max="12803" width="18.28515625" style="20" hidden="1"/>
    <col min="12804" max="12804" width="27.7109375" style="20" hidden="1"/>
    <col min="12805" max="12805" width="18" style="20" hidden="1"/>
    <col min="12806" max="12806" width="7" style="20" hidden="1"/>
    <col min="12807" max="13055" width="11.28515625" style="20" hidden="1"/>
    <col min="13056" max="13056" width="20.85546875" style="20" hidden="1"/>
    <col min="13057" max="13057" width="20.42578125" style="20" hidden="1"/>
    <col min="13058" max="13058" width="20.140625" style="20" hidden="1"/>
    <col min="13059" max="13059" width="18.28515625" style="20" hidden="1"/>
    <col min="13060" max="13060" width="27.7109375" style="20" hidden="1"/>
    <col min="13061" max="13061" width="18" style="20" hidden="1"/>
    <col min="13062" max="13062" width="7" style="20" hidden="1"/>
    <col min="13063" max="13311" width="11.28515625" style="20" hidden="1"/>
    <col min="13312" max="13312" width="20.85546875" style="20" hidden="1"/>
    <col min="13313" max="13313" width="20.42578125" style="20" hidden="1"/>
    <col min="13314" max="13314" width="20.140625" style="20" hidden="1"/>
    <col min="13315" max="13315" width="18.28515625" style="20" hidden="1"/>
    <col min="13316" max="13316" width="27.7109375" style="20" hidden="1"/>
    <col min="13317" max="13317" width="18" style="20" hidden="1"/>
    <col min="13318" max="13318" width="7" style="20" hidden="1"/>
    <col min="13319" max="13567" width="11.28515625" style="20" hidden="1"/>
    <col min="13568" max="13568" width="20.85546875" style="20" hidden="1"/>
    <col min="13569" max="13569" width="20.42578125" style="20" hidden="1"/>
    <col min="13570" max="13570" width="20.140625" style="20" hidden="1"/>
    <col min="13571" max="13571" width="18.28515625" style="20" hidden="1"/>
    <col min="13572" max="13572" width="27.7109375" style="20" hidden="1"/>
    <col min="13573" max="13573" width="18" style="20" hidden="1"/>
    <col min="13574" max="13574" width="7" style="20" hidden="1"/>
    <col min="13575" max="13823" width="11.28515625" style="20" hidden="1"/>
    <col min="13824" max="13824" width="20.85546875" style="20" hidden="1"/>
    <col min="13825" max="13825" width="20.42578125" style="20" hidden="1"/>
    <col min="13826" max="13826" width="20.140625" style="20" hidden="1"/>
    <col min="13827" max="13827" width="18.28515625" style="20" hidden="1"/>
    <col min="13828" max="13828" width="27.7109375" style="20" hidden="1"/>
    <col min="13829" max="13829" width="18" style="20" hidden="1"/>
    <col min="13830" max="13830" width="7" style="20" hidden="1"/>
    <col min="13831" max="14079" width="11.28515625" style="20" hidden="1"/>
    <col min="14080" max="14080" width="20.85546875" style="20" hidden="1"/>
    <col min="14081" max="14081" width="20.42578125" style="20" hidden="1"/>
    <col min="14082" max="14082" width="20.140625" style="20" hidden="1"/>
    <col min="14083" max="14083" width="18.28515625" style="20" hidden="1"/>
    <col min="14084" max="14084" width="27.7109375" style="20" hidden="1"/>
    <col min="14085" max="14085" width="18" style="20" hidden="1"/>
    <col min="14086" max="14086" width="7" style="20" hidden="1"/>
    <col min="14087" max="14335" width="11.28515625" style="20" hidden="1"/>
    <col min="14336" max="14336" width="20.85546875" style="20" hidden="1"/>
    <col min="14337" max="14337" width="20.42578125" style="20" hidden="1"/>
    <col min="14338" max="14338" width="20.140625" style="20" hidden="1"/>
    <col min="14339" max="14339" width="18.28515625" style="20" hidden="1"/>
    <col min="14340" max="14340" width="27.7109375" style="20" hidden="1"/>
    <col min="14341" max="14341" width="18" style="20" hidden="1"/>
    <col min="14342" max="14342" width="7" style="20" hidden="1"/>
    <col min="14343" max="14591" width="11.28515625" style="20" hidden="1"/>
    <col min="14592" max="14592" width="20.85546875" style="20" hidden="1"/>
    <col min="14593" max="14593" width="20.42578125" style="20" hidden="1"/>
    <col min="14594" max="14594" width="20.140625" style="20" hidden="1"/>
    <col min="14595" max="14595" width="18.28515625" style="20" hidden="1"/>
    <col min="14596" max="14596" width="27.7109375" style="20" hidden="1"/>
    <col min="14597" max="14597" width="18" style="20" hidden="1"/>
    <col min="14598" max="14598" width="7" style="20" hidden="1"/>
    <col min="14599" max="14847" width="11.28515625" style="20" hidden="1"/>
    <col min="14848" max="14848" width="20.85546875" style="20" hidden="1"/>
    <col min="14849" max="14849" width="20.42578125" style="20" hidden="1"/>
    <col min="14850" max="14850" width="20.140625" style="20" hidden="1"/>
    <col min="14851" max="14851" width="18.28515625" style="20" hidden="1"/>
    <col min="14852" max="14852" width="27.7109375" style="20" hidden="1"/>
    <col min="14853" max="14853" width="18" style="20" hidden="1"/>
    <col min="14854" max="14854" width="7" style="20" hidden="1"/>
    <col min="14855" max="15103" width="11.28515625" style="20" hidden="1"/>
    <col min="15104" max="15104" width="20.85546875" style="20" hidden="1"/>
    <col min="15105" max="15105" width="20.42578125" style="20" hidden="1"/>
    <col min="15106" max="15106" width="20.140625" style="20" hidden="1"/>
    <col min="15107" max="15107" width="18.28515625" style="20" hidden="1"/>
    <col min="15108" max="15108" width="27.7109375" style="20" hidden="1"/>
    <col min="15109" max="15109" width="18" style="20" hidden="1"/>
    <col min="15110" max="15110" width="7" style="20" hidden="1"/>
    <col min="15111" max="15359" width="11.28515625" style="20" hidden="1"/>
    <col min="15360" max="15360" width="20.85546875" style="20" hidden="1"/>
    <col min="15361" max="15361" width="20.42578125" style="20" hidden="1"/>
    <col min="15362" max="15362" width="20.140625" style="20" hidden="1"/>
    <col min="15363" max="15363" width="18.28515625" style="20" hidden="1"/>
    <col min="15364" max="15364" width="27.7109375" style="20" hidden="1"/>
    <col min="15365" max="15365" width="18" style="20" hidden="1"/>
    <col min="15366" max="15366" width="7" style="20" hidden="1"/>
    <col min="15367" max="15615" width="11.28515625" style="20" hidden="1"/>
    <col min="15616" max="15616" width="20.85546875" style="20" hidden="1"/>
    <col min="15617" max="15617" width="20.42578125" style="20" hidden="1"/>
    <col min="15618" max="15618" width="20.140625" style="20" hidden="1"/>
    <col min="15619" max="15619" width="18.28515625" style="20" hidden="1"/>
    <col min="15620" max="15620" width="27.7109375" style="20" hidden="1"/>
    <col min="15621" max="15621" width="18" style="20" hidden="1"/>
    <col min="15622" max="15622" width="7" style="20" hidden="1"/>
    <col min="15623" max="15871" width="11.28515625" style="20" hidden="1"/>
    <col min="15872" max="15872" width="20.85546875" style="20" hidden="1"/>
    <col min="15873" max="15873" width="20.42578125" style="20" hidden="1"/>
    <col min="15874" max="15874" width="20.140625" style="20" hidden="1"/>
    <col min="15875" max="15875" width="18.28515625" style="20" hidden="1"/>
    <col min="15876" max="15876" width="27.7109375" style="20" hidden="1"/>
    <col min="15877" max="15877" width="18" style="20" hidden="1"/>
    <col min="15878" max="15878" width="7" style="20" hidden="1"/>
    <col min="15879" max="16127" width="11.28515625" style="20" hidden="1"/>
    <col min="16128" max="16128" width="20.85546875" style="20" hidden="1"/>
    <col min="16129" max="16129" width="20.42578125" style="20" hidden="1"/>
    <col min="16130" max="16130" width="20.140625" style="20" hidden="1"/>
    <col min="16131" max="16131" width="18.28515625" style="20" hidden="1"/>
    <col min="16132" max="16132" width="27.7109375" style="20" hidden="1"/>
    <col min="16133" max="16133" width="18" style="20" hidden="1"/>
    <col min="16134" max="16134" width="7" style="20" hidden="1"/>
    <col min="16135" max="16384" width="11.28515625" style="20" hidden="1"/>
  </cols>
  <sheetData>
    <row r="1" spans="1:7" ht="28.5" x14ac:dyDescent="0.25">
      <c r="A1" s="8" t="s">
        <v>1</v>
      </c>
      <c r="B1" s="8" t="s">
        <v>2</v>
      </c>
      <c r="C1" s="8" t="s">
        <v>3</v>
      </c>
      <c r="D1" s="8" t="s">
        <v>4</v>
      </c>
      <c r="E1" s="8" t="s">
        <v>551</v>
      </c>
      <c r="F1" s="8" t="s">
        <v>552</v>
      </c>
      <c r="G1" s="8" t="s">
        <v>553</v>
      </c>
    </row>
    <row r="2" spans="1:7" x14ac:dyDescent="0.2">
      <c r="A2" s="25"/>
      <c r="B2" s="25"/>
      <c r="C2" s="25"/>
      <c r="D2" s="25"/>
      <c r="E2" s="25"/>
      <c r="F2" s="25"/>
      <c r="G2" s="25"/>
    </row>
    <row r="3" spans="1:7" x14ac:dyDescent="0.2">
      <c r="A3" s="25"/>
      <c r="B3" s="25"/>
      <c r="C3" s="25"/>
      <c r="D3" s="25"/>
      <c r="E3" s="25"/>
      <c r="F3" s="25"/>
      <c r="G3" s="25"/>
    </row>
    <row r="4" spans="1:7" x14ac:dyDescent="0.2">
      <c r="A4" s="25"/>
      <c r="B4" s="25"/>
      <c r="C4" s="25"/>
      <c r="D4" s="25"/>
      <c r="E4" s="26"/>
      <c r="F4" s="26"/>
      <c r="G4" s="25"/>
    </row>
    <row r="5" spans="1:7" x14ac:dyDescent="0.2">
      <c r="A5" s="25"/>
      <c r="B5" s="25"/>
      <c r="C5" s="25"/>
      <c r="D5" s="25"/>
      <c r="E5" s="26"/>
      <c r="F5" s="26"/>
      <c r="G5" s="25"/>
    </row>
    <row r="6" spans="1:7" x14ac:dyDescent="0.2">
      <c r="A6" s="25"/>
      <c r="B6" s="25"/>
      <c r="C6" s="25"/>
      <c r="D6" s="25"/>
      <c r="E6" s="26"/>
      <c r="F6" s="26"/>
      <c r="G6" s="25"/>
    </row>
    <row r="7" spans="1:7" x14ac:dyDescent="0.2">
      <c r="A7" s="25"/>
      <c r="B7" s="25"/>
      <c r="C7" s="25"/>
      <c r="D7" s="25"/>
      <c r="E7" s="26"/>
      <c r="F7" s="26"/>
      <c r="G7" s="25"/>
    </row>
    <row r="8" spans="1:7" x14ac:dyDescent="0.2">
      <c r="A8" s="25"/>
      <c r="B8" s="25"/>
      <c r="C8" s="25"/>
      <c r="D8" s="25"/>
      <c r="E8" s="26"/>
      <c r="F8" s="26"/>
      <c r="G8" s="25"/>
    </row>
    <row r="9" spans="1:7" x14ac:dyDescent="0.2">
      <c r="A9" s="25"/>
      <c r="B9" s="25"/>
      <c r="C9" s="25"/>
      <c r="D9" s="25"/>
      <c r="E9" s="26"/>
      <c r="F9" s="26"/>
      <c r="G9" s="25"/>
    </row>
    <row r="10" spans="1:7" x14ac:dyDescent="0.2">
      <c r="A10" s="25"/>
      <c r="B10" s="25"/>
      <c r="C10" s="25"/>
      <c r="D10" s="25"/>
      <c r="E10" s="26"/>
      <c r="F10" s="26"/>
      <c r="G10" s="25"/>
    </row>
    <row r="11" spans="1:7" x14ac:dyDescent="0.2">
      <c r="A11" s="25"/>
      <c r="B11" s="25"/>
      <c r="C11" s="25"/>
      <c r="D11" s="25"/>
      <c r="E11" s="25"/>
      <c r="F11" s="25"/>
      <c r="G11" s="25"/>
    </row>
    <row r="12" spans="1:7" x14ac:dyDescent="0.2">
      <c r="A12" s="25"/>
      <c r="B12" s="25"/>
      <c r="C12" s="25"/>
      <c r="D12" s="25"/>
      <c r="E12" s="25"/>
      <c r="F12" s="25"/>
      <c r="G12" s="25"/>
    </row>
    <row r="13" spans="1:7" x14ac:dyDescent="0.2">
      <c r="A13" s="25"/>
      <c r="B13" s="25"/>
      <c r="C13" s="25"/>
      <c r="D13" s="25"/>
      <c r="E13" s="25"/>
      <c r="F13" s="25"/>
      <c r="G13" s="25"/>
    </row>
    <row r="14" spans="1:7" x14ac:dyDescent="0.2">
      <c r="A14" s="25"/>
      <c r="B14" s="25"/>
      <c r="C14" s="25"/>
      <c r="D14" s="25"/>
      <c r="E14" s="25"/>
      <c r="F14" s="25"/>
      <c r="G14" s="25"/>
    </row>
    <row r="15" spans="1:7" x14ac:dyDescent="0.2">
      <c r="A15" s="25"/>
      <c r="B15" s="25"/>
      <c r="C15" s="25"/>
      <c r="D15" s="25"/>
      <c r="E15" s="25"/>
      <c r="F15" s="25"/>
      <c r="G15" s="25"/>
    </row>
    <row r="16" spans="1:7" x14ac:dyDescent="0.2">
      <c r="A16" s="25"/>
      <c r="B16" s="25"/>
      <c r="C16" s="25"/>
      <c r="D16" s="25"/>
      <c r="E16" s="25"/>
      <c r="F16" s="25"/>
      <c r="G16" s="25"/>
    </row>
    <row r="17" spans="1:7" x14ac:dyDescent="0.2">
      <c r="A17" s="25"/>
      <c r="B17" s="25"/>
      <c r="C17" s="25"/>
      <c r="D17" s="25"/>
      <c r="E17" s="25"/>
      <c r="F17" s="25"/>
      <c r="G17" s="25"/>
    </row>
    <row r="18" spans="1:7" x14ac:dyDescent="0.2">
      <c r="A18" s="25"/>
      <c r="B18" s="25"/>
      <c r="C18" s="25"/>
      <c r="D18" s="25"/>
      <c r="E18" s="25"/>
      <c r="F18" s="25"/>
      <c r="G18" s="25"/>
    </row>
    <row r="19" spans="1:7" x14ac:dyDescent="0.2">
      <c r="A19" s="25"/>
      <c r="B19" s="25"/>
      <c r="C19" s="25"/>
      <c r="D19" s="25"/>
      <c r="E19" s="25"/>
      <c r="F19" s="25"/>
      <c r="G19" s="25"/>
    </row>
    <row r="20" spans="1:7" x14ac:dyDescent="0.2">
      <c r="A20" s="25"/>
      <c r="B20" s="25"/>
      <c r="C20" s="25"/>
      <c r="D20" s="25"/>
      <c r="E20" s="25"/>
      <c r="F20" s="25"/>
      <c r="G20" s="25"/>
    </row>
    <row r="21" spans="1:7" x14ac:dyDescent="0.2">
      <c r="A21" s="25"/>
      <c r="B21" s="25"/>
      <c r="C21" s="25"/>
      <c r="D21" s="25"/>
      <c r="E21" s="25"/>
      <c r="F21" s="25"/>
      <c r="G21" s="25"/>
    </row>
    <row r="22" spans="1:7" x14ac:dyDescent="0.2">
      <c r="A22" s="25"/>
      <c r="B22" s="25"/>
      <c r="C22" s="25"/>
      <c r="D22" s="25"/>
      <c r="E22" s="25"/>
      <c r="F22" s="25"/>
      <c r="G22" s="25"/>
    </row>
    <row r="23" spans="1:7" x14ac:dyDescent="0.2">
      <c r="A23" s="25"/>
      <c r="B23" s="25"/>
      <c r="C23" s="25"/>
      <c r="D23" s="25"/>
      <c r="E23" s="25"/>
      <c r="F23" s="25"/>
      <c r="G23" s="25"/>
    </row>
    <row r="24" spans="1:7" x14ac:dyDescent="0.2">
      <c r="A24" s="25"/>
      <c r="B24" s="25"/>
      <c r="C24" s="25"/>
      <c r="D24" s="25"/>
      <c r="E24" s="25"/>
      <c r="F24" s="25"/>
      <c r="G24" s="25"/>
    </row>
    <row r="25" spans="1:7" x14ac:dyDescent="0.2">
      <c r="A25" s="25"/>
      <c r="B25" s="25"/>
      <c r="C25" s="25"/>
      <c r="D25" s="25"/>
      <c r="E25" s="25"/>
      <c r="F25" s="25"/>
      <c r="G25" s="25"/>
    </row>
    <row r="26" spans="1:7" x14ac:dyDescent="0.2">
      <c r="A26" s="25"/>
      <c r="B26" s="25"/>
      <c r="C26" s="25"/>
      <c r="D26" s="25"/>
      <c r="E26" s="25"/>
      <c r="F26" s="25"/>
      <c r="G26" s="25"/>
    </row>
    <row r="27" spans="1:7" x14ac:dyDescent="0.2">
      <c r="A27" s="25"/>
      <c r="B27" s="25"/>
      <c r="C27" s="25"/>
      <c r="D27" s="25"/>
      <c r="E27" s="25"/>
      <c r="F27" s="25"/>
      <c r="G27" s="25"/>
    </row>
    <row r="28" spans="1:7" x14ac:dyDescent="0.2">
      <c r="A28" s="25"/>
      <c r="B28" s="25"/>
      <c r="C28" s="25"/>
      <c r="D28" s="25"/>
      <c r="E28" s="25"/>
      <c r="F28" s="25"/>
      <c r="G28" s="25"/>
    </row>
    <row r="29" spans="1:7" x14ac:dyDescent="0.2">
      <c r="A29" s="25"/>
      <c r="B29" s="25"/>
      <c r="C29" s="25"/>
      <c r="D29" s="25"/>
      <c r="E29" s="25"/>
      <c r="F29" s="25"/>
      <c r="G29" s="25"/>
    </row>
    <row r="30" spans="1:7" x14ac:dyDescent="0.2">
      <c r="A30" s="25"/>
      <c r="B30" s="25"/>
      <c r="C30" s="25"/>
      <c r="D30" s="25"/>
      <c r="E30" s="25"/>
      <c r="F30" s="25"/>
      <c r="G30" s="25"/>
    </row>
    <row r="31" spans="1:7" x14ac:dyDescent="0.2">
      <c r="A31" s="25"/>
      <c r="B31" s="25"/>
      <c r="C31" s="25"/>
      <c r="D31" s="25"/>
      <c r="E31" s="25"/>
      <c r="F31" s="25"/>
      <c r="G31" s="25"/>
    </row>
    <row r="32" spans="1:7" x14ac:dyDescent="0.2">
      <c r="A32" s="25"/>
      <c r="B32" s="25"/>
      <c r="C32" s="25"/>
      <c r="D32" s="25"/>
      <c r="E32" s="25"/>
      <c r="F32" s="25"/>
      <c r="G32" s="25"/>
    </row>
    <row r="33" spans="1:7" x14ac:dyDescent="0.2">
      <c r="A33" s="25"/>
      <c r="B33" s="25"/>
      <c r="C33" s="25"/>
      <c r="D33" s="25"/>
      <c r="E33" s="25"/>
      <c r="F33" s="25"/>
      <c r="G33" s="25"/>
    </row>
    <row r="34" spans="1:7" x14ac:dyDescent="0.2">
      <c r="A34" s="25"/>
      <c r="B34" s="25"/>
      <c r="C34" s="25"/>
      <c r="D34" s="25"/>
      <c r="E34" s="25"/>
      <c r="F34" s="25"/>
      <c r="G34" s="25"/>
    </row>
    <row r="35" spans="1:7" x14ac:dyDescent="0.2">
      <c r="A35" s="25"/>
      <c r="B35" s="25"/>
      <c r="C35" s="25"/>
      <c r="D35" s="25"/>
      <c r="E35" s="25"/>
      <c r="F35" s="25"/>
      <c r="G35" s="25"/>
    </row>
    <row r="36" spans="1:7" x14ac:dyDescent="0.2">
      <c r="A36" s="25"/>
      <c r="B36" s="25"/>
      <c r="C36" s="25"/>
      <c r="D36" s="25"/>
      <c r="E36" s="25"/>
      <c r="F36" s="25"/>
      <c r="G36" s="25"/>
    </row>
    <row r="37" spans="1:7" x14ac:dyDescent="0.2">
      <c r="A37" s="25"/>
      <c r="B37" s="25"/>
      <c r="C37" s="25"/>
      <c r="D37" s="25"/>
      <c r="E37" s="25"/>
      <c r="F37" s="25"/>
      <c r="G37" s="25"/>
    </row>
    <row r="38" spans="1:7" x14ac:dyDescent="0.2">
      <c r="A38" s="25"/>
      <c r="B38" s="25"/>
      <c r="C38" s="25"/>
      <c r="D38" s="25"/>
      <c r="E38" s="25"/>
      <c r="F38" s="25"/>
      <c r="G38" s="25"/>
    </row>
    <row r="39" spans="1:7" x14ac:dyDescent="0.2">
      <c r="A39" s="25"/>
      <c r="B39" s="25"/>
      <c r="C39" s="25"/>
      <c r="D39" s="25"/>
      <c r="E39" s="25"/>
      <c r="F39" s="25"/>
      <c r="G39" s="25"/>
    </row>
    <row r="40" spans="1:7" x14ac:dyDescent="0.2">
      <c r="A40" s="25"/>
      <c r="B40" s="25"/>
      <c r="C40" s="25"/>
      <c r="D40" s="25"/>
      <c r="E40" s="25"/>
      <c r="F40" s="25"/>
      <c r="G40" s="25"/>
    </row>
    <row r="41" spans="1:7" x14ac:dyDescent="0.2">
      <c r="A41" s="25"/>
      <c r="B41" s="25"/>
      <c r="C41" s="25"/>
      <c r="D41" s="25"/>
      <c r="E41" s="25"/>
      <c r="F41" s="25"/>
      <c r="G41" s="25"/>
    </row>
    <row r="42" spans="1:7" x14ac:dyDescent="0.2">
      <c r="A42" s="25"/>
      <c r="B42" s="25"/>
      <c r="C42" s="25"/>
      <c r="D42" s="25"/>
      <c r="E42" s="25"/>
      <c r="F42" s="25"/>
      <c r="G42" s="25"/>
    </row>
    <row r="43" spans="1:7" x14ac:dyDescent="0.2">
      <c r="A43" s="25"/>
      <c r="B43" s="25"/>
      <c r="C43" s="25"/>
      <c r="D43" s="25"/>
      <c r="E43" s="25"/>
      <c r="F43" s="25"/>
      <c r="G43" s="25"/>
    </row>
    <row r="44" spans="1:7" x14ac:dyDescent="0.2">
      <c r="A44" s="25"/>
      <c r="B44" s="25"/>
      <c r="C44" s="25"/>
      <c r="D44" s="25"/>
      <c r="E44" s="25"/>
      <c r="F44" s="25"/>
      <c r="G44" s="25"/>
    </row>
    <row r="45" spans="1:7" x14ac:dyDescent="0.2">
      <c r="A45" s="25"/>
      <c r="B45" s="25"/>
      <c r="C45" s="25"/>
      <c r="D45" s="25"/>
      <c r="E45" s="25"/>
      <c r="F45" s="25"/>
      <c r="G45" s="25"/>
    </row>
    <row r="46" spans="1:7" x14ac:dyDescent="0.2">
      <c r="A46" s="25"/>
      <c r="B46" s="25"/>
      <c r="C46" s="25"/>
      <c r="D46" s="25"/>
      <c r="E46" s="25"/>
      <c r="F46" s="25"/>
      <c r="G46" s="25"/>
    </row>
    <row r="47" spans="1:7" x14ac:dyDescent="0.2">
      <c r="A47" s="25"/>
      <c r="B47" s="25"/>
      <c r="C47" s="25"/>
      <c r="D47" s="25"/>
      <c r="E47" s="25"/>
      <c r="F47" s="25"/>
      <c r="G47" s="25"/>
    </row>
    <row r="48" spans="1:7" x14ac:dyDescent="0.2">
      <c r="A48" s="25"/>
      <c r="B48" s="25"/>
      <c r="C48" s="25"/>
      <c r="D48" s="25"/>
      <c r="E48" s="25"/>
      <c r="F48" s="25"/>
      <c r="G48" s="25"/>
    </row>
    <row r="49" spans="1:7" x14ac:dyDescent="0.2">
      <c r="A49" s="25"/>
      <c r="B49" s="25"/>
      <c r="C49" s="25"/>
      <c r="D49" s="25"/>
      <c r="E49" s="25"/>
      <c r="F49" s="25"/>
      <c r="G49" s="25"/>
    </row>
    <row r="50" spans="1:7" x14ac:dyDescent="0.2">
      <c r="A50" s="25"/>
      <c r="B50" s="25"/>
      <c r="C50" s="25"/>
      <c r="D50" s="25"/>
      <c r="E50" s="25"/>
      <c r="F50" s="25"/>
      <c r="G50" s="25"/>
    </row>
  </sheetData>
  <sheetProtection password="8E6C" sheet="1" objects="1" scenarios="1"/>
  <protectedRanges>
    <protectedRange sqref="B2:G1048576" name="Rango1"/>
  </protectedRanges>
  <dataConsolidate/>
  <dataValidations count="7">
    <dataValidation allowBlank="1" showInputMessage="1" showErrorMessage="1" prompt="De preferencia escribir Grado Académico. Nombre Primer apellido Segundo apellido" sqref="WVL983042:WVL104857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E65538:E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E131074:E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E196610:E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E262146:E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E327682:E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E393218:E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E458754:E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E524290:E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E589826:E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E655362:E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E720898:E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E786434:E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E851970:E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E917506:E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E983042:E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E2:E65536"/>
    <dataValidation allowBlank="1" showInputMessage="1" showErrorMessage="1" prompt="Escribir en formato #-####-####" sqref="WVM983042:WVM1048576 JA2:JA65536 SW2:SW65536 ACS2:ACS65536 AMO2:AMO65536 AWK2:AWK65536 BGG2:BGG65536 BQC2:BQC65536 BZY2:BZY65536 CJU2:CJU65536 CTQ2:CTQ65536 DDM2:DDM65536 DNI2:DNI65536 DXE2:DXE65536 EHA2:EHA65536 EQW2:EQW65536 FAS2:FAS65536 FKO2:FKO65536 FUK2:FUK65536 GEG2:GEG65536 GOC2:GOC65536 GXY2:GXY65536 HHU2:HHU65536 HRQ2:HRQ65536 IBM2:IBM65536 ILI2:ILI65536 IVE2:IVE65536 JFA2:JFA65536 JOW2:JOW65536 JYS2:JYS65536 KIO2:KIO65536 KSK2:KSK65536 LCG2:LCG65536 LMC2:LMC65536 LVY2:LVY65536 MFU2:MFU65536 MPQ2:MPQ65536 MZM2:MZM65536 NJI2:NJI65536 NTE2:NTE65536 ODA2:ODA65536 OMW2:OMW65536 OWS2:OWS65536 PGO2:PGO65536 PQK2:PQK65536 QAG2:QAG65536 QKC2:QKC65536 QTY2:QTY65536 RDU2:RDU65536 RNQ2:RNQ65536 RXM2:RXM65536 SHI2:SHI65536 SRE2:SRE65536 TBA2:TBA65536 TKW2:TKW65536 TUS2:TUS65536 UEO2:UEO65536 UOK2:UOK65536 UYG2:UYG65536 VIC2:VIC65536 VRY2:VRY65536 WBU2:WBU65536 WLQ2:WLQ65536 WVM2:WVM65536 F65538:F131072 JA65538:JA131072 SW65538:SW131072 ACS65538:ACS131072 AMO65538:AMO131072 AWK65538:AWK131072 BGG65538:BGG131072 BQC65538:BQC131072 BZY65538:BZY131072 CJU65538:CJU131072 CTQ65538:CTQ131072 DDM65538:DDM131072 DNI65538:DNI131072 DXE65538:DXE131072 EHA65538:EHA131072 EQW65538:EQW131072 FAS65538:FAS131072 FKO65538:FKO131072 FUK65538:FUK131072 GEG65538:GEG131072 GOC65538:GOC131072 GXY65538:GXY131072 HHU65538:HHU131072 HRQ65538:HRQ131072 IBM65538:IBM131072 ILI65538:ILI131072 IVE65538:IVE131072 JFA65538:JFA131072 JOW65538:JOW131072 JYS65538:JYS131072 KIO65538:KIO131072 KSK65538:KSK131072 LCG65538:LCG131072 LMC65538:LMC131072 LVY65538:LVY131072 MFU65538:MFU131072 MPQ65538:MPQ131072 MZM65538:MZM131072 NJI65538:NJI131072 NTE65538:NTE131072 ODA65538:ODA131072 OMW65538:OMW131072 OWS65538:OWS131072 PGO65538:PGO131072 PQK65538:PQK131072 QAG65538:QAG131072 QKC65538:QKC131072 QTY65538:QTY131072 RDU65538:RDU131072 RNQ65538:RNQ131072 RXM65538:RXM131072 SHI65538:SHI131072 SRE65538:SRE131072 TBA65538:TBA131072 TKW65538:TKW131072 TUS65538:TUS131072 UEO65538:UEO131072 UOK65538:UOK131072 UYG65538:UYG131072 VIC65538:VIC131072 VRY65538:VRY131072 WBU65538:WBU131072 WLQ65538:WLQ131072 WVM65538:WVM131072 F131074:F196608 JA131074:JA196608 SW131074:SW196608 ACS131074:ACS196608 AMO131074:AMO196608 AWK131074:AWK196608 BGG131074:BGG196608 BQC131074:BQC196608 BZY131074:BZY196608 CJU131074:CJU196608 CTQ131074:CTQ196608 DDM131074:DDM196608 DNI131074:DNI196608 DXE131074:DXE196608 EHA131074:EHA196608 EQW131074:EQW196608 FAS131074:FAS196608 FKO131074:FKO196608 FUK131074:FUK196608 GEG131074:GEG196608 GOC131074:GOC196608 GXY131074:GXY196608 HHU131074:HHU196608 HRQ131074:HRQ196608 IBM131074:IBM196608 ILI131074:ILI196608 IVE131074:IVE196608 JFA131074:JFA196608 JOW131074:JOW196608 JYS131074:JYS196608 KIO131074:KIO196608 KSK131074:KSK196608 LCG131074:LCG196608 LMC131074:LMC196608 LVY131074:LVY196608 MFU131074:MFU196608 MPQ131074:MPQ196608 MZM131074:MZM196608 NJI131074:NJI196608 NTE131074:NTE196608 ODA131074:ODA196608 OMW131074:OMW196608 OWS131074:OWS196608 PGO131074:PGO196608 PQK131074:PQK196608 QAG131074:QAG196608 QKC131074:QKC196608 QTY131074:QTY196608 RDU131074:RDU196608 RNQ131074:RNQ196608 RXM131074:RXM196608 SHI131074:SHI196608 SRE131074:SRE196608 TBA131074:TBA196608 TKW131074:TKW196608 TUS131074:TUS196608 UEO131074:UEO196608 UOK131074:UOK196608 UYG131074:UYG196608 VIC131074:VIC196608 VRY131074:VRY196608 WBU131074:WBU196608 WLQ131074:WLQ196608 WVM131074:WVM196608 F196610:F262144 JA196610:JA262144 SW196610:SW262144 ACS196610:ACS262144 AMO196610:AMO262144 AWK196610:AWK262144 BGG196610:BGG262144 BQC196610:BQC262144 BZY196610:BZY262144 CJU196610:CJU262144 CTQ196610:CTQ262144 DDM196610:DDM262144 DNI196610:DNI262144 DXE196610:DXE262144 EHA196610:EHA262144 EQW196610:EQW262144 FAS196610:FAS262144 FKO196610:FKO262144 FUK196610:FUK262144 GEG196610:GEG262144 GOC196610:GOC262144 GXY196610:GXY262144 HHU196610:HHU262144 HRQ196610:HRQ262144 IBM196610:IBM262144 ILI196610:ILI262144 IVE196610:IVE262144 JFA196610:JFA262144 JOW196610:JOW262144 JYS196610:JYS262144 KIO196610:KIO262144 KSK196610:KSK262144 LCG196610:LCG262144 LMC196610:LMC262144 LVY196610:LVY262144 MFU196610:MFU262144 MPQ196610:MPQ262144 MZM196610:MZM262144 NJI196610:NJI262144 NTE196610:NTE262144 ODA196610:ODA262144 OMW196610:OMW262144 OWS196610:OWS262144 PGO196610:PGO262144 PQK196610:PQK262144 QAG196610:QAG262144 QKC196610:QKC262144 QTY196610:QTY262144 RDU196610:RDU262144 RNQ196610:RNQ262144 RXM196610:RXM262144 SHI196610:SHI262144 SRE196610:SRE262144 TBA196610:TBA262144 TKW196610:TKW262144 TUS196610:TUS262144 UEO196610:UEO262144 UOK196610:UOK262144 UYG196610:UYG262144 VIC196610:VIC262144 VRY196610:VRY262144 WBU196610:WBU262144 WLQ196610:WLQ262144 WVM196610:WVM262144 F262146:F327680 JA262146:JA327680 SW262146:SW327680 ACS262146:ACS327680 AMO262146:AMO327680 AWK262146:AWK327680 BGG262146:BGG327680 BQC262146:BQC327680 BZY262146:BZY327680 CJU262146:CJU327680 CTQ262146:CTQ327680 DDM262146:DDM327680 DNI262146:DNI327680 DXE262146:DXE327680 EHA262146:EHA327680 EQW262146:EQW327680 FAS262146:FAS327680 FKO262146:FKO327680 FUK262146:FUK327680 GEG262146:GEG327680 GOC262146:GOC327680 GXY262146:GXY327680 HHU262146:HHU327680 HRQ262146:HRQ327680 IBM262146:IBM327680 ILI262146:ILI327680 IVE262146:IVE327680 JFA262146:JFA327680 JOW262146:JOW327680 JYS262146:JYS327680 KIO262146:KIO327680 KSK262146:KSK327680 LCG262146:LCG327680 LMC262146:LMC327680 LVY262146:LVY327680 MFU262146:MFU327680 MPQ262146:MPQ327680 MZM262146:MZM327680 NJI262146:NJI327680 NTE262146:NTE327680 ODA262146:ODA327680 OMW262146:OMW327680 OWS262146:OWS327680 PGO262146:PGO327680 PQK262146:PQK327680 QAG262146:QAG327680 QKC262146:QKC327680 QTY262146:QTY327680 RDU262146:RDU327680 RNQ262146:RNQ327680 RXM262146:RXM327680 SHI262146:SHI327680 SRE262146:SRE327680 TBA262146:TBA327680 TKW262146:TKW327680 TUS262146:TUS327680 UEO262146:UEO327680 UOK262146:UOK327680 UYG262146:UYG327680 VIC262146:VIC327680 VRY262146:VRY327680 WBU262146:WBU327680 WLQ262146:WLQ327680 WVM262146:WVM327680 F327682:F393216 JA327682:JA393216 SW327682:SW393216 ACS327682:ACS393216 AMO327682:AMO393216 AWK327682:AWK393216 BGG327682:BGG393216 BQC327682:BQC393216 BZY327682:BZY393216 CJU327682:CJU393216 CTQ327682:CTQ393216 DDM327682:DDM393216 DNI327682:DNI393216 DXE327682:DXE393216 EHA327682:EHA393216 EQW327682:EQW393216 FAS327682:FAS393216 FKO327682:FKO393216 FUK327682:FUK393216 GEG327682:GEG393216 GOC327682:GOC393216 GXY327682:GXY393216 HHU327682:HHU393216 HRQ327682:HRQ393216 IBM327682:IBM393216 ILI327682:ILI393216 IVE327682:IVE393216 JFA327682:JFA393216 JOW327682:JOW393216 JYS327682:JYS393216 KIO327682:KIO393216 KSK327682:KSK393216 LCG327682:LCG393216 LMC327682:LMC393216 LVY327682:LVY393216 MFU327682:MFU393216 MPQ327682:MPQ393216 MZM327682:MZM393216 NJI327682:NJI393216 NTE327682:NTE393216 ODA327682:ODA393216 OMW327682:OMW393216 OWS327682:OWS393216 PGO327682:PGO393216 PQK327682:PQK393216 QAG327682:QAG393216 QKC327682:QKC393216 QTY327682:QTY393216 RDU327682:RDU393216 RNQ327682:RNQ393216 RXM327682:RXM393216 SHI327682:SHI393216 SRE327682:SRE393216 TBA327682:TBA393216 TKW327682:TKW393216 TUS327682:TUS393216 UEO327682:UEO393216 UOK327682:UOK393216 UYG327682:UYG393216 VIC327682:VIC393216 VRY327682:VRY393216 WBU327682:WBU393216 WLQ327682:WLQ393216 WVM327682:WVM393216 F393218:F458752 JA393218:JA458752 SW393218:SW458752 ACS393218:ACS458752 AMO393218:AMO458752 AWK393218:AWK458752 BGG393218:BGG458752 BQC393218:BQC458752 BZY393218:BZY458752 CJU393218:CJU458752 CTQ393218:CTQ458752 DDM393218:DDM458752 DNI393218:DNI458752 DXE393218:DXE458752 EHA393218:EHA458752 EQW393218:EQW458752 FAS393218:FAS458752 FKO393218:FKO458752 FUK393218:FUK458752 GEG393218:GEG458752 GOC393218:GOC458752 GXY393218:GXY458752 HHU393218:HHU458752 HRQ393218:HRQ458752 IBM393218:IBM458752 ILI393218:ILI458752 IVE393218:IVE458752 JFA393218:JFA458752 JOW393218:JOW458752 JYS393218:JYS458752 KIO393218:KIO458752 KSK393218:KSK458752 LCG393218:LCG458752 LMC393218:LMC458752 LVY393218:LVY458752 MFU393218:MFU458752 MPQ393218:MPQ458752 MZM393218:MZM458752 NJI393218:NJI458752 NTE393218:NTE458752 ODA393218:ODA458752 OMW393218:OMW458752 OWS393218:OWS458752 PGO393218:PGO458752 PQK393218:PQK458752 QAG393218:QAG458752 QKC393218:QKC458752 QTY393218:QTY458752 RDU393218:RDU458752 RNQ393218:RNQ458752 RXM393218:RXM458752 SHI393218:SHI458752 SRE393218:SRE458752 TBA393218:TBA458752 TKW393218:TKW458752 TUS393218:TUS458752 UEO393218:UEO458752 UOK393218:UOK458752 UYG393218:UYG458752 VIC393218:VIC458752 VRY393218:VRY458752 WBU393218:WBU458752 WLQ393218:WLQ458752 WVM393218:WVM458752 F458754:F524288 JA458754:JA524288 SW458754:SW524288 ACS458754:ACS524288 AMO458754:AMO524288 AWK458754:AWK524288 BGG458754:BGG524288 BQC458754:BQC524288 BZY458754:BZY524288 CJU458754:CJU524288 CTQ458754:CTQ524288 DDM458754:DDM524288 DNI458754:DNI524288 DXE458754:DXE524288 EHA458754:EHA524288 EQW458754:EQW524288 FAS458754:FAS524288 FKO458754:FKO524288 FUK458754:FUK524288 GEG458754:GEG524288 GOC458754:GOC524288 GXY458754:GXY524288 HHU458754:HHU524288 HRQ458754:HRQ524288 IBM458754:IBM524288 ILI458754:ILI524288 IVE458754:IVE524288 JFA458754:JFA524288 JOW458754:JOW524288 JYS458754:JYS524288 KIO458754:KIO524288 KSK458754:KSK524288 LCG458754:LCG524288 LMC458754:LMC524288 LVY458754:LVY524288 MFU458754:MFU524288 MPQ458754:MPQ524288 MZM458754:MZM524288 NJI458754:NJI524288 NTE458754:NTE524288 ODA458754:ODA524288 OMW458754:OMW524288 OWS458754:OWS524288 PGO458754:PGO524288 PQK458754:PQK524288 QAG458754:QAG524288 QKC458754:QKC524288 QTY458754:QTY524288 RDU458754:RDU524288 RNQ458754:RNQ524288 RXM458754:RXM524288 SHI458754:SHI524288 SRE458754:SRE524288 TBA458754:TBA524288 TKW458754:TKW524288 TUS458754:TUS524288 UEO458754:UEO524288 UOK458754:UOK524288 UYG458754:UYG524288 VIC458754:VIC524288 VRY458754:VRY524288 WBU458754:WBU524288 WLQ458754:WLQ524288 WVM458754:WVM524288 F524290:F589824 JA524290:JA589824 SW524290:SW589824 ACS524290:ACS589824 AMO524290:AMO589824 AWK524290:AWK589824 BGG524290:BGG589824 BQC524290:BQC589824 BZY524290:BZY589824 CJU524290:CJU589824 CTQ524290:CTQ589824 DDM524290:DDM589824 DNI524290:DNI589824 DXE524290:DXE589824 EHA524290:EHA589824 EQW524290:EQW589824 FAS524290:FAS589824 FKO524290:FKO589824 FUK524290:FUK589824 GEG524290:GEG589824 GOC524290:GOC589824 GXY524290:GXY589824 HHU524290:HHU589824 HRQ524290:HRQ589824 IBM524290:IBM589824 ILI524290:ILI589824 IVE524290:IVE589824 JFA524290:JFA589824 JOW524290:JOW589824 JYS524290:JYS589824 KIO524290:KIO589824 KSK524290:KSK589824 LCG524290:LCG589824 LMC524290:LMC589824 LVY524290:LVY589824 MFU524290:MFU589824 MPQ524290:MPQ589824 MZM524290:MZM589824 NJI524290:NJI589824 NTE524290:NTE589824 ODA524290:ODA589824 OMW524290:OMW589824 OWS524290:OWS589824 PGO524290:PGO589824 PQK524290:PQK589824 QAG524290:QAG589824 QKC524290:QKC589824 QTY524290:QTY589824 RDU524290:RDU589824 RNQ524290:RNQ589824 RXM524290:RXM589824 SHI524290:SHI589824 SRE524290:SRE589824 TBA524290:TBA589824 TKW524290:TKW589824 TUS524290:TUS589824 UEO524290:UEO589824 UOK524290:UOK589824 UYG524290:UYG589824 VIC524290:VIC589824 VRY524290:VRY589824 WBU524290:WBU589824 WLQ524290:WLQ589824 WVM524290:WVM589824 F589826:F655360 JA589826:JA655360 SW589826:SW655360 ACS589826:ACS655360 AMO589826:AMO655360 AWK589826:AWK655360 BGG589826:BGG655360 BQC589826:BQC655360 BZY589826:BZY655360 CJU589826:CJU655360 CTQ589826:CTQ655360 DDM589826:DDM655360 DNI589826:DNI655360 DXE589826:DXE655360 EHA589826:EHA655360 EQW589826:EQW655360 FAS589826:FAS655360 FKO589826:FKO655360 FUK589826:FUK655360 GEG589826:GEG655360 GOC589826:GOC655360 GXY589826:GXY655360 HHU589826:HHU655360 HRQ589826:HRQ655360 IBM589826:IBM655360 ILI589826:ILI655360 IVE589826:IVE655360 JFA589826:JFA655360 JOW589826:JOW655360 JYS589826:JYS655360 KIO589826:KIO655360 KSK589826:KSK655360 LCG589826:LCG655360 LMC589826:LMC655360 LVY589826:LVY655360 MFU589826:MFU655360 MPQ589826:MPQ655360 MZM589826:MZM655360 NJI589826:NJI655360 NTE589826:NTE655360 ODA589826:ODA655360 OMW589826:OMW655360 OWS589826:OWS655360 PGO589826:PGO655360 PQK589826:PQK655360 QAG589826:QAG655360 QKC589826:QKC655360 QTY589826:QTY655360 RDU589826:RDU655360 RNQ589826:RNQ655360 RXM589826:RXM655360 SHI589826:SHI655360 SRE589826:SRE655360 TBA589826:TBA655360 TKW589826:TKW655360 TUS589826:TUS655360 UEO589826:UEO655360 UOK589826:UOK655360 UYG589826:UYG655360 VIC589826:VIC655360 VRY589826:VRY655360 WBU589826:WBU655360 WLQ589826:WLQ655360 WVM589826:WVM655360 F655362:F720896 JA655362:JA720896 SW655362:SW720896 ACS655362:ACS720896 AMO655362:AMO720896 AWK655362:AWK720896 BGG655362:BGG720896 BQC655362:BQC720896 BZY655362:BZY720896 CJU655362:CJU720896 CTQ655362:CTQ720896 DDM655362:DDM720896 DNI655362:DNI720896 DXE655362:DXE720896 EHA655362:EHA720896 EQW655362:EQW720896 FAS655362:FAS720896 FKO655362:FKO720896 FUK655362:FUK720896 GEG655362:GEG720896 GOC655362:GOC720896 GXY655362:GXY720896 HHU655362:HHU720896 HRQ655362:HRQ720896 IBM655362:IBM720896 ILI655362:ILI720896 IVE655362:IVE720896 JFA655362:JFA720896 JOW655362:JOW720896 JYS655362:JYS720896 KIO655362:KIO720896 KSK655362:KSK720896 LCG655362:LCG720896 LMC655362:LMC720896 LVY655362:LVY720896 MFU655362:MFU720896 MPQ655362:MPQ720896 MZM655362:MZM720896 NJI655362:NJI720896 NTE655362:NTE720896 ODA655362:ODA720896 OMW655362:OMW720896 OWS655362:OWS720896 PGO655362:PGO720896 PQK655362:PQK720896 QAG655362:QAG720896 QKC655362:QKC720896 QTY655362:QTY720896 RDU655362:RDU720896 RNQ655362:RNQ720896 RXM655362:RXM720896 SHI655362:SHI720896 SRE655362:SRE720896 TBA655362:TBA720896 TKW655362:TKW720896 TUS655362:TUS720896 UEO655362:UEO720896 UOK655362:UOK720896 UYG655362:UYG720896 VIC655362:VIC720896 VRY655362:VRY720896 WBU655362:WBU720896 WLQ655362:WLQ720896 WVM655362:WVM720896 F720898:F786432 JA720898:JA786432 SW720898:SW786432 ACS720898:ACS786432 AMO720898:AMO786432 AWK720898:AWK786432 BGG720898:BGG786432 BQC720898:BQC786432 BZY720898:BZY786432 CJU720898:CJU786432 CTQ720898:CTQ786432 DDM720898:DDM786432 DNI720898:DNI786432 DXE720898:DXE786432 EHA720898:EHA786432 EQW720898:EQW786432 FAS720898:FAS786432 FKO720898:FKO786432 FUK720898:FUK786432 GEG720898:GEG786432 GOC720898:GOC786432 GXY720898:GXY786432 HHU720898:HHU786432 HRQ720898:HRQ786432 IBM720898:IBM786432 ILI720898:ILI786432 IVE720898:IVE786432 JFA720898:JFA786432 JOW720898:JOW786432 JYS720898:JYS786432 KIO720898:KIO786432 KSK720898:KSK786432 LCG720898:LCG786432 LMC720898:LMC786432 LVY720898:LVY786432 MFU720898:MFU786432 MPQ720898:MPQ786432 MZM720898:MZM786432 NJI720898:NJI786432 NTE720898:NTE786432 ODA720898:ODA786432 OMW720898:OMW786432 OWS720898:OWS786432 PGO720898:PGO786432 PQK720898:PQK786432 QAG720898:QAG786432 QKC720898:QKC786432 QTY720898:QTY786432 RDU720898:RDU786432 RNQ720898:RNQ786432 RXM720898:RXM786432 SHI720898:SHI786432 SRE720898:SRE786432 TBA720898:TBA786432 TKW720898:TKW786432 TUS720898:TUS786432 UEO720898:UEO786432 UOK720898:UOK786432 UYG720898:UYG786432 VIC720898:VIC786432 VRY720898:VRY786432 WBU720898:WBU786432 WLQ720898:WLQ786432 WVM720898:WVM786432 F786434:F851968 JA786434:JA851968 SW786434:SW851968 ACS786434:ACS851968 AMO786434:AMO851968 AWK786434:AWK851968 BGG786434:BGG851968 BQC786434:BQC851968 BZY786434:BZY851968 CJU786434:CJU851968 CTQ786434:CTQ851968 DDM786434:DDM851968 DNI786434:DNI851968 DXE786434:DXE851968 EHA786434:EHA851968 EQW786434:EQW851968 FAS786434:FAS851968 FKO786434:FKO851968 FUK786434:FUK851968 GEG786434:GEG851968 GOC786434:GOC851968 GXY786434:GXY851968 HHU786434:HHU851968 HRQ786434:HRQ851968 IBM786434:IBM851968 ILI786434:ILI851968 IVE786434:IVE851968 JFA786434:JFA851968 JOW786434:JOW851968 JYS786434:JYS851968 KIO786434:KIO851968 KSK786434:KSK851968 LCG786434:LCG851968 LMC786434:LMC851968 LVY786434:LVY851968 MFU786434:MFU851968 MPQ786434:MPQ851968 MZM786434:MZM851968 NJI786434:NJI851968 NTE786434:NTE851968 ODA786434:ODA851968 OMW786434:OMW851968 OWS786434:OWS851968 PGO786434:PGO851968 PQK786434:PQK851968 QAG786434:QAG851968 QKC786434:QKC851968 QTY786434:QTY851968 RDU786434:RDU851968 RNQ786434:RNQ851968 RXM786434:RXM851968 SHI786434:SHI851968 SRE786434:SRE851968 TBA786434:TBA851968 TKW786434:TKW851968 TUS786434:TUS851968 UEO786434:UEO851968 UOK786434:UOK851968 UYG786434:UYG851968 VIC786434:VIC851968 VRY786434:VRY851968 WBU786434:WBU851968 WLQ786434:WLQ851968 WVM786434:WVM851968 F851970:F917504 JA851970:JA917504 SW851970:SW917504 ACS851970:ACS917504 AMO851970:AMO917504 AWK851970:AWK917504 BGG851970:BGG917504 BQC851970:BQC917504 BZY851970:BZY917504 CJU851970:CJU917504 CTQ851970:CTQ917504 DDM851970:DDM917504 DNI851970:DNI917504 DXE851970:DXE917504 EHA851970:EHA917504 EQW851970:EQW917504 FAS851970:FAS917504 FKO851970:FKO917504 FUK851970:FUK917504 GEG851970:GEG917504 GOC851970:GOC917504 GXY851970:GXY917504 HHU851970:HHU917504 HRQ851970:HRQ917504 IBM851970:IBM917504 ILI851970:ILI917504 IVE851970:IVE917504 JFA851970:JFA917504 JOW851970:JOW917504 JYS851970:JYS917504 KIO851970:KIO917504 KSK851970:KSK917504 LCG851970:LCG917504 LMC851970:LMC917504 LVY851970:LVY917504 MFU851970:MFU917504 MPQ851970:MPQ917504 MZM851970:MZM917504 NJI851970:NJI917504 NTE851970:NTE917504 ODA851970:ODA917504 OMW851970:OMW917504 OWS851970:OWS917504 PGO851970:PGO917504 PQK851970:PQK917504 QAG851970:QAG917504 QKC851970:QKC917504 QTY851970:QTY917504 RDU851970:RDU917504 RNQ851970:RNQ917504 RXM851970:RXM917504 SHI851970:SHI917504 SRE851970:SRE917504 TBA851970:TBA917504 TKW851970:TKW917504 TUS851970:TUS917504 UEO851970:UEO917504 UOK851970:UOK917504 UYG851970:UYG917504 VIC851970:VIC917504 VRY851970:VRY917504 WBU851970:WBU917504 WLQ851970:WLQ917504 WVM851970:WVM917504 F917506:F983040 JA917506:JA983040 SW917506:SW983040 ACS917506:ACS983040 AMO917506:AMO983040 AWK917506:AWK983040 BGG917506:BGG983040 BQC917506:BQC983040 BZY917506:BZY983040 CJU917506:CJU983040 CTQ917506:CTQ983040 DDM917506:DDM983040 DNI917506:DNI983040 DXE917506:DXE983040 EHA917506:EHA983040 EQW917506:EQW983040 FAS917506:FAS983040 FKO917506:FKO983040 FUK917506:FUK983040 GEG917506:GEG983040 GOC917506:GOC983040 GXY917506:GXY983040 HHU917506:HHU983040 HRQ917506:HRQ983040 IBM917506:IBM983040 ILI917506:ILI983040 IVE917506:IVE983040 JFA917506:JFA983040 JOW917506:JOW983040 JYS917506:JYS983040 KIO917506:KIO983040 KSK917506:KSK983040 LCG917506:LCG983040 LMC917506:LMC983040 LVY917506:LVY983040 MFU917506:MFU983040 MPQ917506:MPQ983040 MZM917506:MZM983040 NJI917506:NJI983040 NTE917506:NTE983040 ODA917506:ODA983040 OMW917506:OMW983040 OWS917506:OWS983040 PGO917506:PGO983040 PQK917506:PQK983040 QAG917506:QAG983040 QKC917506:QKC983040 QTY917506:QTY983040 RDU917506:RDU983040 RNQ917506:RNQ983040 RXM917506:RXM983040 SHI917506:SHI983040 SRE917506:SRE983040 TBA917506:TBA983040 TKW917506:TKW983040 TUS917506:TUS983040 UEO917506:UEO983040 UOK917506:UOK983040 UYG917506:UYG983040 VIC917506:VIC983040 VRY917506:VRY983040 WBU917506:WBU983040 WLQ917506:WLQ983040 WVM917506:WVM983040 F983042:F1048576 JA983042:JA1048576 SW983042:SW1048576 ACS983042:ACS1048576 AMO983042:AMO1048576 AWK983042:AWK1048576 BGG983042:BGG1048576 BQC983042:BQC1048576 BZY983042:BZY1048576 CJU983042:CJU1048576 CTQ983042:CTQ1048576 DDM983042:DDM1048576 DNI983042:DNI1048576 DXE983042:DXE1048576 EHA983042:EHA1048576 EQW983042:EQW1048576 FAS983042:FAS1048576 FKO983042:FKO1048576 FUK983042:FUK1048576 GEG983042:GEG1048576 GOC983042:GOC1048576 GXY983042:GXY1048576 HHU983042:HHU1048576 HRQ983042:HRQ1048576 IBM983042:IBM1048576 ILI983042:ILI1048576 IVE983042:IVE1048576 JFA983042:JFA1048576 JOW983042:JOW1048576 JYS983042:JYS1048576 KIO983042:KIO1048576 KSK983042:KSK1048576 LCG983042:LCG1048576 LMC983042:LMC1048576 LVY983042:LVY1048576 MFU983042:MFU1048576 MPQ983042:MPQ1048576 MZM983042:MZM1048576 NJI983042:NJI1048576 NTE983042:NTE1048576 ODA983042:ODA1048576 OMW983042:OMW1048576 OWS983042:OWS1048576 PGO983042:PGO1048576 PQK983042:PQK1048576 QAG983042:QAG1048576 QKC983042:QKC1048576 QTY983042:QTY1048576 RDU983042:RDU1048576 RNQ983042:RNQ1048576 RXM983042:RXM1048576 SHI983042:SHI1048576 SRE983042:SRE1048576 TBA983042:TBA1048576 TKW983042:TKW1048576 TUS983042:TUS1048576 UEO983042:UEO1048576 UOK983042:UOK1048576 UYG983042:UYG1048576 VIC983042:VIC1048576 VRY983042:VRY1048576 WBU983042:WBU1048576 WLQ983042:WLQ1048576 F2:F65536"/>
    <dataValidation type="list" allowBlank="1" showInputMessage="1" showErrorMessage="1" error="Intente nuevamente" prompt="Escoja de la lista" sqref="WVJ983042:WVJ1048576 IX2:IX65536 ST2:ST65536 ACP2:ACP65536 AML2:AML65536 AWH2:AWH65536 BGD2:BGD65536 BPZ2:BPZ65536 BZV2:BZV65536 CJR2:CJR65536 CTN2:CTN65536 DDJ2:DDJ65536 DNF2:DNF65536 DXB2:DXB65536 EGX2:EGX65536 EQT2:EQT65536 FAP2:FAP65536 FKL2:FKL65536 FUH2:FUH65536 GED2:GED65536 GNZ2:GNZ65536 GXV2:GXV65536 HHR2:HHR65536 HRN2:HRN65536 IBJ2:IBJ65536 ILF2:ILF65536 IVB2:IVB65536 JEX2:JEX65536 JOT2:JOT65536 JYP2:JYP65536 KIL2:KIL65536 KSH2:KSH65536 LCD2:LCD65536 LLZ2:LLZ65536 LVV2:LVV65536 MFR2:MFR65536 MPN2:MPN65536 MZJ2:MZJ65536 NJF2:NJF65536 NTB2:NTB65536 OCX2:OCX65536 OMT2:OMT65536 OWP2:OWP65536 PGL2:PGL65536 PQH2:PQH65536 QAD2:QAD65536 QJZ2:QJZ65536 QTV2:QTV65536 RDR2:RDR65536 RNN2:RNN65536 RXJ2:RXJ65536 SHF2:SHF65536 SRB2:SRB65536 TAX2:TAX65536 TKT2:TKT65536 TUP2:TUP65536 UEL2:UEL65536 UOH2:UOH65536 UYD2:UYD65536 VHZ2:VHZ65536 VRV2:VRV65536 WBR2:WBR65536 WLN2:WLN65536 WVJ2:WVJ65536 C65538:C131072 IX65538:IX131072 ST65538:ST131072 ACP65538:ACP131072 AML65538:AML131072 AWH65538:AWH131072 BGD65538:BGD131072 BPZ65538:BPZ131072 BZV65538:BZV131072 CJR65538:CJR131072 CTN65538:CTN131072 DDJ65538:DDJ131072 DNF65538:DNF131072 DXB65538:DXB131072 EGX65538:EGX131072 EQT65538:EQT131072 FAP65538:FAP131072 FKL65538:FKL131072 FUH65538:FUH131072 GED65538:GED131072 GNZ65538:GNZ131072 GXV65538:GXV131072 HHR65538:HHR131072 HRN65538:HRN131072 IBJ65538:IBJ131072 ILF65538:ILF131072 IVB65538:IVB131072 JEX65538:JEX131072 JOT65538:JOT131072 JYP65538:JYP131072 KIL65538:KIL131072 KSH65538:KSH131072 LCD65538:LCD131072 LLZ65538:LLZ131072 LVV65538:LVV131072 MFR65538:MFR131072 MPN65538:MPN131072 MZJ65538:MZJ131072 NJF65538:NJF131072 NTB65538:NTB131072 OCX65538:OCX131072 OMT65538:OMT131072 OWP65538:OWP131072 PGL65538:PGL131072 PQH65538:PQH131072 QAD65538:QAD131072 QJZ65538:QJZ131072 QTV65538:QTV131072 RDR65538:RDR131072 RNN65538:RNN131072 RXJ65538:RXJ131072 SHF65538:SHF131072 SRB65538:SRB131072 TAX65538:TAX131072 TKT65538:TKT131072 TUP65538:TUP131072 UEL65538:UEL131072 UOH65538:UOH131072 UYD65538:UYD131072 VHZ65538:VHZ131072 VRV65538:VRV131072 WBR65538:WBR131072 WLN65538:WLN131072 WVJ65538:WVJ131072 C131074:C196608 IX131074:IX196608 ST131074:ST196608 ACP131074:ACP196608 AML131074:AML196608 AWH131074:AWH196608 BGD131074:BGD196608 BPZ131074:BPZ196608 BZV131074:BZV196608 CJR131074:CJR196608 CTN131074:CTN196608 DDJ131074:DDJ196608 DNF131074:DNF196608 DXB131074:DXB196608 EGX131074:EGX196608 EQT131074:EQT196608 FAP131074:FAP196608 FKL131074:FKL196608 FUH131074:FUH196608 GED131074:GED196608 GNZ131074:GNZ196608 GXV131074:GXV196608 HHR131074:HHR196608 HRN131074:HRN196608 IBJ131074:IBJ196608 ILF131074:ILF196608 IVB131074:IVB196608 JEX131074:JEX196608 JOT131074:JOT196608 JYP131074:JYP196608 KIL131074:KIL196608 KSH131074:KSH196608 LCD131074:LCD196608 LLZ131074:LLZ196608 LVV131074:LVV196608 MFR131074:MFR196608 MPN131074:MPN196608 MZJ131074:MZJ196608 NJF131074:NJF196608 NTB131074:NTB196608 OCX131074:OCX196608 OMT131074:OMT196608 OWP131074:OWP196608 PGL131074:PGL196608 PQH131074:PQH196608 QAD131074:QAD196608 QJZ131074:QJZ196608 QTV131074:QTV196608 RDR131074:RDR196608 RNN131074:RNN196608 RXJ131074:RXJ196608 SHF131074:SHF196608 SRB131074:SRB196608 TAX131074:TAX196608 TKT131074:TKT196608 TUP131074:TUP196608 UEL131074:UEL196608 UOH131074:UOH196608 UYD131074:UYD196608 VHZ131074:VHZ196608 VRV131074:VRV196608 WBR131074:WBR196608 WLN131074:WLN196608 WVJ131074:WVJ196608 C196610:C262144 IX196610:IX262144 ST196610:ST262144 ACP196610:ACP262144 AML196610:AML262144 AWH196610:AWH262144 BGD196610:BGD262144 BPZ196610:BPZ262144 BZV196610:BZV262144 CJR196610:CJR262144 CTN196610:CTN262144 DDJ196610:DDJ262144 DNF196610:DNF262144 DXB196610:DXB262144 EGX196610:EGX262144 EQT196610:EQT262144 FAP196610:FAP262144 FKL196610:FKL262144 FUH196610:FUH262144 GED196610:GED262144 GNZ196610:GNZ262144 GXV196610:GXV262144 HHR196610:HHR262144 HRN196610:HRN262144 IBJ196610:IBJ262144 ILF196610:ILF262144 IVB196610:IVB262144 JEX196610:JEX262144 JOT196610:JOT262144 JYP196610:JYP262144 KIL196610:KIL262144 KSH196610:KSH262144 LCD196610:LCD262144 LLZ196610:LLZ262144 LVV196610:LVV262144 MFR196610:MFR262144 MPN196610:MPN262144 MZJ196610:MZJ262144 NJF196610:NJF262144 NTB196610:NTB262144 OCX196610:OCX262144 OMT196610:OMT262144 OWP196610:OWP262144 PGL196610:PGL262144 PQH196610:PQH262144 QAD196610:QAD262144 QJZ196610:QJZ262144 QTV196610:QTV262144 RDR196610:RDR262144 RNN196610:RNN262144 RXJ196610:RXJ262144 SHF196610:SHF262144 SRB196610:SRB262144 TAX196610:TAX262144 TKT196610:TKT262144 TUP196610:TUP262144 UEL196610:UEL262144 UOH196610:UOH262144 UYD196610:UYD262144 VHZ196610:VHZ262144 VRV196610:VRV262144 WBR196610:WBR262144 WLN196610:WLN262144 WVJ196610:WVJ262144 C262146:C327680 IX262146:IX327680 ST262146:ST327680 ACP262146:ACP327680 AML262146:AML327680 AWH262146:AWH327680 BGD262146:BGD327680 BPZ262146:BPZ327680 BZV262146:BZV327680 CJR262146:CJR327680 CTN262146:CTN327680 DDJ262146:DDJ327680 DNF262146:DNF327680 DXB262146:DXB327680 EGX262146:EGX327680 EQT262146:EQT327680 FAP262146:FAP327680 FKL262146:FKL327680 FUH262146:FUH327680 GED262146:GED327680 GNZ262146:GNZ327680 GXV262146:GXV327680 HHR262146:HHR327680 HRN262146:HRN327680 IBJ262146:IBJ327680 ILF262146:ILF327680 IVB262146:IVB327680 JEX262146:JEX327680 JOT262146:JOT327680 JYP262146:JYP327680 KIL262146:KIL327680 KSH262146:KSH327680 LCD262146:LCD327680 LLZ262146:LLZ327680 LVV262146:LVV327680 MFR262146:MFR327680 MPN262146:MPN327680 MZJ262146:MZJ327680 NJF262146:NJF327680 NTB262146:NTB327680 OCX262146:OCX327680 OMT262146:OMT327680 OWP262146:OWP327680 PGL262146:PGL327680 PQH262146:PQH327680 QAD262146:QAD327680 QJZ262146:QJZ327680 QTV262146:QTV327680 RDR262146:RDR327680 RNN262146:RNN327680 RXJ262146:RXJ327680 SHF262146:SHF327680 SRB262146:SRB327680 TAX262146:TAX327680 TKT262146:TKT327680 TUP262146:TUP327680 UEL262146:UEL327680 UOH262146:UOH327680 UYD262146:UYD327680 VHZ262146:VHZ327680 VRV262146:VRV327680 WBR262146:WBR327680 WLN262146:WLN327680 WVJ262146:WVJ327680 C327682:C393216 IX327682:IX393216 ST327682:ST393216 ACP327682:ACP393216 AML327682:AML393216 AWH327682:AWH393216 BGD327682:BGD393216 BPZ327682:BPZ393216 BZV327682:BZV393216 CJR327682:CJR393216 CTN327682:CTN393216 DDJ327682:DDJ393216 DNF327682:DNF393216 DXB327682:DXB393216 EGX327682:EGX393216 EQT327682:EQT393216 FAP327682:FAP393216 FKL327682:FKL393216 FUH327682:FUH393216 GED327682:GED393216 GNZ327682:GNZ393216 GXV327682:GXV393216 HHR327682:HHR393216 HRN327682:HRN393216 IBJ327682:IBJ393216 ILF327682:ILF393216 IVB327682:IVB393216 JEX327682:JEX393216 JOT327682:JOT393216 JYP327682:JYP393216 KIL327682:KIL393216 KSH327682:KSH393216 LCD327682:LCD393216 LLZ327682:LLZ393216 LVV327682:LVV393216 MFR327682:MFR393216 MPN327682:MPN393216 MZJ327682:MZJ393216 NJF327682:NJF393216 NTB327682:NTB393216 OCX327682:OCX393216 OMT327682:OMT393216 OWP327682:OWP393216 PGL327682:PGL393216 PQH327682:PQH393216 QAD327682:QAD393216 QJZ327682:QJZ393216 QTV327682:QTV393216 RDR327682:RDR393216 RNN327682:RNN393216 RXJ327682:RXJ393216 SHF327682:SHF393216 SRB327682:SRB393216 TAX327682:TAX393216 TKT327682:TKT393216 TUP327682:TUP393216 UEL327682:UEL393216 UOH327682:UOH393216 UYD327682:UYD393216 VHZ327682:VHZ393216 VRV327682:VRV393216 WBR327682:WBR393216 WLN327682:WLN393216 WVJ327682:WVJ393216 C393218:C458752 IX393218:IX458752 ST393218:ST458752 ACP393218:ACP458752 AML393218:AML458752 AWH393218:AWH458752 BGD393218:BGD458752 BPZ393218:BPZ458752 BZV393218:BZV458752 CJR393218:CJR458752 CTN393218:CTN458752 DDJ393218:DDJ458752 DNF393218:DNF458752 DXB393218:DXB458752 EGX393218:EGX458752 EQT393218:EQT458752 FAP393218:FAP458752 FKL393218:FKL458752 FUH393218:FUH458752 GED393218:GED458752 GNZ393218:GNZ458752 GXV393218:GXV458752 HHR393218:HHR458752 HRN393218:HRN458752 IBJ393218:IBJ458752 ILF393218:ILF458752 IVB393218:IVB458752 JEX393218:JEX458752 JOT393218:JOT458752 JYP393218:JYP458752 KIL393218:KIL458752 KSH393218:KSH458752 LCD393218:LCD458752 LLZ393218:LLZ458752 LVV393218:LVV458752 MFR393218:MFR458752 MPN393218:MPN458752 MZJ393218:MZJ458752 NJF393218:NJF458752 NTB393218:NTB458752 OCX393218:OCX458752 OMT393218:OMT458752 OWP393218:OWP458752 PGL393218:PGL458752 PQH393218:PQH458752 QAD393218:QAD458752 QJZ393218:QJZ458752 QTV393218:QTV458752 RDR393218:RDR458752 RNN393218:RNN458752 RXJ393218:RXJ458752 SHF393218:SHF458752 SRB393218:SRB458752 TAX393218:TAX458752 TKT393218:TKT458752 TUP393218:TUP458752 UEL393218:UEL458752 UOH393218:UOH458752 UYD393218:UYD458752 VHZ393218:VHZ458752 VRV393218:VRV458752 WBR393218:WBR458752 WLN393218:WLN458752 WVJ393218:WVJ458752 C458754:C524288 IX458754:IX524288 ST458754:ST524288 ACP458754:ACP524288 AML458754:AML524288 AWH458754:AWH524288 BGD458754:BGD524288 BPZ458754:BPZ524288 BZV458754:BZV524288 CJR458754:CJR524288 CTN458754:CTN524288 DDJ458754:DDJ524288 DNF458754:DNF524288 DXB458754:DXB524288 EGX458754:EGX524288 EQT458754:EQT524288 FAP458754:FAP524288 FKL458754:FKL524288 FUH458754:FUH524288 GED458754:GED524288 GNZ458754:GNZ524288 GXV458754:GXV524288 HHR458754:HHR524288 HRN458754:HRN524288 IBJ458754:IBJ524288 ILF458754:ILF524288 IVB458754:IVB524288 JEX458754:JEX524288 JOT458754:JOT524288 JYP458754:JYP524288 KIL458754:KIL524288 KSH458754:KSH524288 LCD458754:LCD524288 LLZ458754:LLZ524288 LVV458754:LVV524288 MFR458754:MFR524288 MPN458754:MPN524288 MZJ458754:MZJ524288 NJF458754:NJF524288 NTB458754:NTB524288 OCX458754:OCX524288 OMT458754:OMT524288 OWP458754:OWP524288 PGL458754:PGL524288 PQH458754:PQH524288 QAD458754:QAD524288 QJZ458754:QJZ524288 QTV458754:QTV524288 RDR458754:RDR524288 RNN458754:RNN524288 RXJ458754:RXJ524288 SHF458754:SHF524288 SRB458754:SRB524288 TAX458754:TAX524288 TKT458754:TKT524288 TUP458754:TUP524288 UEL458754:UEL524288 UOH458754:UOH524288 UYD458754:UYD524288 VHZ458754:VHZ524288 VRV458754:VRV524288 WBR458754:WBR524288 WLN458754:WLN524288 WVJ458754:WVJ524288 C524290:C589824 IX524290:IX589824 ST524290:ST589824 ACP524290:ACP589824 AML524290:AML589824 AWH524290:AWH589824 BGD524290:BGD589824 BPZ524290:BPZ589824 BZV524290:BZV589824 CJR524290:CJR589824 CTN524290:CTN589824 DDJ524290:DDJ589824 DNF524290:DNF589824 DXB524290:DXB589824 EGX524290:EGX589824 EQT524290:EQT589824 FAP524290:FAP589824 FKL524290:FKL589824 FUH524290:FUH589824 GED524290:GED589824 GNZ524290:GNZ589824 GXV524290:GXV589824 HHR524290:HHR589824 HRN524290:HRN589824 IBJ524290:IBJ589824 ILF524290:ILF589824 IVB524290:IVB589824 JEX524290:JEX589824 JOT524290:JOT589824 JYP524290:JYP589824 KIL524290:KIL589824 KSH524290:KSH589824 LCD524290:LCD589824 LLZ524290:LLZ589824 LVV524290:LVV589824 MFR524290:MFR589824 MPN524290:MPN589824 MZJ524290:MZJ589824 NJF524290:NJF589824 NTB524290:NTB589824 OCX524290:OCX589824 OMT524290:OMT589824 OWP524290:OWP589824 PGL524290:PGL589824 PQH524290:PQH589824 QAD524290:QAD589824 QJZ524290:QJZ589824 QTV524290:QTV589824 RDR524290:RDR589824 RNN524290:RNN589824 RXJ524290:RXJ589824 SHF524290:SHF589824 SRB524290:SRB589824 TAX524290:TAX589824 TKT524290:TKT589824 TUP524290:TUP589824 UEL524290:UEL589824 UOH524290:UOH589824 UYD524290:UYD589824 VHZ524290:VHZ589824 VRV524290:VRV589824 WBR524290:WBR589824 WLN524290:WLN589824 WVJ524290:WVJ589824 C589826:C655360 IX589826:IX655360 ST589826:ST655360 ACP589826:ACP655360 AML589826:AML655360 AWH589826:AWH655360 BGD589826:BGD655360 BPZ589826:BPZ655360 BZV589826:BZV655360 CJR589826:CJR655360 CTN589826:CTN655360 DDJ589826:DDJ655360 DNF589826:DNF655360 DXB589826:DXB655360 EGX589826:EGX655360 EQT589826:EQT655360 FAP589826:FAP655360 FKL589826:FKL655360 FUH589826:FUH655360 GED589826:GED655360 GNZ589826:GNZ655360 GXV589826:GXV655360 HHR589826:HHR655360 HRN589826:HRN655360 IBJ589826:IBJ655360 ILF589826:ILF655360 IVB589826:IVB655360 JEX589826:JEX655360 JOT589826:JOT655360 JYP589826:JYP655360 KIL589826:KIL655360 KSH589826:KSH655360 LCD589826:LCD655360 LLZ589826:LLZ655360 LVV589826:LVV655360 MFR589826:MFR655360 MPN589826:MPN655360 MZJ589826:MZJ655360 NJF589826:NJF655360 NTB589826:NTB655360 OCX589826:OCX655360 OMT589826:OMT655360 OWP589826:OWP655360 PGL589826:PGL655360 PQH589826:PQH655360 QAD589826:QAD655360 QJZ589826:QJZ655360 QTV589826:QTV655360 RDR589826:RDR655360 RNN589826:RNN655360 RXJ589826:RXJ655360 SHF589826:SHF655360 SRB589826:SRB655360 TAX589826:TAX655360 TKT589826:TKT655360 TUP589826:TUP655360 UEL589826:UEL655360 UOH589826:UOH655360 UYD589826:UYD655360 VHZ589826:VHZ655360 VRV589826:VRV655360 WBR589826:WBR655360 WLN589826:WLN655360 WVJ589826:WVJ655360 C655362:C720896 IX655362:IX720896 ST655362:ST720896 ACP655362:ACP720896 AML655362:AML720896 AWH655362:AWH720896 BGD655362:BGD720896 BPZ655362:BPZ720896 BZV655362:BZV720896 CJR655362:CJR720896 CTN655362:CTN720896 DDJ655362:DDJ720896 DNF655362:DNF720896 DXB655362:DXB720896 EGX655362:EGX720896 EQT655362:EQT720896 FAP655362:FAP720896 FKL655362:FKL720896 FUH655362:FUH720896 GED655362:GED720896 GNZ655362:GNZ720896 GXV655362:GXV720896 HHR655362:HHR720896 HRN655362:HRN720896 IBJ655362:IBJ720896 ILF655362:ILF720896 IVB655362:IVB720896 JEX655362:JEX720896 JOT655362:JOT720896 JYP655362:JYP720896 KIL655362:KIL720896 KSH655362:KSH720896 LCD655362:LCD720896 LLZ655362:LLZ720896 LVV655362:LVV720896 MFR655362:MFR720896 MPN655362:MPN720896 MZJ655362:MZJ720896 NJF655362:NJF720896 NTB655362:NTB720896 OCX655362:OCX720896 OMT655362:OMT720896 OWP655362:OWP720896 PGL655362:PGL720896 PQH655362:PQH720896 QAD655362:QAD720896 QJZ655362:QJZ720896 QTV655362:QTV720896 RDR655362:RDR720896 RNN655362:RNN720896 RXJ655362:RXJ720896 SHF655362:SHF720896 SRB655362:SRB720896 TAX655362:TAX720896 TKT655362:TKT720896 TUP655362:TUP720896 UEL655362:UEL720896 UOH655362:UOH720896 UYD655362:UYD720896 VHZ655362:VHZ720896 VRV655362:VRV720896 WBR655362:WBR720896 WLN655362:WLN720896 WVJ655362:WVJ720896 C720898:C786432 IX720898:IX786432 ST720898:ST786432 ACP720898:ACP786432 AML720898:AML786432 AWH720898:AWH786432 BGD720898:BGD786432 BPZ720898:BPZ786432 BZV720898:BZV786432 CJR720898:CJR786432 CTN720898:CTN786432 DDJ720898:DDJ786432 DNF720898:DNF786432 DXB720898:DXB786432 EGX720898:EGX786432 EQT720898:EQT786432 FAP720898:FAP786432 FKL720898:FKL786432 FUH720898:FUH786432 GED720898:GED786432 GNZ720898:GNZ786432 GXV720898:GXV786432 HHR720898:HHR786432 HRN720898:HRN786432 IBJ720898:IBJ786432 ILF720898:ILF786432 IVB720898:IVB786432 JEX720898:JEX786432 JOT720898:JOT786432 JYP720898:JYP786432 KIL720898:KIL786432 KSH720898:KSH786432 LCD720898:LCD786432 LLZ720898:LLZ786432 LVV720898:LVV786432 MFR720898:MFR786432 MPN720898:MPN786432 MZJ720898:MZJ786432 NJF720898:NJF786432 NTB720898:NTB786432 OCX720898:OCX786432 OMT720898:OMT786432 OWP720898:OWP786432 PGL720898:PGL786432 PQH720898:PQH786432 QAD720898:QAD786432 QJZ720898:QJZ786432 QTV720898:QTV786432 RDR720898:RDR786432 RNN720898:RNN786432 RXJ720898:RXJ786432 SHF720898:SHF786432 SRB720898:SRB786432 TAX720898:TAX786432 TKT720898:TKT786432 TUP720898:TUP786432 UEL720898:UEL786432 UOH720898:UOH786432 UYD720898:UYD786432 VHZ720898:VHZ786432 VRV720898:VRV786432 WBR720898:WBR786432 WLN720898:WLN786432 WVJ720898:WVJ786432 C786434:C851968 IX786434:IX851968 ST786434:ST851968 ACP786434:ACP851968 AML786434:AML851968 AWH786434:AWH851968 BGD786434:BGD851968 BPZ786434:BPZ851968 BZV786434:BZV851968 CJR786434:CJR851968 CTN786434:CTN851968 DDJ786434:DDJ851968 DNF786434:DNF851968 DXB786434:DXB851968 EGX786434:EGX851968 EQT786434:EQT851968 FAP786434:FAP851968 FKL786434:FKL851968 FUH786434:FUH851968 GED786434:GED851968 GNZ786434:GNZ851968 GXV786434:GXV851968 HHR786434:HHR851968 HRN786434:HRN851968 IBJ786434:IBJ851968 ILF786434:ILF851968 IVB786434:IVB851968 JEX786434:JEX851968 JOT786434:JOT851968 JYP786434:JYP851968 KIL786434:KIL851968 KSH786434:KSH851968 LCD786434:LCD851968 LLZ786434:LLZ851968 LVV786434:LVV851968 MFR786434:MFR851968 MPN786434:MPN851968 MZJ786434:MZJ851968 NJF786434:NJF851968 NTB786434:NTB851968 OCX786434:OCX851968 OMT786434:OMT851968 OWP786434:OWP851968 PGL786434:PGL851968 PQH786434:PQH851968 QAD786434:QAD851968 QJZ786434:QJZ851968 QTV786434:QTV851968 RDR786434:RDR851968 RNN786434:RNN851968 RXJ786434:RXJ851968 SHF786434:SHF851968 SRB786434:SRB851968 TAX786434:TAX851968 TKT786434:TKT851968 TUP786434:TUP851968 UEL786434:UEL851968 UOH786434:UOH851968 UYD786434:UYD851968 VHZ786434:VHZ851968 VRV786434:VRV851968 WBR786434:WBR851968 WLN786434:WLN851968 WVJ786434:WVJ851968 C851970:C917504 IX851970:IX917504 ST851970:ST917504 ACP851970:ACP917504 AML851970:AML917504 AWH851970:AWH917504 BGD851970:BGD917504 BPZ851970:BPZ917504 BZV851970:BZV917504 CJR851970:CJR917504 CTN851970:CTN917504 DDJ851970:DDJ917504 DNF851970:DNF917504 DXB851970:DXB917504 EGX851970:EGX917504 EQT851970:EQT917504 FAP851970:FAP917504 FKL851970:FKL917504 FUH851970:FUH917504 GED851970:GED917504 GNZ851970:GNZ917504 GXV851970:GXV917504 HHR851970:HHR917504 HRN851970:HRN917504 IBJ851970:IBJ917504 ILF851970:ILF917504 IVB851970:IVB917504 JEX851970:JEX917504 JOT851970:JOT917504 JYP851970:JYP917504 KIL851970:KIL917504 KSH851970:KSH917504 LCD851970:LCD917504 LLZ851970:LLZ917504 LVV851970:LVV917504 MFR851970:MFR917504 MPN851970:MPN917504 MZJ851970:MZJ917504 NJF851970:NJF917504 NTB851970:NTB917504 OCX851970:OCX917504 OMT851970:OMT917504 OWP851970:OWP917504 PGL851970:PGL917504 PQH851970:PQH917504 QAD851970:QAD917504 QJZ851970:QJZ917504 QTV851970:QTV917504 RDR851970:RDR917504 RNN851970:RNN917504 RXJ851970:RXJ917504 SHF851970:SHF917504 SRB851970:SRB917504 TAX851970:TAX917504 TKT851970:TKT917504 TUP851970:TUP917504 UEL851970:UEL917504 UOH851970:UOH917504 UYD851970:UYD917504 VHZ851970:VHZ917504 VRV851970:VRV917504 WBR851970:WBR917504 WLN851970:WLN917504 WVJ851970:WVJ917504 C917506:C983040 IX917506:IX983040 ST917506:ST983040 ACP917506:ACP983040 AML917506:AML983040 AWH917506:AWH983040 BGD917506:BGD983040 BPZ917506:BPZ983040 BZV917506:BZV983040 CJR917506:CJR983040 CTN917506:CTN983040 DDJ917506:DDJ983040 DNF917506:DNF983040 DXB917506:DXB983040 EGX917506:EGX983040 EQT917506:EQT983040 FAP917506:FAP983040 FKL917506:FKL983040 FUH917506:FUH983040 GED917506:GED983040 GNZ917506:GNZ983040 GXV917506:GXV983040 HHR917506:HHR983040 HRN917506:HRN983040 IBJ917506:IBJ983040 ILF917506:ILF983040 IVB917506:IVB983040 JEX917506:JEX983040 JOT917506:JOT983040 JYP917506:JYP983040 KIL917506:KIL983040 KSH917506:KSH983040 LCD917506:LCD983040 LLZ917506:LLZ983040 LVV917506:LVV983040 MFR917506:MFR983040 MPN917506:MPN983040 MZJ917506:MZJ983040 NJF917506:NJF983040 NTB917506:NTB983040 OCX917506:OCX983040 OMT917506:OMT983040 OWP917506:OWP983040 PGL917506:PGL983040 PQH917506:PQH983040 QAD917506:QAD983040 QJZ917506:QJZ983040 QTV917506:QTV983040 RDR917506:RDR983040 RNN917506:RNN983040 RXJ917506:RXJ983040 SHF917506:SHF983040 SRB917506:SRB983040 TAX917506:TAX983040 TKT917506:TKT983040 TUP917506:TUP983040 UEL917506:UEL983040 UOH917506:UOH983040 UYD917506:UYD983040 VHZ917506:VHZ983040 VRV917506:VRV983040 WBR917506:WBR983040 WLN917506:WLN983040 WVJ917506:WVJ983040 C983042:C1048576 IX983042:IX1048576 ST983042:ST1048576 ACP983042:ACP1048576 AML983042:AML1048576 AWH983042:AWH1048576 BGD983042:BGD1048576 BPZ983042:BPZ1048576 BZV983042:BZV1048576 CJR983042:CJR1048576 CTN983042:CTN1048576 DDJ983042:DDJ1048576 DNF983042:DNF1048576 DXB983042:DXB1048576 EGX983042:EGX1048576 EQT983042:EQT1048576 FAP983042:FAP1048576 FKL983042:FKL1048576 FUH983042:FUH1048576 GED983042:GED1048576 GNZ983042:GNZ1048576 GXV983042:GXV1048576 HHR983042:HHR1048576 HRN983042:HRN1048576 IBJ983042:IBJ1048576 ILF983042:ILF1048576 IVB983042:IVB1048576 JEX983042:JEX1048576 JOT983042:JOT1048576 JYP983042:JYP1048576 KIL983042:KIL1048576 KSH983042:KSH1048576 LCD983042:LCD1048576 LLZ983042:LLZ1048576 LVV983042:LVV1048576 MFR983042:MFR1048576 MPN983042:MPN1048576 MZJ983042:MZJ1048576 NJF983042:NJF1048576 NTB983042:NTB1048576 OCX983042:OCX1048576 OMT983042:OMT1048576 OWP983042:OWP1048576 PGL983042:PGL1048576 PQH983042:PQH1048576 QAD983042:QAD1048576 QJZ983042:QJZ1048576 QTV983042:QTV1048576 RDR983042:RDR1048576 RNN983042:RNN1048576 RXJ983042:RXJ1048576 SHF983042:SHF1048576 SRB983042:SRB1048576 TAX983042:TAX1048576 TKT983042:TKT1048576 TUP983042:TUP1048576 UEL983042:UEL1048576 UOH983042:UOH1048576 UYD983042:UYD1048576 VHZ983042:VHZ1048576 VRV983042:VRV1048576 WBR983042:WBR1048576 WLN983042:WLN1048576 C51:C65536">
      <formula1>Carrera</formula1>
    </dataValidation>
    <dataValidation type="list" allowBlank="1" showInputMessage="1" showErrorMessage="1" error="Favor intente nuevamente" prompt="Escoja de la lista" sqref="WVI983042:WVI1048576 IW2:IW65536 SS2:SS65536 ACO2:ACO65536 AMK2:AMK65536 AWG2:AWG65536 BGC2:BGC65536 BPY2:BPY65536 BZU2:BZU65536 CJQ2:CJQ65536 CTM2:CTM65536 DDI2:DDI65536 DNE2:DNE65536 DXA2:DXA65536 EGW2:EGW65536 EQS2:EQS65536 FAO2:FAO65536 FKK2:FKK65536 FUG2:FUG65536 GEC2:GEC65536 GNY2:GNY65536 GXU2:GXU65536 HHQ2:HHQ65536 HRM2:HRM65536 IBI2:IBI65536 ILE2:ILE65536 IVA2:IVA65536 JEW2:JEW65536 JOS2:JOS65536 JYO2:JYO65536 KIK2:KIK65536 KSG2:KSG65536 LCC2:LCC65536 LLY2:LLY65536 LVU2:LVU65536 MFQ2:MFQ65536 MPM2:MPM65536 MZI2:MZI65536 NJE2:NJE65536 NTA2:NTA65536 OCW2:OCW65536 OMS2:OMS65536 OWO2:OWO65536 PGK2:PGK65536 PQG2:PQG65536 QAC2:QAC65536 QJY2:QJY65536 QTU2:QTU65536 RDQ2:RDQ65536 RNM2:RNM65536 RXI2:RXI65536 SHE2:SHE65536 SRA2:SRA65536 TAW2:TAW65536 TKS2:TKS65536 TUO2:TUO65536 UEK2:UEK65536 UOG2:UOG65536 UYC2:UYC65536 VHY2:VHY65536 VRU2:VRU65536 WBQ2:WBQ65536 WLM2:WLM65536 WVI2:WVI65536 B65538:B131072 IW65538:IW131072 SS65538:SS131072 ACO65538:ACO131072 AMK65538:AMK131072 AWG65538:AWG131072 BGC65538:BGC131072 BPY65538:BPY131072 BZU65538:BZU131072 CJQ65538:CJQ131072 CTM65538:CTM131072 DDI65538:DDI131072 DNE65538:DNE131072 DXA65538:DXA131072 EGW65538:EGW131072 EQS65538:EQS131072 FAO65538:FAO131072 FKK65538:FKK131072 FUG65538:FUG131072 GEC65538:GEC131072 GNY65538:GNY131072 GXU65538:GXU131072 HHQ65538:HHQ131072 HRM65538:HRM131072 IBI65538:IBI131072 ILE65538:ILE131072 IVA65538:IVA131072 JEW65538:JEW131072 JOS65538:JOS131072 JYO65538:JYO131072 KIK65538:KIK131072 KSG65538:KSG131072 LCC65538:LCC131072 LLY65538:LLY131072 LVU65538:LVU131072 MFQ65538:MFQ131072 MPM65538:MPM131072 MZI65538:MZI131072 NJE65538:NJE131072 NTA65538:NTA131072 OCW65538:OCW131072 OMS65538:OMS131072 OWO65538:OWO131072 PGK65538:PGK131072 PQG65538:PQG131072 QAC65538:QAC131072 QJY65538:QJY131072 QTU65538:QTU131072 RDQ65538:RDQ131072 RNM65538:RNM131072 RXI65538:RXI131072 SHE65538:SHE131072 SRA65538:SRA131072 TAW65538:TAW131072 TKS65538:TKS131072 TUO65538:TUO131072 UEK65538:UEK131072 UOG65538:UOG131072 UYC65538:UYC131072 VHY65538:VHY131072 VRU65538:VRU131072 WBQ65538:WBQ131072 WLM65538:WLM131072 WVI65538:WVI131072 B131074:B196608 IW131074:IW196608 SS131074:SS196608 ACO131074:ACO196608 AMK131074:AMK196608 AWG131074:AWG196608 BGC131074:BGC196608 BPY131074:BPY196608 BZU131074:BZU196608 CJQ131074:CJQ196608 CTM131074:CTM196608 DDI131074:DDI196608 DNE131074:DNE196608 DXA131074:DXA196608 EGW131074:EGW196608 EQS131074:EQS196608 FAO131074:FAO196608 FKK131074:FKK196608 FUG131074:FUG196608 GEC131074:GEC196608 GNY131074:GNY196608 GXU131074:GXU196608 HHQ131074:HHQ196608 HRM131074:HRM196608 IBI131074:IBI196608 ILE131074:ILE196608 IVA131074:IVA196608 JEW131074:JEW196608 JOS131074:JOS196608 JYO131074:JYO196608 KIK131074:KIK196608 KSG131074:KSG196608 LCC131074:LCC196608 LLY131074:LLY196608 LVU131074:LVU196608 MFQ131074:MFQ196608 MPM131074:MPM196608 MZI131074:MZI196608 NJE131074:NJE196608 NTA131074:NTA196608 OCW131074:OCW196608 OMS131074:OMS196608 OWO131074:OWO196608 PGK131074:PGK196608 PQG131074:PQG196608 QAC131074:QAC196608 QJY131074:QJY196608 QTU131074:QTU196608 RDQ131074:RDQ196608 RNM131074:RNM196608 RXI131074:RXI196608 SHE131074:SHE196608 SRA131074:SRA196608 TAW131074:TAW196608 TKS131074:TKS196608 TUO131074:TUO196608 UEK131074:UEK196608 UOG131074:UOG196608 UYC131074:UYC196608 VHY131074:VHY196608 VRU131074:VRU196608 WBQ131074:WBQ196608 WLM131074:WLM196608 WVI131074:WVI196608 B196610:B262144 IW196610:IW262144 SS196610:SS262144 ACO196610:ACO262144 AMK196610:AMK262144 AWG196610:AWG262144 BGC196610:BGC262144 BPY196610:BPY262144 BZU196610:BZU262144 CJQ196610:CJQ262144 CTM196610:CTM262144 DDI196610:DDI262144 DNE196610:DNE262144 DXA196610:DXA262144 EGW196610:EGW262144 EQS196610:EQS262144 FAO196610:FAO262144 FKK196610:FKK262144 FUG196610:FUG262144 GEC196610:GEC262144 GNY196610:GNY262144 GXU196610:GXU262144 HHQ196610:HHQ262144 HRM196610:HRM262144 IBI196610:IBI262144 ILE196610:ILE262144 IVA196610:IVA262144 JEW196610:JEW262144 JOS196610:JOS262144 JYO196610:JYO262144 KIK196610:KIK262144 KSG196610:KSG262144 LCC196610:LCC262144 LLY196610:LLY262144 LVU196610:LVU262144 MFQ196610:MFQ262144 MPM196610:MPM262144 MZI196610:MZI262144 NJE196610:NJE262144 NTA196610:NTA262144 OCW196610:OCW262144 OMS196610:OMS262144 OWO196610:OWO262144 PGK196610:PGK262144 PQG196610:PQG262144 QAC196610:QAC262144 QJY196610:QJY262144 QTU196610:QTU262144 RDQ196610:RDQ262144 RNM196610:RNM262144 RXI196610:RXI262144 SHE196610:SHE262144 SRA196610:SRA262144 TAW196610:TAW262144 TKS196610:TKS262144 TUO196610:TUO262144 UEK196610:UEK262144 UOG196610:UOG262144 UYC196610:UYC262144 VHY196610:VHY262144 VRU196610:VRU262144 WBQ196610:WBQ262144 WLM196610:WLM262144 WVI196610:WVI262144 B262146:B327680 IW262146:IW327680 SS262146:SS327680 ACO262146:ACO327680 AMK262146:AMK327680 AWG262146:AWG327680 BGC262146:BGC327680 BPY262146:BPY327680 BZU262146:BZU327680 CJQ262146:CJQ327680 CTM262146:CTM327680 DDI262146:DDI327680 DNE262146:DNE327680 DXA262146:DXA327680 EGW262146:EGW327680 EQS262146:EQS327680 FAO262146:FAO327680 FKK262146:FKK327680 FUG262146:FUG327680 GEC262146:GEC327680 GNY262146:GNY327680 GXU262146:GXU327680 HHQ262146:HHQ327680 HRM262146:HRM327680 IBI262146:IBI327680 ILE262146:ILE327680 IVA262146:IVA327680 JEW262146:JEW327680 JOS262146:JOS327680 JYO262146:JYO327680 KIK262146:KIK327680 KSG262146:KSG327680 LCC262146:LCC327680 LLY262146:LLY327680 LVU262146:LVU327680 MFQ262146:MFQ327680 MPM262146:MPM327680 MZI262146:MZI327680 NJE262146:NJE327680 NTA262146:NTA327680 OCW262146:OCW327680 OMS262146:OMS327680 OWO262146:OWO327680 PGK262146:PGK327680 PQG262146:PQG327680 QAC262146:QAC327680 QJY262146:QJY327680 QTU262146:QTU327680 RDQ262146:RDQ327680 RNM262146:RNM327680 RXI262146:RXI327680 SHE262146:SHE327680 SRA262146:SRA327680 TAW262146:TAW327680 TKS262146:TKS327680 TUO262146:TUO327680 UEK262146:UEK327680 UOG262146:UOG327680 UYC262146:UYC327680 VHY262146:VHY327680 VRU262146:VRU327680 WBQ262146:WBQ327680 WLM262146:WLM327680 WVI262146:WVI327680 B327682:B393216 IW327682:IW393216 SS327682:SS393216 ACO327682:ACO393216 AMK327682:AMK393216 AWG327682:AWG393216 BGC327682:BGC393216 BPY327682:BPY393216 BZU327682:BZU393216 CJQ327682:CJQ393216 CTM327682:CTM393216 DDI327682:DDI393216 DNE327682:DNE393216 DXA327682:DXA393216 EGW327682:EGW393216 EQS327682:EQS393216 FAO327682:FAO393216 FKK327682:FKK393216 FUG327682:FUG393216 GEC327682:GEC393216 GNY327682:GNY393216 GXU327682:GXU393216 HHQ327682:HHQ393216 HRM327682:HRM393216 IBI327682:IBI393216 ILE327682:ILE393216 IVA327682:IVA393216 JEW327682:JEW393216 JOS327682:JOS393216 JYO327682:JYO393216 KIK327682:KIK393216 KSG327682:KSG393216 LCC327682:LCC393216 LLY327682:LLY393216 LVU327682:LVU393216 MFQ327682:MFQ393216 MPM327682:MPM393216 MZI327682:MZI393216 NJE327682:NJE393216 NTA327682:NTA393216 OCW327682:OCW393216 OMS327682:OMS393216 OWO327682:OWO393216 PGK327682:PGK393216 PQG327682:PQG393216 QAC327682:QAC393216 QJY327682:QJY393216 QTU327682:QTU393216 RDQ327682:RDQ393216 RNM327682:RNM393216 RXI327682:RXI393216 SHE327682:SHE393216 SRA327682:SRA393216 TAW327682:TAW393216 TKS327682:TKS393216 TUO327682:TUO393216 UEK327682:UEK393216 UOG327682:UOG393216 UYC327682:UYC393216 VHY327682:VHY393216 VRU327682:VRU393216 WBQ327682:WBQ393216 WLM327682:WLM393216 WVI327682:WVI393216 B393218:B458752 IW393218:IW458752 SS393218:SS458752 ACO393218:ACO458752 AMK393218:AMK458752 AWG393218:AWG458752 BGC393218:BGC458752 BPY393218:BPY458752 BZU393218:BZU458752 CJQ393218:CJQ458752 CTM393218:CTM458752 DDI393218:DDI458752 DNE393218:DNE458752 DXA393218:DXA458752 EGW393218:EGW458752 EQS393218:EQS458752 FAO393218:FAO458752 FKK393218:FKK458752 FUG393218:FUG458752 GEC393218:GEC458752 GNY393218:GNY458752 GXU393218:GXU458752 HHQ393218:HHQ458752 HRM393218:HRM458752 IBI393218:IBI458752 ILE393218:ILE458752 IVA393218:IVA458752 JEW393218:JEW458752 JOS393218:JOS458752 JYO393218:JYO458752 KIK393218:KIK458752 KSG393218:KSG458752 LCC393218:LCC458752 LLY393218:LLY458752 LVU393218:LVU458752 MFQ393218:MFQ458752 MPM393218:MPM458752 MZI393218:MZI458752 NJE393218:NJE458752 NTA393218:NTA458752 OCW393218:OCW458752 OMS393218:OMS458752 OWO393218:OWO458752 PGK393218:PGK458752 PQG393218:PQG458752 QAC393218:QAC458752 QJY393218:QJY458752 QTU393218:QTU458752 RDQ393218:RDQ458752 RNM393218:RNM458752 RXI393218:RXI458752 SHE393218:SHE458752 SRA393218:SRA458752 TAW393218:TAW458752 TKS393218:TKS458752 TUO393218:TUO458752 UEK393218:UEK458752 UOG393218:UOG458752 UYC393218:UYC458752 VHY393218:VHY458752 VRU393218:VRU458752 WBQ393218:WBQ458752 WLM393218:WLM458752 WVI393218:WVI458752 B458754:B524288 IW458754:IW524288 SS458754:SS524288 ACO458754:ACO524288 AMK458754:AMK524288 AWG458754:AWG524288 BGC458754:BGC524288 BPY458754:BPY524288 BZU458754:BZU524288 CJQ458754:CJQ524288 CTM458754:CTM524288 DDI458754:DDI524288 DNE458754:DNE524288 DXA458754:DXA524288 EGW458754:EGW524288 EQS458754:EQS524288 FAO458754:FAO524288 FKK458754:FKK524288 FUG458754:FUG524288 GEC458754:GEC524288 GNY458754:GNY524288 GXU458754:GXU524288 HHQ458754:HHQ524288 HRM458754:HRM524288 IBI458754:IBI524288 ILE458754:ILE524288 IVA458754:IVA524288 JEW458754:JEW524288 JOS458754:JOS524288 JYO458754:JYO524288 KIK458754:KIK524288 KSG458754:KSG524288 LCC458754:LCC524288 LLY458754:LLY524288 LVU458754:LVU524288 MFQ458754:MFQ524288 MPM458754:MPM524288 MZI458754:MZI524288 NJE458754:NJE524288 NTA458754:NTA524288 OCW458754:OCW524288 OMS458754:OMS524288 OWO458754:OWO524288 PGK458754:PGK524288 PQG458754:PQG524288 QAC458754:QAC524288 QJY458754:QJY524288 QTU458754:QTU524288 RDQ458754:RDQ524288 RNM458754:RNM524288 RXI458754:RXI524288 SHE458754:SHE524288 SRA458754:SRA524288 TAW458754:TAW524288 TKS458754:TKS524288 TUO458754:TUO524288 UEK458754:UEK524288 UOG458754:UOG524288 UYC458754:UYC524288 VHY458754:VHY524288 VRU458754:VRU524288 WBQ458754:WBQ524288 WLM458754:WLM524288 WVI458754:WVI524288 B524290:B589824 IW524290:IW589824 SS524290:SS589824 ACO524290:ACO589824 AMK524290:AMK589824 AWG524290:AWG589824 BGC524290:BGC589824 BPY524290:BPY589824 BZU524290:BZU589824 CJQ524290:CJQ589824 CTM524290:CTM589824 DDI524290:DDI589824 DNE524290:DNE589824 DXA524290:DXA589824 EGW524290:EGW589824 EQS524290:EQS589824 FAO524290:FAO589824 FKK524290:FKK589824 FUG524290:FUG589824 GEC524290:GEC589824 GNY524290:GNY589824 GXU524290:GXU589824 HHQ524290:HHQ589824 HRM524290:HRM589824 IBI524290:IBI589824 ILE524290:ILE589824 IVA524290:IVA589824 JEW524290:JEW589824 JOS524290:JOS589824 JYO524290:JYO589824 KIK524290:KIK589824 KSG524290:KSG589824 LCC524290:LCC589824 LLY524290:LLY589824 LVU524290:LVU589824 MFQ524290:MFQ589824 MPM524290:MPM589824 MZI524290:MZI589824 NJE524290:NJE589824 NTA524290:NTA589824 OCW524290:OCW589824 OMS524290:OMS589824 OWO524290:OWO589824 PGK524290:PGK589824 PQG524290:PQG589824 QAC524290:QAC589824 QJY524290:QJY589824 QTU524290:QTU589824 RDQ524290:RDQ589824 RNM524290:RNM589824 RXI524290:RXI589824 SHE524290:SHE589824 SRA524290:SRA589824 TAW524290:TAW589824 TKS524290:TKS589824 TUO524290:TUO589824 UEK524290:UEK589824 UOG524290:UOG589824 UYC524290:UYC589824 VHY524290:VHY589824 VRU524290:VRU589824 WBQ524290:WBQ589824 WLM524290:WLM589824 WVI524290:WVI589824 B589826:B655360 IW589826:IW655360 SS589826:SS655360 ACO589826:ACO655360 AMK589826:AMK655360 AWG589826:AWG655360 BGC589826:BGC655360 BPY589826:BPY655360 BZU589826:BZU655360 CJQ589826:CJQ655360 CTM589826:CTM655360 DDI589826:DDI655360 DNE589826:DNE655360 DXA589826:DXA655360 EGW589826:EGW655360 EQS589826:EQS655360 FAO589826:FAO655360 FKK589826:FKK655360 FUG589826:FUG655360 GEC589826:GEC655360 GNY589826:GNY655360 GXU589826:GXU655360 HHQ589826:HHQ655360 HRM589826:HRM655360 IBI589826:IBI655360 ILE589826:ILE655360 IVA589826:IVA655360 JEW589826:JEW655360 JOS589826:JOS655360 JYO589826:JYO655360 KIK589826:KIK655360 KSG589826:KSG655360 LCC589826:LCC655360 LLY589826:LLY655360 LVU589826:LVU655360 MFQ589826:MFQ655360 MPM589826:MPM655360 MZI589826:MZI655360 NJE589826:NJE655360 NTA589826:NTA655360 OCW589826:OCW655360 OMS589826:OMS655360 OWO589826:OWO655360 PGK589826:PGK655360 PQG589826:PQG655360 QAC589826:QAC655360 QJY589826:QJY655360 QTU589826:QTU655360 RDQ589826:RDQ655360 RNM589826:RNM655360 RXI589826:RXI655360 SHE589826:SHE655360 SRA589826:SRA655360 TAW589826:TAW655360 TKS589826:TKS655360 TUO589826:TUO655360 UEK589826:UEK655360 UOG589826:UOG655360 UYC589826:UYC655360 VHY589826:VHY655360 VRU589826:VRU655360 WBQ589826:WBQ655360 WLM589826:WLM655360 WVI589826:WVI655360 B655362:B720896 IW655362:IW720896 SS655362:SS720896 ACO655362:ACO720896 AMK655362:AMK720896 AWG655362:AWG720896 BGC655362:BGC720896 BPY655362:BPY720896 BZU655362:BZU720896 CJQ655362:CJQ720896 CTM655362:CTM720896 DDI655362:DDI720896 DNE655362:DNE720896 DXA655362:DXA720896 EGW655362:EGW720896 EQS655362:EQS720896 FAO655362:FAO720896 FKK655362:FKK720896 FUG655362:FUG720896 GEC655362:GEC720896 GNY655362:GNY720896 GXU655362:GXU720896 HHQ655362:HHQ720896 HRM655362:HRM720896 IBI655362:IBI720896 ILE655362:ILE720896 IVA655362:IVA720896 JEW655362:JEW720896 JOS655362:JOS720896 JYO655362:JYO720896 KIK655362:KIK720896 KSG655362:KSG720896 LCC655362:LCC720896 LLY655362:LLY720896 LVU655362:LVU720896 MFQ655362:MFQ720896 MPM655362:MPM720896 MZI655362:MZI720896 NJE655362:NJE720896 NTA655362:NTA720896 OCW655362:OCW720896 OMS655362:OMS720896 OWO655362:OWO720896 PGK655362:PGK720896 PQG655362:PQG720896 QAC655362:QAC720896 QJY655362:QJY720896 QTU655362:QTU720896 RDQ655362:RDQ720896 RNM655362:RNM720896 RXI655362:RXI720896 SHE655362:SHE720896 SRA655362:SRA720896 TAW655362:TAW720896 TKS655362:TKS720896 TUO655362:TUO720896 UEK655362:UEK720896 UOG655362:UOG720896 UYC655362:UYC720896 VHY655362:VHY720896 VRU655362:VRU720896 WBQ655362:WBQ720896 WLM655362:WLM720896 WVI655362:WVI720896 B720898:B786432 IW720898:IW786432 SS720898:SS786432 ACO720898:ACO786432 AMK720898:AMK786432 AWG720898:AWG786432 BGC720898:BGC786432 BPY720898:BPY786432 BZU720898:BZU786432 CJQ720898:CJQ786432 CTM720898:CTM786432 DDI720898:DDI786432 DNE720898:DNE786432 DXA720898:DXA786432 EGW720898:EGW786432 EQS720898:EQS786432 FAO720898:FAO786432 FKK720898:FKK786432 FUG720898:FUG786432 GEC720898:GEC786432 GNY720898:GNY786432 GXU720898:GXU786432 HHQ720898:HHQ786432 HRM720898:HRM786432 IBI720898:IBI786432 ILE720898:ILE786432 IVA720898:IVA786432 JEW720898:JEW786432 JOS720898:JOS786432 JYO720898:JYO786432 KIK720898:KIK786432 KSG720898:KSG786432 LCC720898:LCC786432 LLY720898:LLY786432 LVU720898:LVU786432 MFQ720898:MFQ786432 MPM720898:MPM786432 MZI720898:MZI786432 NJE720898:NJE786432 NTA720898:NTA786432 OCW720898:OCW786432 OMS720898:OMS786432 OWO720898:OWO786432 PGK720898:PGK786432 PQG720898:PQG786432 QAC720898:QAC786432 QJY720898:QJY786432 QTU720898:QTU786432 RDQ720898:RDQ786432 RNM720898:RNM786432 RXI720898:RXI786432 SHE720898:SHE786432 SRA720898:SRA786432 TAW720898:TAW786432 TKS720898:TKS786432 TUO720898:TUO786432 UEK720898:UEK786432 UOG720898:UOG786432 UYC720898:UYC786432 VHY720898:VHY786432 VRU720898:VRU786432 WBQ720898:WBQ786432 WLM720898:WLM786432 WVI720898:WVI786432 B786434:B851968 IW786434:IW851968 SS786434:SS851968 ACO786434:ACO851968 AMK786434:AMK851968 AWG786434:AWG851968 BGC786434:BGC851968 BPY786434:BPY851968 BZU786434:BZU851968 CJQ786434:CJQ851968 CTM786434:CTM851968 DDI786434:DDI851968 DNE786434:DNE851968 DXA786434:DXA851968 EGW786434:EGW851968 EQS786434:EQS851968 FAO786434:FAO851968 FKK786434:FKK851968 FUG786434:FUG851968 GEC786434:GEC851968 GNY786434:GNY851968 GXU786434:GXU851968 HHQ786434:HHQ851968 HRM786434:HRM851968 IBI786434:IBI851968 ILE786434:ILE851968 IVA786434:IVA851968 JEW786434:JEW851968 JOS786434:JOS851968 JYO786434:JYO851968 KIK786434:KIK851968 KSG786434:KSG851968 LCC786434:LCC851968 LLY786434:LLY851968 LVU786434:LVU851968 MFQ786434:MFQ851968 MPM786434:MPM851968 MZI786434:MZI851968 NJE786434:NJE851968 NTA786434:NTA851968 OCW786434:OCW851968 OMS786434:OMS851968 OWO786434:OWO851968 PGK786434:PGK851968 PQG786434:PQG851968 QAC786434:QAC851968 QJY786434:QJY851968 QTU786434:QTU851968 RDQ786434:RDQ851968 RNM786434:RNM851968 RXI786434:RXI851968 SHE786434:SHE851968 SRA786434:SRA851968 TAW786434:TAW851968 TKS786434:TKS851968 TUO786434:TUO851968 UEK786434:UEK851968 UOG786434:UOG851968 UYC786434:UYC851968 VHY786434:VHY851968 VRU786434:VRU851968 WBQ786434:WBQ851968 WLM786434:WLM851968 WVI786434:WVI851968 B851970:B917504 IW851970:IW917504 SS851970:SS917504 ACO851970:ACO917504 AMK851970:AMK917504 AWG851970:AWG917504 BGC851970:BGC917504 BPY851970:BPY917504 BZU851970:BZU917504 CJQ851970:CJQ917504 CTM851970:CTM917504 DDI851970:DDI917504 DNE851970:DNE917504 DXA851970:DXA917504 EGW851970:EGW917504 EQS851970:EQS917504 FAO851970:FAO917504 FKK851970:FKK917504 FUG851970:FUG917504 GEC851970:GEC917504 GNY851970:GNY917504 GXU851970:GXU917504 HHQ851970:HHQ917504 HRM851970:HRM917504 IBI851970:IBI917504 ILE851970:ILE917504 IVA851970:IVA917504 JEW851970:JEW917504 JOS851970:JOS917504 JYO851970:JYO917504 KIK851970:KIK917504 KSG851970:KSG917504 LCC851970:LCC917504 LLY851970:LLY917504 LVU851970:LVU917504 MFQ851970:MFQ917504 MPM851970:MPM917504 MZI851970:MZI917504 NJE851970:NJE917504 NTA851970:NTA917504 OCW851970:OCW917504 OMS851970:OMS917504 OWO851970:OWO917504 PGK851970:PGK917504 PQG851970:PQG917504 QAC851970:QAC917504 QJY851970:QJY917504 QTU851970:QTU917504 RDQ851970:RDQ917504 RNM851970:RNM917504 RXI851970:RXI917504 SHE851970:SHE917504 SRA851970:SRA917504 TAW851970:TAW917504 TKS851970:TKS917504 TUO851970:TUO917504 UEK851970:UEK917504 UOG851970:UOG917504 UYC851970:UYC917504 VHY851970:VHY917504 VRU851970:VRU917504 WBQ851970:WBQ917504 WLM851970:WLM917504 WVI851970:WVI917504 B917506:B983040 IW917506:IW983040 SS917506:SS983040 ACO917506:ACO983040 AMK917506:AMK983040 AWG917506:AWG983040 BGC917506:BGC983040 BPY917506:BPY983040 BZU917506:BZU983040 CJQ917506:CJQ983040 CTM917506:CTM983040 DDI917506:DDI983040 DNE917506:DNE983040 DXA917506:DXA983040 EGW917506:EGW983040 EQS917506:EQS983040 FAO917506:FAO983040 FKK917506:FKK983040 FUG917506:FUG983040 GEC917506:GEC983040 GNY917506:GNY983040 GXU917506:GXU983040 HHQ917506:HHQ983040 HRM917506:HRM983040 IBI917506:IBI983040 ILE917506:ILE983040 IVA917506:IVA983040 JEW917506:JEW983040 JOS917506:JOS983040 JYO917506:JYO983040 KIK917506:KIK983040 KSG917506:KSG983040 LCC917506:LCC983040 LLY917506:LLY983040 LVU917506:LVU983040 MFQ917506:MFQ983040 MPM917506:MPM983040 MZI917506:MZI983040 NJE917506:NJE983040 NTA917506:NTA983040 OCW917506:OCW983040 OMS917506:OMS983040 OWO917506:OWO983040 PGK917506:PGK983040 PQG917506:PQG983040 QAC917506:QAC983040 QJY917506:QJY983040 QTU917506:QTU983040 RDQ917506:RDQ983040 RNM917506:RNM983040 RXI917506:RXI983040 SHE917506:SHE983040 SRA917506:SRA983040 TAW917506:TAW983040 TKS917506:TKS983040 TUO917506:TUO983040 UEK917506:UEK983040 UOG917506:UOG983040 UYC917506:UYC983040 VHY917506:VHY983040 VRU917506:VRU983040 WBQ917506:WBQ983040 WLM917506:WLM983040 WVI917506:WVI983040 B983042:B1048576 IW983042:IW1048576 SS983042:SS1048576 ACO983042:ACO1048576 AMK983042:AMK1048576 AWG983042:AWG1048576 BGC983042:BGC1048576 BPY983042:BPY1048576 BZU983042:BZU1048576 CJQ983042:CJQ1048576 CTM983042:CTM1048576 DDI983042:DDI1048576 DNE983042:DNE1048576 DXA983042:DXA1048576 EGW983042:EGW1048576 EQS983042:EQS1048576 FAO983042:FAO1048576 FKK983042:FKK1048576 FUG983042:FUG1048576 GEC983042:GEC1048576 GNY983042:GNY1048576 GXU983042:GXU1048576 HHQ983042:HHQ1048576 HRM983042:HRM1048576 IBI983042:IBI1048576 ILE983042:ILE1048576 IVA983042:IVA1048576 JEW983042:JEW1048576 JOS983042:JOS1048576 JYO983042:JYO1048576 KIK983042:KIK1048576 KSG983042:KSG1048576 LCC983042:LCC1048576 LLY983042:LLY1048576 LVU983042:LVU1048576 MFQ983042:MFQ1048576 MPM983042:MPM1048576 MZI983042:MZI1048576 NJE983042:NJE1048576 NTA983042:NTA1048576 OCW983042:OCW1048576 OMS983042:OMS1048576 OWO983042:OWO1048576 PGK983042:PGK1048576 PQG983042:PQG1048576 QAC983042:QAC1048576 QJY983042:QJY1048576 QTU983042:QTU1048576 RDQ983042:RDQ1048576 RNM983042:RNM1048576 RXI983042:RXI1048576 SHE983042:SHE1048576 SRA983042:SRA1048576 TAW983042:TAW1048576 TKS983042:TKS1048576 TUO983042:TUO1048576 UEK983042:UEK1048576 UOG983042:UOG1048576 UYC983042:UYC1048576 VHY983042:VHY1048576 VRU983042:VRU1048576 WBQ983042:WBQ1048576 WLM983042:WLM1048576 B51:B65536">
      <formula1>CAL</formula1>
    </dataValidation>
    <dataValidation type="list" allowBlank="1" showInputMessage="1" showErrorMessage="1" error="Intente nuevamente." prompt="Escoja de la lista" sqref="WVH983042:WVH1048576 IV2:IV65536 SR2:SR65536 ACN2:ACN65536 AMJ2:AMJ65536 AWF2:AWF65536 BGB2:BGB65536 BPX2:BPX65536 BZT2:BZT65536 CJP2:CJP65536 CTL2:CTL65536 DDH2:DDH65536 DND2:DND65536 DWZ2:DWZ65536 EGV2:EGV65536 EQR2:EQR65536 FAN2:FAN65536 FKJ2:FKJ65536 FUF2:FUF65536 GEB2:GEB65536 GNX2:GNX65536 GXT2:GXT65536 HHP2:HHP65536 HRL2:HRL65536 IBH2:IBH65536 ILD2:ILD65536 IUZ2:IUZ65536 JEV2:JEV65536 JOR2:JOR65536 JYN2:JYN65536 KIJ2:KIJ65536 KSF2:KSF65536 LCB2:LCB65536 LLX2:LLX65536 LVT2:LVT65536 MFP2:MFP65536 MPL2:MPL65536 MZH2:MZH65536 NJD2:NJD65536 NSZ2:NSZ65536 OCV2:OCV65536 OMR2:OMR65536 OWN2:OWN65536 PGJ2:PGJ65536 PQF2:PQF65536 QAB2:QAB65536 QJX2:QJX65536 QTT2:QTT65536 RDP2:RDP65536 RNL2:RNL65536 RXH2:RXH65536 SHD2:SHD65536 SQZ2:SQZ65536 TAV2:TAV65536 TKR2:TKR65536 TUN2:TUN65536 UEJ2:UEJ65536 UOF2:UOF65536 UYB2:UYB65536 VHX2:VHX65536 VRT2:VRT65536 WBP2:WBP65536 WLL2:WLL65536 WVH2:WVH65536 A65538:A131072 IV65538:IV131072 SR65538:SR131072 ACN65538:ACN131072 AMJ65538:AMJ131072 AWF65538:AWF131072 BGB65538:BGB131072 BPX65538:BPX131072 BZT65538:BZT131072 CJP65538:CJP131072 CTL65538:CTL131072 DDH65538:DDH131072 DND65538:DND131072 DWZ65538:DWZ131072 EGV65538:EGV131072 EQR65538:EQR131072 FAN65538:FAN131072 FKJ65538:FKJ131072 FUF65538:FUF131072 GEB65538:GEB131072 GNX65538:GNX131072 GXT65538:GXT131072 HHP65538:HHP131072 HRL65538:HRL131072 IBH65538:IBH131072 ILD65538:ILD131072 IUZ65538:IUZ131072 JEV65538:JEV131072 JOR65538:JOR131072 JYN65538:JYN131072 KIJ65538:KIJ131072 KSF65538:KSF131072 LCB65538:LCB131072 LLX65538:LLX131072 LVT65538:LVT131072 MFP65538:MFP131072 MPL65538:MPL131072 MZH65538:MZH131072 NJD65538:NJD131072 NSZ65538:NSZ131072 OCV65538:OCV131072 OMR65538:OMR131072 OWN65538:OWN131072 PGJ65538:PGJ131072 PQF65538:PQF131072 QAB65538:QAB131072 QJX65538:QJX131072 QTT65538:QTT131072 RDP65538:RDP131072 RNL65538:RNL131072 RXH65538:RXH131072 SHD65538:SHD131072 SQZ65538:SQZ131072 TAV65538:TAV131072 TKR65538:TKR131072 TUN65538:TUN131072 UEJ65538:UEJ131072 UOF65538:UOF131072 UYB65538:UYB131072 VHX65538:VHX131072 VRT65538:VRT131072 WBP65538:WBP131072 WLL65538:WLL131072 WVH65538:WVH131072 A131074:A196608 IV131074:IV196608 SR131074:SR196608 ACN131074:ACN196608 AMJ131074:AMJ196608 AWF131074:AWF196608 BGB131074:BGB196608 BPX131074:BPX196608 BZT131074:BZT196608 CJP131074:CJP196608 CTL131074:CTL196608 DDH131074:DDH196608 DND131074:DND196608 DWZ131074:DWZ196608 EGV131074:EGV196608 EQR131074:EQR196608 FAN131074:FAN196608 FKJ131074:FKJ196608 FUF131074:FUF196608 GEB131074:GEB196608 GNX131074:GNX196608 GXT131074:GXT196608 HHP131074:HHP196608 HRL131074:HRL196608 IBH131074:IBH196608 ILD131074:ILD196608 IUZ131074:IUZ196608 JEV131074:JEV196608 JOR131074:JOR196608 JYN131074:JYN196608 KIJ131074:KIJ196608 KSF131074:KSF196608 LCB131074:LCB196608 LLX131074:LLX196608 LVT131074:LVT196608 MFP131074:MFP196608 MPL131074:MPL196608 MZH131074:MZH196608 NJD131074:NJD196608 NSZ131074:NSZ196608 OCV131074:OCV196608 OMR131074:OMR196608 OWN131074:OWN196608 PGJ131074:PGJ196608 PQF131074:PQF196608 QAB131074:QAB196608 QJX131074:QJX196608 QTT131074:QTT196608 RDP131074:RDP196608 RNL131074:RNL196608 RXH131074:RXH196608 SHD131074:SHD196608 SQZ131074:SQZ196608 TAV131074:TAV196608 TKR131074:TKR196608 TUN131074:TUN196608 UEJ131074:UEJ196608 UOF131074:UOF196608 UYB131074:UYB196608 VHX131074:VHX196608 VRT131074:VRT196608 WBP131074:WBP196608 WLL131074:WLL196608 WVH131074:WVH196608 A196610:A262144 IV196610:IV262144 SR196610:SR262144 ACN196610:ACN262144 AMJ196610:AMJ262144 AWF196610:AWF262144 BGB196610:BGB262144 BPX196610:BPX262144 BZT196610:BZT262144 CJP196610:CJP262144 CTL196610:CTL262144 DDH196610:DDH262144 DND196610:DND262144 DWZ196610:DWZ262144 EGV196610:EGV262144 EQR196610:EQR262144 FAN196610:FAN262144 FKJ196610:FKJ262144 FUF196610:FUF262144 GEB196610:GEB262144 GNX196610:GNX262144 GXT196610:GXT262144 HHP196610:HHP262144 HRL196610:HRL262144 IBH196610:IBH262144 ILD196610:ILD262144 IUZ196610:IUZ262144 JEV196610:JEV262144 JOR196610:JOR262144 JYN196610:JYN262144 KIJ196610:KIJ262144 KSF196610:KSF262144 LCB196610:LCB262144 LLX196610:LLX262144 LVT196610:LVT262144 MFP196610:MFP262144 MPL196610:MPL262144 MZH196610:MZH262144 NJD196610:NJD262144 NSZ196610:NSZ262144 OCV196610:OCV262144 OMR196610:OMR262144 OWN196610:OWN262144 PGJ196610:PGJ262144 PQF196610:PQF262144 QAB196610:QAB262144 QJX196610:QJX262144 QTT196610:QTT262144 RDP196610:RDP262144 RNL196610:RNL262144 RXH196610:RXH262144 SHD196610:SHD262144 SQZ196610:SQZ262144 TAV196610:TAV262144 TKR196610:TKR262144 TUN196610:TUN262144 UEJ196610:UEJ262144 UOF196610:UOF262144 UYB196610:UYB262144 VHX196610:VHX262144 VRT196610:VRT262144 WBP196610:WBP262144 WLL196610:WLL262144 WVH196610:WVH262144 A262146:A327680 IV262146:IV327680 SR262146:SR327680 ACN262146:ACN327680 AMJ262146:AMJ327680 AWF262146:AWF327680 BGB262146:BGB327680 BPX262146:BPX327680 BZT262146:BZT327680 CJP262146:CJP327680 CTL262146:CTL327680 DDH262146:DDH327680 DND262146:DND327680 DWZ262146:DWZ327680 EGV262146:EGV327680 EQR262146:EQR327680 FAN262146:FAN327680 FKJ262146:FKJ327680 FUF262146:FUF327680 GEB262146:GEB327680 GNX262146:GNX327680 GXT262146:GXT327680 HHP262146:HHP327680 HRL262146:HRL327680 IBH262146:IBH327680 ILD262146:ILD327680 IUZ262146:IUZ327680 JEV262146:JEV327680 JOR262146:JOR327680 JYN262146:JYN327680 KIJ262146:KIJ327680 KSF262146:KSF327680 LCB262146:LCB327680 LLX262146:LLX327680 LVT262146:LVT327680 MFP262146:MFP327680 MPL262146:MPL327680 MZH262146:MZH327680 NJD262146:NJD327680 NSZ262146:NSZ327680 OCV262146:OCV327680 OMR262146:OMR327680 OWN262146:OWN327680 PGJ262146:PGJ327680 PQF262146:PQF327680 QAB262146:QAB327680 QJX262146:QJX327680 QTT262146:QTT327680 RDP262146:RDP327680 RNL262146:RNL327680 RXH262146:RXH327680 SHD262146:SHD327680 SQZ262146:SQZ327680 TAV262146:TAV327680 TKR262146:TKR327680 TUN262146:TUN327680 UEJ262146:UEJ327680 UOF262146:UOF327680 UYB262146:UYB327680 VHX262146:VHX327680 VRT262146:VRT327680 WBP262146:WBP327680 WLL262146:WLL327680 WVH262146:WVH327680 A327682:A393216 IV327682:IV393216 SR327682:SR393216 ACN327682:ACN393216 AMJ327682:AMJ393216 AWF327682:AWF393216 BGB327682:BGB393216 BPX327682:BPX393216 BZT327682:BZT393216 CJP327682:CJP393216 CTL327682:CTL393216 DDH327682:DDH393216 DND327682:DND393216 DWZ327682:DWZ393216 EGV327682:EGV393216 EQR327682:EQR393216 FAN327682:FAN393216 FKJ327682:FKJ393216 FUF327682:FUF393216 GEB327682:GEB393216 GNX327682:GNX393216 GXT327682:GXT393216 HHP327682:HHP393216 HRL327682:HRL393216 IBH327682:IBH393216 ILD327682:ILD393216 IUZ327682:IUZ393216 JEV327682:JEV393216 JOR327682:JOR393216 JYN327682:JYN393216 KIJ327682:KIJ393216 KSF327682:KSF393216 LCB327682:LCB393216 LLX327682:LLX393216 LVT327682:LVT393216 MFP327682:MFP393216 MPL327682:MPL393216 MZH327682:MZH393216 NJD327682:NJD393216 NSZ327682:NSZ393216 OCV327682:OCV393216 OMR327682:OMR393216 OWN327682:OWN393216 PGJ327682:PGJ393216 PQF327682:PQF393216 QAB327682:QAB393216 QJX327682:QJX393216 QTT327682:QTT393216 RDP327682:RDP393216 RNL327682:RNL393216 RXH327682:RXH393216 SHD327682:SHD393216 SQZ327682:SQZ393216 TAV327682:TAV393216 TKR327682:TKR393216 TUN327682:TUN393216 UEJ327682:UEJ393216 UOF327682:UOF393216 UYB327682:UYB393216 VHX327682:VHX393216 VRT327682:VRT393216 WBP327682:WBP393216 WLL327682:WLL393216 WVH327682:WVH393216 A393218:A458752 IV393218:IV458752 SR393218:SR458752 ACN393218:ACN458752 AMJ393218:AMJ458752 AWF393218:AWF458752 BGB393218:BGB458752 BPX393218:BPX458752 BZT393218:BZT458752 CJP393218:CJP458752 CTL393218:CTL458752 DDH393218:DDH458752 DND393218:DND458752 DWZ393218:DWZ458752 EGV393218:EGV458752 EQR393218:EQR458752 FAN393218:FAN458752 FKJ393218:FKJ458752 FUF393218:FUF458752 GEB393218:GEB458752 GNX393218:GNX458752 GXT393218:GXT458752 HHP393218:HHP458752 HRL393218:HRL458752 IBH393218:IBH458752 ILD393218:ILD458752 IUZ393218:IUZ458752 JEV393218:JEV458752 JOR393218:JOR458752 JYN393218:JYN458752 KIJ393218:KIJ458752 KSF393218:KSF458752 LCB393218:LCB458752 LLX393218:LLX458752 LVT393218:LVT458752 MFP393218:MFP458752 MPL393218:MPL458752 MZH393218:MZH458752 NJD393218:NJD458752 NSZ393218:NSZ458752 OCV393218:OCV458752 OMR393218:OMR458752 OWN393218:OWN458752 PGJ393218:PGJ458752 PQF393218:PQF458752 QAB393218:QAB458752 QJX393218:QJX458752 QTT393218:QTT458752 RDP393218:RDP458752 RNL393218:RNL458752 RXH393218:RXH458752 SHD393218:SHD458752 SQZ393218:SQZ458752 TAV393218:TAV458752 TKR393218:TKR458752 TUN393218:TUN458752 UEJ393218:UEJ458752 UOF393218:UOF458752 UYB393218:UYB458752 VHX393218:VHX458752 VRT393218:VRT458752 WBP393218:WBP458752 WLL393218:WLL458752 WVH393218:WVH458752 A458754:A524288 IV458754:IV524288 SR458754:SR524288 ACN458754:ACN524288 AMJ458754:AMJ524288 AWF458754:AWF524288 BGB458754:BGB524288 BPX458754:BPX524288 BZT458754:BZT524288 CJP458754:CJP524288 CTL458754:CTL524288 DDH458754:DDH524288 DND458754:DND524288 DWZ458754:DWZ524288 EGV458754:EGV524288 EQR458754:EQR524288 FAN458754:FAN524288 FKJ458754:FKJ524288 FUF458754:FUF524288 GEB458754:GEB524288 GNX458754:GNX524288 GXT458754:GXT524288 HHP458754:HHP524288 HRL458754:HRL524288 IBH458754:IBH524288 ILD458754:ILD524288 IUZ458754:IUZ524288 JEV458754:JEV524288 JOR458754:JOR524288 JYN458754:JYN524288 KIJ458754:KIJ524288 KSF458754:KSF524288 LCB458754:LCB524288 LLX458754:LLX524288 LVT458754:LVT524288 MFP458754:MFP524288 MPL458754:MPL524288 MZH458754:MZH524288 NJD458754:NJD524288 NSZ458754:NSZ524288 OCV458754:OCV524288 OMR458754:OMR524288 OWN458754:OWN524288 PGJ458754:PGJ524288 PQF458754:PQF524288 QAB458754:QAB524288 QJX458754:QJX524288 QTT458754:QTT524288 RDP458754:RDP524288 RNL458754:RNL524288 RXH458754:RXH524288 SHD458754:SHD524288 SQZ458754:SQZ524288 TAV458754:TAV524288 TKR458754:TKR524288 TUN458754:TUN524288 UEJ458754:UEJ524288 UOF458754:UOF524288 UYB458754:UYB524288 VHX458754:VHX524288 VRT458754:VRT524288 WBP458754:WBP524288 WLL458754:WLL524288 WVH458754:WVH524288 A524290:A589824 IV524290:IV589824 SR524290:SR589824 ACN524290:ACN589824 AMJ524290:AMJ589824 AWF524290:AWF589824 BGB524290:BGB589824 BPX524290:BPX589824 BZT524290:BZT589824 CJP524290:CJP589824 CTL524290:CTL589824 DDH524290:DDH589824 DND524290:DND589824 DWZ524290:DWZ589824 EGV524290:EGV589824 EQR524290:EQR589824 FAN524290:FAN589824 FKJ524290:FKJ589824 FUF524290:FUF589824 GEB524290:GEB589824 GNX524290:GNX589824 GXT524290:GXT589824 HHP524290:HHP589824 HRL524290:HRL589824 IBH524290:IBH589824 ILD524290:ILD589824 IUZ524290:IUZ589824 JEV524290:JEV589824 JOR524290:JOR589824 JYN524290:JYN589824 KIJ524290:KIJ589824 KSF524290:KSF589824 LCB524290:LCB589824 LLX524290:LLX589824 LVT524290:LVT589824 MFP524290:MFP589824 MPL524290:MPL589824 MZH524290:MZH589824 NJD524290:NJD589824 NSZ524290:NSZ589824 OCV524290:OCV589824 OMR524290:OMR589824 OWN524290:OWN589824 PGJ524290:PGJ589824 PQF524290:PQF589824 QAB524290:QAB589824 QJX524290:QJX589824 QTT524290:QTT589824 RDP524290:RDP589824 RNL524290:RNL589824 RXH524290:RXH589824 SHD524290:SHD589824 SQZ524290:SQZ589824 TAV524290:TAV589824 TKR524290:TKR589824 TUN524290:TUN589824 UEJ524290:UEJ589824 UOF524290:UOF589824 UYB524290:UYB589824 VHX524290:VHX589824 VRT524290:VRT589824 WBP524290:WBP589824 WLL524290:WLL589824 WVH524290:WVH589824 A589826:A655360 IV589826:IV655360 SR589826:SR655360 ACN589826:ACN655360 AMJ589826:AMJ655360 AWF589826:AWF655360 BGB589826:BGB655360 BPX589826:BPX655360 BZT589826:BZT655360 CJP589826:CJP655360 CTL589826:CTL655360 DDH589826:DDH655360 DND589826:DND655360 DWZ589826:DWZ655360 EGV589826:EGV655360 EQR589826:EQR655360 FAN589826:FAN655360 FKJ589826:FKJ655360 FUF589826:FUF655360 GEB589826:GEB655360 GNX589826:GNX655360 GXT589826:GXT655360 HHP589826:HHP655360 HRL589826:HRL655360 IBH589826:IBH655360 ILD589826:ILD655360 IUZ589826:IUZ655360 JEV589826:JEV655360 JOR589826:JOR655360 JYN589826:JYN655360 KIJ589826:KIJ655360 KSF589826:KSF655360 LCB589826:LCB655360 LLX589826:LLX655360 LVT589826:LVT655360 MFP589826:MFP655360 MPL589826:MPL655360 MZH589826:MZH655360 NJD589826:NJD655360 NSZ589826:NSZ655360 OCV589826:OCV655360 OMR589826:OMR655360 OWN589826:OWN655360 PGJ589826:PGJ655360 PQF589826:PQF655360 QAB589826:QAB655360 QJX589826:QJX655360 QTT589826:QTT655360 RDP589826:RDP655360 RNL589826:RNL655360 RXH589826:RXH655360 SHD589826:SHD655360 SQZ589826:SQZ655360 TAV589826:TAV655360 TKR589826:TKR655360 TUN589826:TUN655360 UEJ589826:UEJ655360 UOF589826:UOF655360 UYB589826:UYB655360 VHX589826:VHX655360 VRT589826:VRT655360 WBP589826:WBP655360 WLL589826:WLL655360 WVH589826:WVH655360 A655362:A720896 IV655362:IV720896 SR655362:SR720896 ACN655362:ACN720896 AMJ655362:AMJ720896 AWF655362:AWF720896 BGB655362:BGB720896 BPX655362:BPX720896 BZT655362:BZT720896 CJP655362:CJP720896 CTL655362:CTL720896 DDH655362:DDH720896 DND655362:DND720896 DWZ655362:DWZ720896 EGV655362:EGV720896 EQR655362:EQR720896 FAN655362:FAN720896 FKJ655362:FKJ720896 FUF655362:FUF720896 GEB655362:GEB720896 GNX655362:GNX720896 GXT655362:GXT720896 HHP655362:HHP720896 HRL655362:HRL720896 IBH655362:IBH720896 ILD655362:ILD720896 IUZ655362:IUZ720896 JEV655362:JEV720896 JOR655362:JOR720896 JYN655362:JYN720896 KIJ655362:KIJ720896 KSF655362:KSF720896 LCB655362:LCB720896 LLX655362:LLX720896 LVT655362:LVT720896 MFP655362:MFP720896 MPL655362:MPL720896 MZH655362:MZH720896 NJD655362:NJD720896 NSZ655362:NSZ720896 OCV655362:OCV720896 OMR655362:OMR720896 OWN655362:OWN720896 PGJ655362:PGJ720896 PQF655362:PQF720896 QAB655362:QAB720896 QJX655362:QJX720896 QTT655362:QTT720896 RDP655362:RDP720896 RNL655362:RNL720896 RXH655362:RXH720896 SHD655362:SHD720896 SQZ655362:SQZ720896 TAV655362:TAV720896 TKR655362:TKR720896 TUN655362:TUN720896 UEJ655362:UEJ720896 UOF655362:UOF720896 UYB655362:UYB720896 VHX655362:VHX720896 VRT655362:VRT720896 WBP655362:WBP720896 WLL655362:WLL720896 WVH655362:WVH720896 A720898:A786432 IV720898:IV786432 SR720898:SR786432 ACN720898:ACN786432 AMJ720898:AMJ786432 AWF720898:AWF786432 BGB720898:BGB786432 BPX720898:BPX786432 BZT720898:BZT786432 CJP720898:CJP786432 CTL720898:CTL786432 DDH720898:DDH786432 DND720898:DND786432 DWZ720898:DWZ786432 EGV720898:EGV786432 EQR720898:EQR786432 FAN720898:FAN786432 FKJ720898:FKJ786432 FUF720898:FUF786432 GEB720898:GEB786432 GNX720898:GNX786432 GXT720898:GXT786432 HHP720898:HHP786432 HRL720898:HRL786432 IBH720898:IBH786432 ILD720898:ILD786432 IUZ720898:IUZ786432 JEV720898:JEV786432 JOR720898:JOR786432 JYN720898:JYN786432 KIJ720898:KIJ786432 KSF720898:KSF786432 LCB720898:LCB786432 LLX720898:LLX786432 LVT720898:LVT786432 MFP720898:MFP786432 MPL720898:MPL786432 MZH720898:MZH786432 NJD720898:NJD786432 NSZ720898:NSZ786432 OCV720898:OCV786432 OMR720898:OMR786432 OWN720898:OWN786432 PGJ720898:PGJ786432 PQF720898:PQF786432 QAB720898:QAB786432 QJX720898:QJX786432 QTT720898:QTT786432 RDP720898:RDP786432 RNL720898:RNL786432 RXH720898:RXH786432 SHD720898:SHD786432 SQZ720898:SQZ786432 TAV720898:TAV786432 TKR720898:TKR786432 TUN720898:TUN786432 UEJ720898:UEJ786432 UOF720898:UOF786432 UYB720898:UYB786432 VHX720898:VHX786432 VRT720898:VRT786432 WBP720898:WBP786432 WLL720898:WLL786432 WVH720898:WVH786432 A786434:A851968 IV786434:IV851968 SR786434:SR851968 ACN786434:ACN851968 AMJ786434:AMJ851968 AWF786434:AWF851968 BGB786434:BGB851968 BPX786434:BPX851968 BZT786434:BZT851968 CJP786434:CJP851968 CTL786434:CTL851968 DDH786434:DDH851968 DND786434:DND851968 DWZ786434:DWZ851968 EGV786434:EGV851968 EQR786434:EQR851968 FAN786434:FAN851968 FKJ786434:FKJ851968 FUF786434:FUF851968 GEB786434:GEB851968 GNX786434:GNX851968 GXT786434:GXT851968 HHP786434:HHP851968 HRL786434:HRL851968 IBH786434:IBH851968 ILD786434:ILD851968 IUZ786434:IUZ851968 JEV786434:JEV851968 JOR786434:JOR851968 JYN786434:JYN851968 KIJ786434:KIJ851968 KSF786434:KSF851968 LCB786434:LCB851968 LLX786434:LLX851968 LVT786434:LVT851968 MFP786434:MFP851968 MPL786434:MPL851968 MZH786434:MZH851968 NJD786434:NJD851968 NSZ786434:NSZ851968 OCV786434:OCV851968 OMR786434:OMR851968 OWN786434:OWN851968 PGJ786434:PGJ851968 PQF786434:PQF851968 QAB786434:QAB851968 QJX786434:QJX851968 QTT786434:QTT851968 RDP786434:RDP851968 RNL786434:RNL851968 RXH786434:RXH851968 SHD786434:SHD851968 SQZ786434:SQZ851968 TAV786434:TAV851968 TKR786434:TKR851968 TUN786434:TUN851968 UEJ786434:UEJ851968 UOF786434:UOF851968 UYB786434:UYB851968 VHX786434:VHX851968 VRT786434:VRT851968 WBP786434:WBP851968 WLL786434:WLL851968 WVH786434:WVH851968 A851970:A917504 IV851970:IV917504 SR851970:SR917504 ACN851970:ACN917504 AMJ851970:AMJ917504 AWF851970:AWF917504 BGB851970:BGB917504 BPX851970:BPX917504 BZT851970:BZT917504 CJP851970:CJP917504 CTL851970:CTL917504 DDH851970:DDH917504 DND851970:DND917504 DWZ851970:DWZ917504 EGV851970:EGV917504 EQR851970:EQR917504 FAN851970:FAN917504 FKJ851970:FKJ917504 FUF851970:FUF917504 GEB851970:GEB917504 GNX851970:GNX917504 GXT851970:GXT917504 HHP851970:HHP917504 HRL851970:HRL917504 IBH851970:IBH917504 ILD851970:ILD917504 IUZ851970:IUZ917504 JEV851970:JEV917504 JOR851970:JOR917504 JYN851970:JYN917504 KIJ851970:KIJ917504 KSF851970:KSF917504 LCB851970:LCB917504 LLX851970:LLX917504 LVT851970:LVT917504 MFP851970:MFP917504 MPL851970:MPL917504 MZH851970:MZH917504 NJD851970:NJD917504 NSZ851970:NSZ917504 OCV851970:OCV917504 OMR851970:OMR917504 OWN851970:OWN917504 PGJ851970:PGJ917504 PQF851970:PQF917504 QAB851970:QAB917504 QJX851970:QJX917504 QTT851970:QTT917504 RDP851970:RDP917504 RNL851970:RNL917504 RXH851970:RXH917504 SHD851970:SHD917504 SQZ851970:SQZ917504 TAV851970:TAV917504 TKR851970:TKR917504 TUN851970:TUN917504 UEJ851970:UEJ917504 UOF851970:UOF917504 UYB851970:UYB917504 VHX851970:VHX917504 VRT851970:VRT917504 WBP851970:WBP917504 WLL851970:WLL917504 WVH851970:WVH917504 A917506:A983040 IV917506:IV983040 SR917506:SR983040 ACN917506:ACN983040 AMJ917506:AMJ983040 AWF917506:AWF983040 BGB917506:BGB983040 BPX917506:BPX983040 BZT917506:BZT983040 CJP917506:CJP983040 CTL917506:CTL983040 DDH917506:DDH983040 DND917506:DND983040 DWZ917506:DWZ983040 EGV917506:EGV983040 EQR917506:EQR983040 FAN917506:FAN983040 FKJ917506:FKJ983040 FUF917506:FUF983040 GEB917506:GEB983040 GNX917506:GNX983040 GXT917506:GXT983040 HHP917506:HHP983040 HRL917506:HRL983040 IBH917506:IBH983040 ILD917506:ILD983040 IUZ917506:IUZ983040 JEV917506:JEV983040 JOR917506:JOR983040 JYN917506:JYN983040 KIJ917506:KIJ983040 KSF917506:KSF983040 LCB917506:LCB983040 LLX917506:LLX983040 LVT917506:LVT983040 MFP917506:MFP983040 MPL917506:MPL983040 MZH917506:MZH983040 NJD917506:NJD983040 NSZ917506:NSZ983040 OCV917506:OCV983040 OMR917506:OMR983040 OWN917506:OWN983040 PGJ917506:PGJ983040 PQF917506:PQF983040 QAB917506:QAB983040 QJX917506:QJX983040 QTT917506:QTT983040 RDP917506:RDP983040 RNL917506:RNL983040 RXH917506:RXH983040 SHD917506:SHD983040 SQZ917506:SQZ983040 TAV917506:TAV983040 TKR917506:TKR983040 TUN917506:TUN983040 UEJ917506:UEJ983040 UOF917506:UOF983040 UYB917506:UYB983040 VHX917506:VHX983040 VRT917506:VRT983040 WBP917506:WBP983040 WLL917506:WLL983040 WVH917506:WVH983040 A983042:A1048576 IV983042:IV1048576 SR983042:SR1048576 ACN983042:ACN1048576 AMJ983042:AMJ1048576 AWF983042:AWF1048576 BGB983042:BGB1048576 BPX983042:BPX1048576 BZT983042:BZT1048576 CJP983042:CJP1048576 CTL983042:CTL1048576 DDH983042:DDH1048576 DND983042:DND1048576 DWZ983042:DWZ1048576 EGV983042:EGV1048576 EQR983042:EQR1048576 FAN983042:FAN1048576 FKJ983042:FKJ1048576 FUF983042:FUF1048576 GEB983042:GEB1048576 GNX983042:GNX1048576 GXT983042:GXT1048576 HHP983042:HHP1048576 HRL983042:HRL1048576 IBH983042:IBH1048576 ILD983042:ILD1048576 IUZ983042:IUZ1048576 JEV983042:JEV1048576 JOR983042:JOR1048576 JYN983042:JYN1048576 KIJ983042:KIJ1048576 KSF983042:KSF1048576 LCB983042:LCB1048576 LLX983042:LLX1048576 LVT983042:LVT1048576 MFP983042:MFP1048576 MPL983042:MPL1048576 MZH983042:MZH1048576 NJD983042:NJD1048576 NSZ983042:NSZ1048576 OCV983042:OCV1048576 OMR983042:OMR1048576 OWN983042:OWN1048576 PGJ983042:PGJ1048576 PQF983042:PQF1048576 QAB983042:QAB1048576 QJX983042:QJX1048576 QTT983042:QTT1048576 RDP983042:RDP1048576 RNL983042:RNL1048576 RXH983042:RXH1048576 SHD983042:SHD1048576 SQZ983042:SQZ1048576 TAV983042:TAV1048576 TKR983042:TKR1048576 TUN983042:TUN1048576 UEJ983042:UEJ1048576 UOF983042:UOF1048576 UYB983042:UYB1048576 VHX983042:VHX1048576 VRT983042:VRT1048576 WBP983042:WBP1048576 WLL983042:WLL1048576 A51:A65536">
      <formula1>Universidad</formula1>
    </dataValidation>
    <dataValidation type="list" allowBlank="1" showInputMessage="1" showErrorMessage="1" error="Intente nuevamente." prompt="Escoja de la lista" sqref="WVK983042:WVK1048576 IY2:IY65536 SU2:SU65536 ACQ2:ACQ65536 AMM2:AMM65536 AWI2:AWI65536 BGE2:BGE65536 BQA2:BQA65536 BZW2:BZW65536 CJS2:CJS65536 CTO2:CTO65536 DDK2:DDK65536 DNG2:DNG65536 DXC2:DXC65536 EGY2:EGY65536 EQU2:EQU65536 FAQ2:FAQ65536 FKM2:FKM65536 FUI2:FUI65536 GEE2:GEE65536 GOA2:GOA65536 GXW2:GXW65536 HHS2:HHS65536 HRO2:HRO65536 IBK2:IBK65536 ILG2:ILG65536 IVC2:IVC65536 JEY2:JEY65536 JOU2:JOU65536 JYQ2:JYQ65536 KIM2:KIM65536 KSI2:KSI65536 LCE2:LCE65536 LMA2:LMA65536 LVW2:LVW65536 MFS2:MFS65536 MPO2:MPO65536 MZK2:MZK65536 NJG2:NJG65536 NTC2:NTC65536 OCY2:OCY65536 OMU2:OMU65536 OWQ2:OWQ65536 PGM2:PGM65536 PQI2:PQI65536 QAE2:QAE65536 QKA2:QKA65536 QTW2:QTW65536 RDS2:RDS65536 RNO2:RNO65536 RXK2:RXK65536 SHG2:SHG65536 SRC2:SRC65536 TAY2:TAY65536 TKU2:TKU65536 TUQ2:TUQ65536 UEM2:UEM65536 UOI2:UOI65536 UYE2:UYE65536 VIA2:VIA65536 VRW2:VRW65536 WBS2:WBS65536 WLO2:WLO65536 WVK2:WVK65536 D65538:D131072 IY65538:IY131072 SU65538:SU131072 ACQ65538:ACQ131072 AMM65538:AMM131072 AWI65538:AWI131072 BGE65538:BGE131072 BQA65538:BQA131072 BZW65538:BZW131072 CJS65538:CJS131072 CTO65538:CTO131072 DDK65538:DDK131072 DNG65538:DNG131072 DXC65538:DXC131072 EGY65538:EGY131072 EQU65538:EQU131072 FAQ65538:FAQ131072 FKM65538:FKM131072 FUI65538:FUI131072 GEE65538:GEE131072 GOA65538:GOA131072 GXW65538:GXW131072 HHS65538:HHS131072 HRO65538:HRO131072 IBK65538:IBK131072 ILG65538:ILG131072 IVC65538:IVC131072 JEY65538:JEY131072 JOU65538:JOU131072 JYQ65538:JYQ131072 KIM65538:KIM131072 KSI65538:KSI131072 LCE65538:LCE131072 LMA65538:LMA131072 LVW65538:LVW131072 MFS65538:MFS131072 MPO65538:MPO131072 MZK65538:MZK131072 NJG65538:NJG131072 NTC65538:NTC131072 OCY65538:OCY131072 OMU65538:OMU131072 OWQ65538:OWQ131072 PGM65538:PGM131072 PQI65538:PQI131072 QAE65538:QAE131072 QKA65538:QKA131072 QTW65538:QTW131072 RDS65538:RDS131072 RNO65538:RNO131072 RXK65538:RXK131072 SHG65538:SHG131072 SRC65538:SRC131072 TAY65538:TAY131072 TKU65538:TKU131072 TUQ65538:TUQ131072 UEM65538:UEM131072 UOI65538:UOI131072 UYE65538:UYE131072 VIA65538:VIA131072 VRW65538:VRW131072 WBS65538:WBS131072 WLO65538:WLO131072 WVK65538:WVK131072 D131074:D196608 IY131074:IY196608 SU131074:SU196608 ACQ131074:ACQ196608 AMM131074:AMM196608 AWI131074:AWI196608 BGE131074:BGE196608 BQA131074:BQA196608 BZW131074:BZW196608 CJS131074:CJS196608 CTO131074:CTO196608 DDK131074:DDK196608 DNG131074:DNG196608 DXC131074:DXC196608 EGY131074:EGY196608 EQU131074:EQU196608 FAQ131074:FAQ196608 FKM131074:FKM196608 FUI131074:FUI196608 GEE131074:GEE196608 GOA131074:GOA196608 GXW131074:GXW196608 HHS131074:HHS196608 HRO131074:HRO196608 IBK131074:IBK196608 ILG131074:ILG196608 IVC131074:IVC196608 JEY131074:JEY196608 JOU131074:JOU196608 JYQ131074:JYQ196608 KIM131074:KIM196608 KSI131074:KSI196608 LCE131074:LCE196608 LMA131074:LMA196608 LVW131074:LVW196608 MFS131074:MFS196608 MPO131074:MPO196608 MZK131074:MZK196608 NJG131074:NJG196608 NTC131074:NTC196608 OCY131074:OCY196608 OMU131074:OMU196608 OWQ131074:OWQ196608 PGM131074:PGM196608 PQI131074:PQI196608 QAE131074:QAE196608 QKA131074:QKA196608 QTW131074:QTW196608 RDS131074:RDS196608 RNO131074:RNO196608 RXK131074:RXK196608 SHG131074:SHG196608 SRC131074:SRC196608 TAY131074:TAY196608 TKU131074:TKU196608 TUQ131074:TUQ196608 UEM131074:UEM196608 UOI131074:UOI196608 UYE131074:UYE196608 VIA131074:VIA196608 VRW131074:VRW196608 WBS131074:WBS196608 WLO131074:WLO196608 WVK131074:WVK196608 D196610:D262144 IY196610:IY262144 SU196610:SU262144 ACQ196610:ACQ262144 AMM196610:AMM262144 AWI196610:AWI262144 BGE196610:BGE262144 BQA196610:BQA262144 BZW196610:BZW262144 CJS196610:CJS262144 CTO196610:CTO262144 DDK196610:DDK262144 DNG196610:DNG262144 DXC196610:DXC262144 EGY196610:EGY262144 EQU196610:EQU262144 FAQ196610:FAQ262144 FKM196610:FKM262144 FUI196610:FUI262144 GEE196610:GEE262144 GOA196610:GOA262144 GXW196610:GXW262144 HHS196610:HHS262144 HRO196610:HRO262144 IBK196610:IBK262144 ILG196610:ILG262144 IVC196610:IVC262144 JEY196610:JEY262144 JOU196610:JOU262144 JYQ196610:JYQ262144 KIM196610:KIM262144 KSI196610:KSI262144 LCE196610:LCE262144 LMA196610:LMA262144 LVW196610:LVW262144 MFS196610:MFS262144 MPO196610:MPO262144 MZK196610:MZK262144 NJG196610:NJG262144 NTC196610:NTC262144 OCY196610:OCY262144 OMU196610:OMU262144 OWQ196610:OWQ262144 PGM196610:PGM262144 PQI196610:PQI262144 QAE196610:QAE262144 QKA196610:QKA262144 QTW196610:QTW262144 RDS196610:RDS262144 RNO196610:RNO262144 RXK196610:RXK262144 SHG196610:SHG262144 SRC196610:SRC262144 TAY196610:TAY262144 TKU196610:TKU262144 TUQ196610:TUQ262144 UEM196610:UEM262144 UOI196610:UOI262144 UYE196610:UYE262144 VIA196610:VIA262144 VRW196610:VRW262144 WBS196610:WBS262144 WLO196610:WLO262144 WVK196610:WVK262144 D262146:D327680 IY262146:IY327680 SU262146:SU327680 ACQ262146:ACQ327680 AMM262146:AMM327680 AWI262146:AWI327680 BGE262146:BGE327680 BQA262146:BQA327680 BZW262146:BZW327680 CJS262146:CJS327680 CTO262146:CTO327680 DDK262146:DDK327680 DNG262146:DNG327680 DXC262146:DXC327680 EGY262146:EGY327680 EQU262146:EQU327680 FAQ262146:FAQ327680 FKM262146:FKM327680 FUI262146:FUI327680 GEE262146:GEE327680 GOA262146:GOA327680 GXW262146:GXW327680 HHS262146:HHS327680 HRO262146:HRO327680 IBK262146:IBK327680 ILG262146:ILG327680 IVC262146:IVC327680 JEY262146:JEY327680 JOU262146:JOU327680 JYQ262146:JYQ327680 KIM262146:KIM327680 KSI262146:KSI327680 LCE262146:LCE327680 LMA262146:LMA327680 LVW262146:LVW327680 MFS262146:MFS327680 MPO262146:MPO327680 MZK262146:MZK327680 NJG262146:NJG327680 NTC262146:NTC327680 OCY262146:OCY327680 OMU262146:OMU327680 OWQ262146:OWQ327680 PGM262146:PGM327680 PQI262146:PQI327680 QAE262146:QAE327680 QKA262146:QKA327680 QTW262146:QTW327680 RDS262146:RDS327680 RNO262146:RNO327680 RXK262146:RXK327680 SHG262146:SHG327680 SRC262146:SRC327680 TAY262146:TAY327680 TKU262146:TKU327680 TUQ262146:TUQ327680 UEM262146:UEM327680 UOI262146:UOI327680 UYE262146:UYE327680 VIA262146:VIA327680 VRW262146:VRW327680 WBS262146:WBS327680 WLO262146:WLO327680 WVK262146:WVK327680 D327682:D393216 IY327682:IY393216 SU327682:SU393216 ACQ327682:ACQ393216 AMM327682:AMM393216 AWI327682:AWI393216 BGE327682:BGE393216 BQA327682:BQA393216 BZW327682:BZW393216 CJS327682:CJS393216 CTO327682:CTO393216 DDK327682:DDK393216 DNG327682:DNG393216 DXC327682:DXC393216 EGY327682:EGY393216 EQU327682:EQU393216 FAQ327682:FAQ393216 FKM327682:FKM393216 FUI327682:FUI393216 GEE327682:GEE393216 GOA327682:GOA393216 GXW327682:GXW393216 HHS327682:HHS393216 HRO327682:HRO393216 IBK327682:IBK393216 ILG327682:ILG393216 IVC327682:IVC393216 JEY327682:JEY393216 JOU327682:JOU393216 JYQ327682:JYQ393216 KIM327682:KIM393216 KSI327682:KSI393216 LCE327682:LCE393216 LMA327682:LMA393216 LVW327682:LVW393216 MFS327682:MFS393216 MPO327682:MPO393216 MZK327682:MZK393216 NJG327682:NJG393216 NTC327682:NTC393216 OCY327682:OCY393216 OMU327682:OMU393216 OWQ327682:OWQ393216 PGM327682:PGM393216 PQI327682:PQI393216 QAE327682:QAE393216 QKA327682:QKA393216 QTW327682:QTW393216 RDS327682:RDS393216 RNO327682:RNO393216 RXK327682:RXK393216 SHG327682:SHG393216 SRC327682:SRC393216 TAY327682:TAY393216 TKU327682:TKU393216 TUQ327682:TUQ393216 UEM327682:UEM393216 UOI327682:UOI393216 UYE327682:UYE393216 VIA327682:VIA393216 VRW327682:VRW393216 WBS327682:WBS393216 WLO327682:WLO393216 WVK327682:WVK393216 D393218:D458752 IY393218:IY458752 SU393218:SU458752 ACQ393218:ACQ458752 AMM393218:AMM458752 AWI393218:AWI458752 BGE393218:BGE458752 BQA393218:BQA458752 BZW393218:BZW458752 CJS393218:CJS458752 CTO393218:CTO458752 DDK393218:DDK458752 DNG393218:DNG458752 DXC393218:DXC458752 EGY393218:EGY458752 EQU393218:EQU458752 FAQ393218:FAQ458752 FKM393218:FKM458752 FUI393218:FUI458752 GEE393218:GEE458752 GOA393218:GOA458752 GXW393218:GXW458752 HHS393218:HHS458752 HRO393218:HRO458752 IBK393218:IBK458752 ILG393218:ILG458752 IVC393218:IVC458752 JEY393218:JEY458752 JOU393218:JOU458752 JYQ393218:JYQ458752 KIM393218:KIM458752 KSI393218:KSI458752 LCE393218:LCE458752 LMA393218:LMA458752 LVW393218:LVW458752 MFS393218:MFS458752 MPO393218:MPO458752 MZK393218:MZK458752 NJG393218:NJG458752 NTC393218:NTC458752 OCY393218:OCY458752 OMU393218:OMU458752 OWQ393218:OWQ458752 PGM393218:PGM458752 PQI393218:PQI458752 QAE393218:QAE458752 QKA393218:QKA458752 QTW393218:QTW458752 RDS393218:RDS458752 RNO393218:RNO458752 RXK393218:RXK458752 SHG393218:SHG458752 SRC393218:SRC458752 TAY393218:TAY458752 TKU393218:TKU458752 TUQ393218:TUQ458752 UEM393218:UEM458752 UOI393218:UOI458752 UYE393218:UYE458752 VIA393218:VIA458752 VRW393218:VRW458752 WBS393218:WBS458752 WLO393218:WLO458752 WVK393218:WVK458752 D458754:D524288 IY458754:IY524288 SU458754:SU524288 ACQ458754:ACQ524288 AMM458754:AMM524288 AWI458754:AWI524288 BGE458754:BGE524288 BQA458754:BQA524288 BZW458754:BZW524288 CJS458754:CJS524288 CTO458754:CTO524288 DDK458754:DDK524288 DNG458754:DNG524288 DXC458754:DXC524288 EGY458754:EGY524288 EQU458754:EQU524288 FAQ458754:FAQ524288 FKM458754:FKM524288 FUI458754:FUI524288 GEE458754:GEE524288 GOA458754:GOA524288 GXW458754:GXW524288 HHS458754:HHS524288 HRO458754:HRO524288 IBK458754:IBK524288 ILG458754:ILG524288 IVC458754:IVC524288 JEY458754:JEY524288 JOU458754:JOU524288 JYQ458754:JYQ524288 KIM458754:KIM524288 KSI458754:KSI524288 LCE458754:LCE524288 LMA458754:LMA524288 LVW458754:LVW524288 MFS458754:MFS524288 MPO458754:MPO524288 MZK458754:MZK524288 NJG458754:NJG524288 NTC458754:NTC524288 OCY458754:OCY524288 OMU458754:OMU524288 OWQ458754:OWQ524288 PGM458754:PGM524288 PQI458754:PQI524288 QAE458754:QAE524288 QKA458754:QKA524288 QTW458754:QTW524288 RDS458754:RDS524288 RNO458754:RNO524288 RXK458754:RXK524288 SHG458754:SHG524288 SRC458754:SRC524288 TAY458754:TAY524288 TKU458754:TKU524288 TUQ458754:TUQ524288 UEM458754:UEM524288 UOI458754:UOI524288 UYE458754:UYE524288 VIA458754:VIA524288 VRW458754:VRW524288 WBS458754:WBS524288 WLO458754:WLO524288 WVK458754:WVK524288 D524290:D589824 IY524290:IY589824 SU524290:SU589824 ACQ524290:ACQ589824 AMM524290:AMM589824 AWI524290:AWI589824 BGE524290:BGE589824 BQA524290:BQA589824 BZW524290:BZW589824 CJS524290:CJS589824 CTO524290:CTO589824 DDK524290:DDK589824 DNG524290:DNG589824 DXC524290:DXC589824 EGY524290:EGY589824 EQU524290:EQU589824 FAQ524290:FAQ589824 FKM524290:FKM589824 FUI524290:FUI589824 GEE524290:GEE589824 GOA524290:GOA589824 GXW524290:GXW589824 HHS524290:HHS589824 HRO524290:HRO589824 IBK524290:IBK589824 ILG524290:ILG589824 IVC524290:IVC589824 JEY524290:JEY589824 JOU524290:JOU589824 JYQ524290:JYQ589824 KIM524290:KIM589824 KSI524290:KSI589824 LCE524290:LCE589824 LMA524290:LMA589824 LVW524290:LVW589824 MFS524290:MFS589824 MPO524290:MPO589824 MZK524290:MZK589824 NJG524290:NJG589824 NTC524290:NTC589824 OCY524290:OCY589824 OMU524290:OMU589824 OWQ524290:OWQ589824 PGM524290:PGM589824 PQI524290:PQI589824 QAE524290:QAE589824 QKA524290:QKA589824 QTW524290:QTW589824 RDS524290:RDS589824 RNO524290:RNO589824 RXK524290:RXK589824 SHG524290:SHG589824 SRC524290:SRC589824 TAY524290:TAY589824 TKU524290:TKU589824 TUQ524290:TUQ589824 UEM524290:UEM589824 UOI524290:UOI589824 UYE524290:UYE589824 VIA524290:VIA589824 VRW524290:VRW589824 WBS524290:WBS589824 WLO524290:WLO589824 WVK524290:WVK589824 D589826:D655360 IY589826:IY655360 SU589826:SU655360 ACQ589826:ACQ655360 AMM589826:AMM655360 AWI589826:AWI655360 BGE589826:BGE655360 BQA589826:BQA655360 BZW589826:BZW655360 CJS589826:CJS655360 CTO589826:CTO655360 DDK589826:DDK655360 DNG589826:DNG655360 DXC589826:DXC655360 EGY589826:EGY655360 EQU589826:EQU655360 FAQ589826:FAQ655360 FKM589826:FKM655360 FUI589826:FUI655360 GEE589826:GEE655360 GOA589826:GOA655360 GXW589826:GXW655360 HHS589826:HHS655360 HRO589826:HRO655360 IBK589826:IBK655360 ILG589826:ILG655360 IVC589826:IVC655360 JEY589826:JEY655360 JOU589826:JOU655360 JYQ589826:JYQ655360 KIM589826:KIM655360 KSI589826:KSI655360 LCE589826:LCE655360 LMA589826:LMA655360 LVW589826:LVW655360 MFS589826:MFS655360 MPO589826:MPO655360 MZK589826:MZK655360 NJG589826:NJG655360 NTC589826:NTC655360 OCY589826:OCY655360 OMU589826:OMU655360 OWQ589826:OWQ655360 PGM589826:PGM655360 PQI589826:PQI655360 QAE589826:QAE655360 QKA589826:QKA655360 QTW589826:QTW655360 RDS589826:RDS655360 RNO589826:RNO655360 RXK589826:RXK655360 SHG589826:SHG655360 SRC589826:SRC655360 TAY589826:TAY655360 TKU589826:TKU655360 TUQ589826:TUQ655360 UEM589826:UEM655360 UOI589826:UOI655360 UYE589826:UYE655360 VIA589826:VIA655360 VRW589826:VRW655360 WBS589826:WBS655360 WLO589826:WLO655360 WVK589826:WVK655360 D655362:D720896 IY655362:IY720896 SU655362:SU720896 ACQ655362:ACQ720896 AMM655362:AMM720896 AWI655362:AWI720896 BGE655362:BGE720896 BQA655362:BQA720896 BZW655362:BZW720896 CJS655362:CJS720896 CTO655362:CTO720896 DDK655362:DDK720896 DNG655362:DNG720896 DXC655362:DXC720896 EGY655362:EGY720896 EQU655362:EQU720896 FAQ655362:FAQ720896 FKM655362:FKM720896 FUI655362:FUI720896 GEE655362:GEE720896 GOA655362:GOA720896 GXW655362:GXW720896 HHS655362:HHS720896 HRO655362:HRO720896 IBK655362:IBK720896 ILG655362:ILG720896 IVC655362:IVC720896 JEY655362:JEY720896 JOU655362:JOU720896 JYQ655362:JYQ720896 KIM655362:KIM720896 KSI655362:KSI720896 LCE655362:LCE720896 LMA655362:LMA720896 LVW655362:LVW720896 MFS655362:MFS720896 MPO655362:MPO720896 MZK655362:MZK720896 NJG655362:NJG720896 NTC655362:NTC720896 OCY655362:OCY720896 OMU655362:OMU720896 OWQ655362:OWQ720896 PGM655362:PGM720896 PQI655362:PQI720896 QAE655362:QAE720896 QKA655362:QKA720896 QTW655362:QTW720896 RDS655362:RDS720896 RNO655362:RNO720896 RXK655362:RXK720896 SHG655362:SHG720896 SRC655362:SRC720896 TAY655362:TAY720896 TKU655362:TKU720896 TUQ655362:TUQ720896 UEM655362:UEM720896 UOI655362:UOI720896 UYE655362:UYE720896 VIA655362:VIA720896 VRW655362:VRW720896 WBS655362:WBS720896 WLO655362:WLO720896 WVK655362:WVK720896 D720898:D786432 IY720898:IY786432 SU720898:SU786432 ACQ720898:ACQ786432 AMM720898:AMM786432 AWI720898:AWI786432 BGE720898:BGE786432 BQA720898:BQA786432 BZW720898:BZW786432 CJS720898:CJS786432 CTO720898:CTO786432 DDK720898:DDK786432 DNG720898:DNG786432 DXC720898:DXC786432 EGY720898:EGY786432 EQU720898:EQU786432 FAQ720898:FAQ786432 FKM720898:FKM786432 FUI720898:FUI786432 GEE720898:GEE786432 GOA720898:GOA786432 GXW720898:GXW786432 HHS720898:HHS786432 HRO720898:HRO786432 IBK720898:IBK786432 ILG720898:ILG786432 IVC720898:IVC786432 JEY720898:JEY786432 JOU720898:JOU786432 JYQ720898:JYQ786432 KIM720898:KIM786432 KSI720898:KSI786432 LCE720898:LCE786432 LMA720898:LMA786432 LVW720898:LVW786432 MFS720898:MFS786432 MPO720898:MPO786432 MZK720898:MZK786432 NJG720898:NJG786432 NTC720898:NTC786432 OCY720898:OCY786432 OMU720898:OMU786432 OWQ720898:OWQ786432 PGM720898:PGM786432 PQI720898:PQI786432 QAE720898:QAE786432 QKA720898:QKA786432 QTW720898:QTW786432 RDS720898:RDS786432 RNO720898:RNO786432 RXK720898:RXK786432 SHG720898:SHG786432 SRC720898:SRC786432 TAY720898:TAY786432 TKU720898:TKU786432 TUQ720898:TUQ786432 UEM720898:UEM786432 UOI720898:UOI786432 UYE720898:UYE786432 VIA720898:VIA786432 VRW720898:VRW786432 WBS720898:WBS786432 WLO720898:WLO786432 WVK720898:WVK786432 D786434:D851968 IY786434:IY851968 SU786434:SU851968 ACQ786434:ACQ851968 AMM786434:AMM851968 AWI786434:AWI851968 BGE786434:BGE851968 BQA786434:BQA851968 BZW786434:BZW851968 CJS786434:CJS851968 CTO786434:CTO851968 DDK786434:DDK851968 DNG786434:DNG851968 DXC786434:DXC851968 EGY786434:EGY851968 EQU786434:EQU851968 FAQ786434:FAQ851968 FKM786434:FKM851968 FUI786434:FUI851968 GEE786434:GEE851968 GOA786434:GOA851968 GXW786434:GXW851968 HHS786434:HHS851968 HRO786434:HRO851968 IBK786434:IBK851968 ILG786434:ILG851968 IVC786434:IVC851968 JEY786434:JEY851968 JOU786434:JOU851968 JYQ786434:JYQ851968 KIM786434:KIM851968 KSI786434:KSI851968 LCE786434:LCE851968 LMA786434:LMA851968 LVW786434:LVW851968 MFS786434:MFS851968 MPO786434:MPO851968 MZK786434:MZK851968 NJG786434:NJG851968 NTC786434:NTC851968 OCY786434:OCY851968 OMU786434:OMU851968 OWQ786434:OWQ851968 PGM786434:PGM851968 PQI786434:PQI851968 QAE786434:QAE851968 QKA786434:QKA851968 QTW786434:QTW851968 RDS786434:RDS851968 RNO786434:RNO851968 RXK786434:RXK851968 SHG786434:SHG851968 SRC786434:SRC851968 TAY786434:TAY851968 TKU786434:TKU851968 TUQ786434:TUQ851968 UEM786434:UEM851968 UOI786434:UOI851968 UYE786434:UYE851968 VIA786434:VIA851968 VRW786434:VRW851968 WBS786434:WBS851968 WLO786434:WLO851968 WVK786434:WVK851968 D851970:D917504 IY851970:IY917504 SU851970:SU917504 ACQ851970:ACQ917504 AMM851970:AMM917504 AWI851970:AWI917504 BGE851970:BGE917504 BQA851970:BQA917504 BZW851970:BZW917504 CJS851970:CJS917504 CTO851970:CTO917504 DDK851970:DDK917504 DNG851970:DNG917504 DXC851970:DXC917504 EGY851970:EGY917504 EQU851970:EQU917504 FAQ851970:FAQ917504 FKM851970:FKM917504 FUI851970:FUI917504 GEE851970:GEE917504 GOA851970:GOA917504 GXW851970:GXW917504 HHS851970:HHS917504 HRO851970:HRO917504 IBK851970:IBK917504 ILG851970:ILG917504 IVC851970:IVC917504 JEY851970:JEY917504 JOU851970:JOU917504 JYQ851970:JYQ917504 KIM851970:KIM917504 KSI851970:KSI917504 LCE851970:LCE917504 LMA851970:LMA917504 LVW851970:LVW917504 MFS851970:MFS917504 MPO851970:MPO917504 MZK851970:MZK917504 NJG851970:NJG917504 NTC851970:NTC917504 OCY851970:OCY917504 OMU851970:OMU917504 OWQ851970:OWQ917504 PGM851970:PGM917504 PQI851970:PQI917504 QAE851970:QAE917504 QKA851970:QKA917504 QTW851970:QTW917504 RDS851970:RDS917504 RNO851970:RNO917504 RXK851970:RXK917504 SHG851970:SHG917504 SRC851970:SRC917504 TAY851970:TAY917504 TKU851970:TKU917504 TUQ851970:TUQ917504 UEM851970:UEM917504 UOI851970:UOI917504 UYE851970:UYE917504 VIA851970:VIA917504 VRW851970:VRW917504 WBS851970:WBS917504 WLO851970:WLO917504 WVK851970:WVK917504 D917506:D983040 IY917506:IY983040 SU917506:SU983040 ACQ917506:ACQ983040 AMM917506:AMM983040 AWI917506:AWI983040 BGE917506:BGE983040 BQA917506:BQA983040 BZW917506:BZW983040 CJS917506:CJS983040 CTO917506:CTO983040 DDK917506:DDK983040 DNG917506:DNG983040 DXC917506:DXC983040 EGY917506:EGY983040 EQU917506:EQU983040 FAQ917506:FAQ983040 FKM917506:FKM983040 FUI917506:FUI983040 GEE917506:GEE983040 GOA917506:GOA983040 GXW917506:GXW983040 HHS917506:HHS983040 HRO917506:HRO983040 IBK917506:IBK983040 ILG917506:ILG983040 IVC917506:IVC983040 JEY917506:JEY983040 JOU917506:JOU983040 JYQ917506:JYQ983040 KIM917506:KIM983040 KSI917506:KSI983040 LCE917506:LCE983040 LMA917506:LMA983040 LVW917506:LVW983040 MFS917506:MFS983040 MPO917506:MPO983040 MZK917506:MZK983040 NJG917506:NJG983040 NTC917506:NTC983040 OCY917506:OCY983040 OMU917506:OMU983040 OWQ917506:OWQ983040 PGM917506:PGM983040 PQI917506:PQI983040 QAE917506:QAE983040 QKA917506:QKA983040 QTW917506:QTW983040 RDS917506:RDS983040 RNO917506:RNO983040 RXK917506:RXK983040 SHG917506:SHG983040 SRC917506:SRC983040 TAY917506:TAY983040 TKU917506:TKU983040 TUQ917506:TUQ983040 UEM917506:UEM983040 UOI917506:UOI983040 UYE917506:UYE983040 VIA917506:VIA983040 VRW917506:VRW983040 WBS917506:WBS983040 WLO917506:WLO983040 WVK917506:WVK983040 D983042:D1048576 IY983042:IY1048576 SU983042:SU1048576 ACQ983042:ACQ1048576 AMM983042:AMM1048576 AWI983042:AWI1048576 BGE983042:BGE1048576 BQA983042:BQA1048576 BZW983042:BZW1048576 CJS983042:CJS1048576 CTO983042:CTO1048576 DDK983042:DDK1048576 DNG983042:DNG1048576 DXC983042:DXC1048576 EGY983042:EGY1048576 EQU983042:EQU1048576 FAQ983042:FAQ1048576 FKM983042:FKM1048576 FUI983042:FUI1048576 GEE983042:GEE1048576 GOA983042:GOA1048576 GXW983042:GXW1048576 HHS983042:HHS1048576 HRO983042:HRO1048576 IBK983042:IBK1048576 ILG983042:ILG1048576 IVC983042:IVC1048576 JEY983042:JEY1048576 JOU983042:JOU1048576 JYQ983042:JYQ1048576 KIM983042:KIM1048576 KSI983042:KSI1048576 LCE983042:LCE1048576 LMA983042:LMA1048576 LVW983042:LVW1048576 MFS983042:MFS1048576 MPO983042:MPO1048576 MZK983042:MZK1048576 NJG983042:NJG1048576 NTC983042:NTC1048576 OCY983042:OCY1048576 OMU983042:OMU1048576 OWQ983042:OWQ1048576 PGM983042:PGM1048576 PQI983042:PQI1048576 QAE983042:QAE1048576 QKA983042:QKA1048576 QTW983042:QTW1048576 RDS983042:RDS1048576 RNO983042:RNO1048576 RXK983042:RXK1048576 SHG983042:SHG1048576 SRC983042:SRC1048576 TAY983042:TAY1048576 TKU983042:TKU1048576 TUQ983042:TUQ1048576 UEM983042:UEM1048576 UOI983042:UOI1048576 UYE983042:UYE1048576 VIA983042:VIA1048576 VRW983042:VRW1048576 WBS983042:WBS1048576 WLO983042:WLO1048576 D51:D65536">
      <formula1>Materia</formula1>
    </dataValidation>
    <dataValidation type="list" allowBlank="1" showInputMessage="1" showErrorMessage="1" prompt="Favor escoja de la lista" sqref="WVN983042:WVN1048576 JB2:JB65536 SX2:SX65536 ACT2:ACT65536 AMP2:AMP65536 AWL2:AWL65536 BGH2:BGH65536 BQD2:BQD65536 BZZ2:BZZ65536 CJV2:CJV65536 CTR2:CTR65536 DDN2:DDN65536 DNJ2:DNJ65536 DXF2:DXF65536 EHB2:EHB65536 EQX2:EQX65536 FAT2:FAT65536 FKP2:FKP65536 FUL2:FUL65536 GEH2:GEH65536 GOD2:GOD65536 GXZ2:GXZ65536 HHV2:HHV65536 HRR2:HRR65536 IBN2:IBN65536 ILJ2:ILJ65536 IVF2:IVF65536 JFB2:JFB65536 JOX2:JOX65536 JYT2:JYT65536 KIP2:KIP65536 KSL2:KSL65536 LCH2:LCH65536 LMD2:LMD65536 LVZ2:LVZ65536 MFV2:MFV65536 MPR2:MPR65536 MZN2:MZN65536 NJJ2:NJJ65536 NTF2:NTF65536 ODB2:ODB65536 OMX2:OMX65536 OWT2:OWT65536 PGP2:PGP65536 PQL2:PQL65536 QAH2:QAH65536 QKD2:QKD65536 QTZ2:QTZ65536 RDV2:RDV65536 RNR2:RNR65536 RXN2:RXN65536 SHJ2:SHJ65536 SRF2:SRF65536 TBB2:TBB65536 TKX2:TKX65536 TUT2:TUT65536 UEP2:UEP65536 UOL2:UOL65536 UYH2:UYH65536 VID2:VID65536 VRZ2:VRZ65536 WBV2:WBV65536 WLR2:WLR65536 WVN2:WVN65536 G65538:G131072 JB65538:JB131072 SX65538:SX131072 ACT65538:ACT131072 AMP65538:AMP131072 AWL65538:AWL131072 BGH65538:BGH131072 BQD65538:BQD131072 BZZ65538:BZZ131072 CJV65538:CJV131072 CTR65538:CTR131072 DDN65538:DDN131072 DNJ65538:DNJ131072 DXF65538:DXF131072 EHB65538:EHB131072 EQX65538:EQX131072 FAT65538:FAT131072 FKP65538:FKP131072 FUL65538:FUL131072 GEH65538:GEH131072 GOD65538:GOD131072 GXZ65538:GXZ131072 HHV65538:HHV131072 HRR65538:HRR131072 IBN65538:IBN131072 ILJ65538:ILJ131072 IVF65538:IVF131072 JFB65538:JFB131072 JOX65538:JOX131072 JYT65538:JYT131072 KIP65538:KIP131072 KSL65538:KSL131072 LCH65538:LCH131072 LMD65538:LMD131072 LVZ65538:LVZ131072 MFV65538:MFV131072 MPR65538:MPR131072 MZN65538:MZN131072 NJJ65538:NJJ131072 NTF65538:NTF131072 ODB65538:ODB131072 OMX65538:OMX131072 OWT65538:OWT131072 PGP65538:PGP131072 PQL65538:PQL131072 QAH65538:QAH131072 QKD65538:QKD131072 QTZ65538:QTZ131072 RDV65538:RDV131072 RNR65538:RNR131072 RXN65538:RXN131072 SHJ65538:SHJ131072 SRF65538:SRF131072 TBB65538:TBB131072 TKX65538:TKX131072 TUT65538:TUT131072 UEP65538:UEP131072 UOL65538:UOL131072 UYH65538:UYH131072 VID65538:VID131072 VRZ65538:VRZ131072 WBV65538:WBV131072 WLR65538:WLR131072 WVN65538:WVN131072 G131074:G196608 JB131074:JB196608 SX131074:SX196608 ACT131074:ACT196608 AMP131074:AMP196608 AWL131074:AWL196608 BGH131074:BGH196608 BQD131074:BQD196608 BZZ131074:BZZ196608 CJV131074:CJV196608 CTR131074:CTR196608 DDN131074:DDN196608 DNJ131074:DNJ196608 DXF131074:DXF196608 EHB131074:EHB196608 EQX131074:EQX196608 FAT131074:FAT196608 FKP131074:FKP196608 FUL131074:FUL196608 GEH131074:GEH196608 GOD131074:GOD196608 GXZ131074:GXZ196608 HHV131074:HHV196608 HRR131074:HRR196608 IBN131074:IBN196608 ILJ131074:ILJ196608 IVF131074:IVF196608 JFB131074:JFB196608 JOX131074:JOX196608 JYT131074:JYT196608 KIP131074:KIP196608 KSL131074:KSL196608 LCH131074:LCH196608 LMD131074:LMD196608 LVZ131074:LVZ196608 MFV131074:MFV196608 MPR131074:MPR196608 MZN131074:MZN196608 NJJ131074:NJJ196608 NTF131074:NTF196608 ODB131074:ODB196608 OMX131074:OMX196608 OWT131074:OWT196608 PGP131074:PGP196608 PQL131074:PQL196608 QAH131074:QAH196608 QKD131074:QKD196608 QTZ131074:QTZ196608 RDV131074:RDV196608 RNR131074:RNR196608 RXN131074:RXN196608 SHJ131074:SHJ196608 SRF131074:SRF196608 TBB131074:TBB196608 TKX131074:TKX196608 TUT131074:TUT196608 UEP131074:UEP196608 UOL131074:UOL196608 UYH131074:UYH196608 VID131074:VID196608 VRZ131074:VRZ196608 WBV131074:WBV196608 WLR131074:WLR196608 WVN131074:WVN196608 G196610:G262144 JB196610:JB262144 SX196610:SX262144 ACT196610:ACT262144 AMP196610:AMP262144 AWL196610:AWL262144 BGH196610:BGH262144 BQD196610:BQD262144 BZZ196610:BZZ262144 CJV196610:CJV262144 CTR196610:CTR262144 DDN196610:DDN262144 DNJ196610:DNJ262144 DXF196610:DXF262144 EHB196610:EHB262144 EQX196610:EQX262144 FAT196610:FAT262144 FKP196610:FKP262144 FUL196610:FUL262144 GEH196610:GEH262144 GOD196610:GOD262144 GXZ196610:GXZ262144 HHV196610:HHV262144 HRR196610:HRR262144 IBN196610:IBN262144 ILJ196610:ILJ262144 IVF196610:IVF262144 JFB196610:JFB262144 JOX196610:JOX262144 JYT196610:JYT262144 KIP196610:KIP262144 KSL196610:KSL262144 LCH196610:LCH262144 LMD196610:LMD262144 LVZ196610:LVZ262144 MFV196610:MFV262144 MPR196610:MPR262144 MZN196610:MZN262144 NJJ196610:NJJ262144 NTF196610:NTF262144 ODB196610:ODB262144 OMX196610:OMX262144 OWT196610:OWT262144 PGP196610:PGP262144 PQL196610:PQL262144 QAH196610:QAH262144 QKD196610:QKD262144 QTZ196610:QTZ262144 RDV196610:RDV262144 RNR196610:RNR262144 RXN196610:RXN262144 SHJ196610:SHJ262144 SRF196610:SRF262144 TBB196610:TBB262144 TKX196610:TKX262144 TUT196610:TUT262144 UEP196610:UEP262144 UOL196610:UOL262144 UYH196610:UYH262144 VID196610:VID262144 VRZ196610:VRZ262144 WBV196610:WBV262144 WLR196610:WLR262144 WVN196610:WVN262144 G262146:G327680 JB262146:JB327680 SX262146:SX327680 ACT262146:ACT327680 AMP262146:AMP327680 AWL262146:AWL327680 BGH262146:BGH327680 BQD262146:BQD327680 BZZ262146:BZZ327680 CJV262146:CJV327680 CTR262146:CTR327680 DDN262146:DDN327680 DNJ262146:DNJ327680 DXF262146:DXF327680 EHB262146:EHB327680 EQX262146:EQX327680 FAT262146:FAT327680 FKP262146:FKP327680 FUL262146:FUL327680 GEH262146:GEH327680 GOD262146:GOD327680 GXZ262146:GXZ327680 HHV262146:HHV327680 HRR262146:HRR327680 IBN262146:IBN327680 ILJ262146:ILJ327680 IVF262146:IVF327680 JFB262146:JFB327680 JOX262146:JOX327680 JYT262146:JYT327680 KIP262146:KIP327680 KSL262146:KSL327680 LCH262146:LCH327680 LMD262146:LMD327680 LVZ262146:LVZ327680 MFV262146:MFV327680 MPR262146:MPR327680 MZN262146:MZN327680 NJJ262146:NJJ327680 NTF262146:NTF327680 ODB262146:ODB327680 OMX262146:OMX327680 OWT262146:OWT327680 PGP262146:PGP327680 PQL262146:PQL327680 QAH262146:QAH327680 QKD262146:QKD327680 QTZ262146:QTZ327680 RDV262146:RDV327680 RNR262146:RNR327680 RXN262146:RXN327680 SHJ262146:SHJ327680 SRF262146:SRF327680 TBB262146:TBB327680 TKX262146:TKX327680 TUT262146:TUT327680 UEP262146:UEP327680 UOL262146:UOL327680 UYH262146:UYH327680 VID262146:VID327680 VRZ262146:VRZ327680 WBV262146:WBV327680 WLR262146:WLR327680 WVN262146:WVN327680 G327682:G393216 JB327682:JB393216 SX327682:SX393216 ACT327682:ACT393216 AMP327682:AMP393216 AWL327682:AWL393216 BGH327682:BGH393216 BQD327682:BQD393216 BZZ327682:BZZ393216 CJV327682:CJV393216 CTR327682:CTR393216 DDN327682:DDN393216 DNJ327682:DNJ393216 DXF327682:DXF393216 EHB327682:EHB393216 EQX327682:EQX393216 FAT327682:FAT393216 FKP327682:FKP393216 FUL327682:FUL393216 GEH327682:GEH393216 GOD327682:GOD393216 GXZ327682:GXZ393216 HHV327682:HHV393216 HRR327682:HRR393216 IBN327682:IBN393216 ILJ327682:ILJ393216 IVF327682:IVF393216 JFB327682:JFB393216 JOX327682:JOX393216 JYT327682:JYT393216 KIP327682:KIP393216 KSL327682:KSL393216 LCH327682:LCH393216 LMD327682:LMD393216 LVZ327682:LVZ393216 MFV327682:MFV393216 MPR327682:MPR393216 MZN327682:MZN393216 NJJ327682:NJJ393216 NTF327682:NTF393216 ODB327682:ODB393216 OMX327682:OMX393216 OWT327682:OWT393216 PGP327682:PGP393216 PQL327682:PQL393216 QAH327682:QAH393216 QKD327682:QKD393216 QTZ327682:QTZ393216 RDV327682:RDV393216 RNR327682:RNR393216 RXN327682:RXN393216 SHJ327682:SHJ393216 SRF327682:SRF393216 TBB327682:TBB393216 TKX327682:TKX393216 TUT327682:TUT393216 UEP327682:UEP393216 UOL327682:UOL393216 UYH327682:UYH393216 VID327682:VID393216 VRZ327682:VRZ393216 WBV327682:WBV393216 WLR327682:WLR393216 WVN327682:WVN393216 G393218:G458752 JB393218:JB458752 SX393218:SX458752 ACT393218:ACT458752 AMP393218:AMP458752 AWL393218:AWL458752 BGH393218:BGH458752 BQD393218:BQD458752 BZZ393218:BZZ458752 CJV393218:CJV458752 CTR393218:CTR458752 DDN393218:DDN458752 DNJ393218:DNJ458752 DXF393218:DXF458752 EHB393218:EHB458752 EQX393218:EQX458752 FAT393218:FAT458752 FKP393218:FKP458752 FUL393218:FUL458752 GEH393218:GEH458752 GOD393218:GOD458752 GXZ393218:GXZ458752 HHV393218:HHV458752 HRR393218:HRR458752 IBN393218:IBN458752 ILJ393218:ILJ458752 IVF393218:IVF458752 JFB393218:JFB458752 JOX393218:JOX458752 JYT393218:JYT458752 KIP393218:KIP458752 KSL393218:KSL458752 LCH393218:LCH458752 LMD393218:LMD458752 LVZ393218:LVZ458752 MFV393218:MFV458752 MPR393218:MPR458752 MZN393218:MZN458752 NJJ393218:NJJ458752 NTF393218:NTF458752 ODB393218:ODB458752 OMX393218:OMX458752 OWT393218:OWT458752 PGP393218:PGP458752 PQL393218:PQL458752 QAH393218:QAH458752 QKD393218:QKD458752 QTZ393218:QTZ458752 RDV393218:RDV458752 RNR393218:RNR458752 RXN393218:RXN458752 SHJ393218:SHJ458752 SRF393218:SRF458752 TBB393218:TBB458752 TKX393218:TKX458752 TUT393218:TUT458752 UEP393218:UEP458752 UOL393218:UOL458752 UYH393218:UYH458752 VID393218:VID458752 VRZ393218:VRZ458752 WBV393218:WBV458752 WLR393218:WLR458752 WVN393218:WVN458752 G458754:G524288 JB458754:JB524288 SX458754:SX524288 ACT458754:ACT524288 AMP458754:AMP524288 AWL458754:AWL524288 BGH458754:BGH524288 BQD458754:BQD524288 BZZ458754:BZZ524288 CJV458754:CJV524288 CTR458754:CTR524288 DDN458754:DDN524288 DNJ458754:DNJ524288 DXF458754:DXF524288 EHB458754:EHB524288 EQX458754:EQX524288 FAT458754:FAT524288 FKP458754:FKP524288 FUL458754:FUL524288 GEH458754:GEH524288 GOD458754:GOD524288 GXZ458754:GXZ524288 HHV458754:HHV524288 HRR458754:HRR524288 IBN458754:IBN524288 ILJ458754:ILJ524288 IVF458754:IVF524288 JFB458754:JFB524288 JOX458754:JOX524288 JYT458754:JYT524288 KIP458754:KIP524288 KSL458754:KSL524288 LCH458754:LCH524288 LMD458754:LMD524288 LVZ458754:LVZ524288 MFV458754:MFV524288 MPR458754:MPR524288 MZN458754:MZN524288 NJJ458754:NJJ524288 NTF458754:NTF524288 ODB458754:ODB524288 OMX458754:OMX524288 OWT458754:OWT524288 PGP458754:PGP524288 PQL458754:PQL524288 QAH458754:QAH524288 QKD458754:QKD524288 QTZ458754:QTZ524288 RDV458754:RDV524288 RNR458754:RNR524288 RXN458754:RXN524288 SHJ458754:SHJ524288 SRF458754:SRF524288 TBB458754:TBB524288 TKX458754:TKX524288 TUT458754:TUT524288 UEP458754:UEP524288 UOL458754:UOL524288 UYH458754:UYH524288 VID458754:VID524288 VRZ458754:VRZ524288 WBV458754:WBV524288 WLR458754:WLR524288 WVN458754:WVN524288 G524290:G589824 JB524290:JB589824 SX524290:SX589824 ACT524290:ACT589824 AMP524290:AMP589824 AWL524290:AWL589824 BGH524290:BGH589824 BQD524290:BQD589824 BZZ524290:BZZ589824 CJV524290:CJV589824 CTR524290:CTR589824 DDN524290:DDN589824 DNJ524290:DNJ589824 DXF524290:DXF589824 EHB524290:EHB589824 EQX524290:EQX589824 FAT524290:FAT589824 FKP524290:FKP589824 FUL524290:FUL589824 GEH524290:GEH589824 GOD524290:GOD589824 GXZ524290:GXZ589824 HHV524290:HHV589824 HRR524290:HRR589824 IBN524290:IBN589824 ILJ524290:ILJ589824 IVF524290:IVF589824 JFB524290:JFB589824 JOX524290:JOX589824 JYT524290:JYT589824 KIP524290:KIP589824 KSL524290:KSL589824 LCH524290:LCH589824 LMD524290:LMD589824 LVZ524290:LVZ589824 MFV524290:MFV589824 MPR524290:MPR589824 MZN524290:MZN589824 NJJ524290:NJJ589824 NTF524290:NTF589824 ODB524290:ODB589824 OMX524290:OMX589824 OWT524290:OWT589824 PGP524290:PGP589824 PQL524290:PQL589824 QAH524290:QAH589824 QKD524290:QKD589824 QTZ524290:QTZ589824 RDV524290:RDV589824 RNR524290:RNR589824 RXN524290:RXN589824 SHJ524290:SHJ589824 SRF524290:SRF589824 TBB524290:TBB589824 TKX524290:TKX589824 TUT524290:TUT589824 UEP524290:UEP589824 UOL524290:UOL589824 UYH524290:UYH589824 VID524290:VID589824 VRZ524290:VRZ589824 WBV524290:WBV589824 WLR524290:WLR589824 WVN524290:WVN589824 G589826:G655360 JB589826:JB655360 SX589826:SX655360 ACT589826:ACT655360 AMP589826:AMP655360 AWL589826:AWL655360 BGH589826:BGH655360 BQD589826:BQD655360 BZZ589826:BZZ655360 CJV589826:CJV655360 CTR589826:CTR655360 DDN589826:DDN655360 DNJ589826:DNJ655360 DXF589826:DXF655360 EHB589826:EHB655360 EQX589826:EQX655360 FAT589826:FAT655360 FKP589826:FKP655360 FUL589826:FUL655360 GEH589826:GEH655360 GOD589826:GOD655360 GXZ589826:GXZ655360 HHV589826:HHV655360 HRR589826:HRR655360 IBN589826:IBN655360 ILJ589826:ILJ655360 IVF589826:IVF655360 JFB589826:JFB655360 JOX589826:JOX655360 JYT589826:JYT655360 KIP589826:KIP655360 KSL589826:KSL655360 LCH589826:LCH655360 LMD589826:LMD655360 LVZ589826:LVZ655360 MFV589826:MFV655360 MPR589826:MPR655360 MZN589826:MZN655360 NJJ589826:NJJ655360 NTF589826:NTF655360 ODB589826:ODB655360 OMX589826:OMX655360 OWT589826:OWT655360 PGP589826:PGP655360 PQL589826:PQL655360 QAH589826:QAH655360 QKD589826:QKD655360 QTZ589826:QTZ655360 RDV589826:RDV655360 RNR589826:RNR655360 RXN589826:RXN655360 SHJ589826:SHJ655360 SRF589826:SRF655360 TBB589826:TBB655360 TKX589826:TKX655360 TUT589826:TUT655360 UEP589826:UEP655360 UOL589826:UOL655360 UYH589826:UYH655360 VID589826:VID655360 VRZ589826:VRZ655360 WBV589826:WBV655360 WLR589826:WLR655360 WVN589826:WVN655360 G655362:G720896 JB655362:JB720896 SX655362:SX720896 ACT655362:ACT720896 AMP655362:AMP720896 AWL655362:AWL720896 BGH655362:BGH720896 BQD655362:BQD720896 BZZ655362:BZZ720896 CJV655362:CJV720896 CTR655362:CTR720896 DDN655362:DDN720896 DNJ655362:DNJ720896 DXF655362:DXF720896 EHB655362:EHB720896 EQX655362:EQX720896 FAT655362:FAT720896 FKP655362:FKP720896 FUL655362:FUL720896 GEH655362:GEH720896 GOD655362:GOD720896 GXZ655362:GXZ720896 HHV655362:HHV720896 HRR655362:HRR720896 IBN655362:IBN720896 ILJ655362:ILJ720896 IVF655362:IVF720896 JFB655362:JFB720896 JOX655362:JOX720896 JYT655362:JYT720896 KIP655362:KIP720896 KSL655362:KSL720896 LCH655362:LCH720896 LMD655362:LMD720896 LVZ655362:LVZ720896 MFV655362:MFV720896 MPR655362:MPR720896 MZN655362:MZN720896 NJJ655362:NJJ720896 NTF655362:NTF720896 ODB655362:ODB720896 OMX655362:OMX720896 OWT655362:OWT720896 PGP655362:PGP720896 PQL655362:PQL720896 QAH655362:QAH720896 QKD655362:QKD720896 QTZ655362:QTZ720896 RDV655362:RDV720896 RNR655362:RNR720896 RXN655362:RXN720896 SHJ655362:SHJ720896 SRF655362:SRF720896 TBB655362:TBB720896 TKX655362:TKX720896 TUT655362:TUT720896 UEP655362:UEP720896 UOL655362:UOL720896 UYH655362:UYH720896 VID655362:VID720896 VRZ655362:VRZ720896 WBV655362:WBV720896 WLR655362:WLR720896 WVN655362:WVN720896 G720898:G786432 JB720898:JB786432 SX720898:SX786432 ACT720898:ACT786432 AMP720898:AMP786432 AWL720898:AWL786432 BGH720898:BGH786432 BQD720898:BQD786432 BZZ720898:BZZ786432 CJV720898:CJV786432 CTR720898:CTR786432 DDN720898:DDN786432 DNJ720898:DNJ786432 DXF720898:DXF786432 EHB720898:EHB786432 EQX720898:EQX786432 FAT720898:FAT786432 FKP720898:FKP786432 FUL720898:FUL786432 GEH720898:GEH786432 GOD720898:GOD786432 GXZ720898:GXZ786432 HHV720898:HHV786432 HRR720898:HRR786432 IBN720898:IBN786432 ILJ720898:ILJ786432 IVF720898:IVF786432 JFB720898:JFB786432 JOX720898:JOX786432 JYT720898:JYT786432 KIP720898:KIP786432 KSL720898:KSL786432 LCH720898:LCH786432 LMD720898:LMD786432 LVZ720898:LVZ786432 MFV720898:MFV786432 MPR720898:MPR786432 MZN720898:MZN786432 NJJ720898:NJJ786432 NTF720898:NTF786432 ODB720898:ODB786432 OMX720898:OMX786432 OWT720898:OWT786432 PGP720898:PGP786432 PQL720898:PQL786432 QAH720898:QAH786432 QKD720898:QKD786432 QTZ720898:QTZ786432 RDV720898:RDV786432 RNR720898:RNR786432 RXN720898:RXN786432 SHJ720898:SHJ786432 SRF720898:SRF786432 TBB720898:TBB786432 TKX720898:TKX786432 TUT720898:TUT786432 UEP720898:UEP786432 UOL720898:UOL786432 UYH720898:UYH786432 VID720898:VID786432 VRZ720898:VRZ786432 WBV720898:WBV786432 WLR720898:WLR786432 WVN720898:WVN786432 G786434:G851968 JB786434:JB851968 SX786434:SX851968 ACT786434:ACT851968 AMP786434:AMP851968 AWL786434:AWL851968 BGH786434:BGH851968 BQD786434:BQD851968 BZZ786434:BZZ851968 CJV786434:CJV851968 CTR786434:CTR851968 DDN786434:DDN851968 DNJ786434:DNJ851968 DXF786434:DXF851968 EHB786434:EHB851968 EQX786434:EQX851968 FAT786434:FAT851968 FKP786434:FKP851968 FUL786434:FUL851968 GEH786434:GEH851968 GOD786434:GOD851968 GXZ786434:GXZ851968 HHV786434:HHV851968 HRR786434:HRR851968 IBN786434:IBN851968 ILJ786434:ILJ851968 IVF786434:IVF851968 JFB786434:JFB851968 JOX786434:JOX851968 JYT786434:JYT851968 KIP786434:KIP851968 KSL786434:KSL851968 LCH786434:LCH851968 LMD786434:LMD851968 LVZ786434:LVZ851968 MFV786434:MFV851968 MPR786434:MPR851968 MZN786434:MZN851968 NJJ786434:NJJ851968 NTF786434:NTF851968 ODB786434:ODB851968 OMX786434:OMX851968 OWT786434:OWT851968 PGP786434:PGP851968 PQL786434:PQL851968 QAH786434:QAH851968 QKD786434:QKD851968 QTZ786434:QTZ851968 RDV786434:RDV851968 RNR786434:RNR851968 RXN786434:RXN851968 SHJ786434:SHJ851968 SRF786434:SRF851968 TBB786434:TBB851968 TKX786434:TKX851968 TUT786434:TUT851968 UEP786434:UEP851968 UOL786434:UOL851968 UYH786434:UYH851968 VID786434:VID851968 VRZ786434:VRZ851968 WBV786434:WBV851968 WLR786434:WLR851968 WVN786434:WVN851968 G851970:G917504 JB851970:JB917504 SX851970:SX917504 ACT851970:ACT917504 AMP851970:AMP917504 AWL851970:AWL917504 BGH851970:BGH917504 BQD851970:BQD917504 BZZ851970:BZZ917504 CJV851970:CJV917504 CTR851970:CTR917504 DDN851970:DDN917504 DNJ851970:DNJ917504 DXF851970:DXF917504 EHB851970:EHB917504 EQX851970:EQX917504 FAT851970:FAT917504 FKP851970:FKP917504 FUL851970:FUL917504 GEH851970:GEH917504 GOD851970:GOD917504 GXZ851970:GXZ917504 HHV851970:HHV917504 HRR851970:HRR917504 IBN851970:IBN917504 ILJ851970:ILJ917504 IVF851970:IVF917504 JFB851970:JFB917504 JOX851970:JOX917504 JYT851970:JYT917504 KIP851970:KIP917504 KSL851970:KSL917504 LCH851970:LCH917504 LMD851970:LMD917504 LVZ851970:LVZ917504 MFV851970:MFV917504 MPR851970:MPR917504 MZN851970:MZN917504 NJJ851970:NJJ917504 NTF851970:NTF917504 ODB851970:ODB917504 OMX851970:OMX917504 OWT851970:OWT917504 PGP851970:PGP917504 PQL851970:PQL917504 QAH851970:QAH917504 QKD851970:QKD917504 QTZ851970:QTZ917504 RDV851970:RDV917504 RNR851970:RNR917504 RXN851970:RXN917504 SHJ851970:SHJ917504 SRF851970:SRF917504 TBB851970:TBB917504 TKX851970:TKX917504 TUT851970:TUT917504 UEP851970:UEP917504 UOL851970:UOL917504 UYH851970:UYH917504 VID851970:VID917504 VRZ851970:VRZ917504 WBV851970:WBV917504 WLR851970:WLR917504 WVN851970:WVN917504 G917506:G983040 JB917506:JB983040 SX917506:SX983040 ACT917506:ACT983040 AMP917506:AMP983040 AWL917506:AWL983040 BGH917506:BGH983040 BQD917506:BQD983040 BZZ917506:BZZ983040 CJV917506:CJV983040 CTR917506:CTR983040 DDN917506:DDN983040 DNJ917506:DNJ983040 DXF917506:DXF983040 EHB917506:EHB983040 EQX917506:EQX983040 FAT917506:FAT983040 FKP917506:FKP983040 FUL917506:FUL983040 GEH917506:GEH983040 GOD917506:GOD983040 GXZ917506:GXZ983040 HHV917506:HHV983040 HRR917506:HRR983040 IBN917506:IBN983040 ILJ917506:ILJ983040 IVF917506:IVF983040 JFB917506:JFB983040 JOX917506:JOX983040 JYT917506:JYT983040 KIP917506:KIP983040 KSL917506:KSL983040 LCH917506:LCH983040 LMD917506:LMD983040 LVZ917506:LVZ983040 MFV917506:MFV983040 MPR917506:MPR983040 MZN917506:MZN983040 NJJ917506:NJJ983040 NTF917506:NTF983040 ODB917506:ODB983040 OMX917506:OMX983040 OWT917506:OWT983040 PGP917506:PGP983040 PQL917506:PQL983040 QAH917506:QAH983040 QKD917506:QKD983040 QTZ917506:QTZ983040 RDV917506:RDV983040 RNR917506:RNR983040 RXN917506:RXN983040 SHJ917506:SHJ983040 SRF917506:SRF983040 TBB917506:TBB983040 TKX917506:TKX983040 TUT917506:TUT983040 UEP917506:UEP983040 UOL917506:UOL983040 UYH917506:UYH983040 VID917506:VID983040 VRZ917506:VRZ983040 WBV917506:WBV983040 WLR917506:WLR983040 WVN917506:WVN983040 G983042:G1048576 JB983042:JB1048576 SX983042:SX1048576 ACT983042:ACT1048576 AMP983042:AMP1048576 AWL983042:AWL1048576 BGH983042:BGH1048576 BQD983042:BQD1048576 BZZ983042:BZZ1048576 CJV983042:CJV1048576 CTR983042:CTR1048576 DDN983042:DDN1048576 DNJ983042:DNJ1048576 DXF983042:DXF1048576 EHB983042:EHB1048576 EQX983042:EQX1048576 FAT983042:FAT1048576 FKP983042:FKP1048576 FUL983042:FUL1048576 GEH983042:GEH1048576 GOD983042:GOD1048576 GXZ983042:GXZ1048576 HHV983042:HHV1048576 HRR983042:HRR1048576 IBN983042:IBN1048576 ILJ983042:ILJ1048576 IVF983042:IVF1048576 JFB983042:JFB1048576 JOX983042:JOX1048576 JYT983042:JYT1048576 KIP983042:KIP1048576 KSL983042:KSL1048576 LCH983042:LCH1048576 LMD983042:LMD1048576 LVZ983042:LVZ1048576 MFV983042:MFV1048576 MPR983042:MPR1048576 MZN983042:MZN1048576 NJJ983042:NJJ1048576 NTF983042:NTF1048576 ODB983042:ODB1048576 OMX983042:OMX1048576 OWT983042:OWT1048576 PGP983042:PGP1048576 PQL983042:PQL1048576 QAH983042:QAH1048576 QKD983042:QKD1048576 QTZ983042:QTZ1048576 RDV983042:RDV1048576 RNR983042:RNR1048576 RXN983042:RXN1048576 SHJ983042:SHJ1048576 SRF983042:SRF1048576 TBB983042:TBB1048576 TKX983042:TKX1048576 TUT983042:TUT1048576 UEP983042:UEP1048576 UOL983042:UOL1048576 UYH983042:UYH1048576 VID983042:VID1048576 VRZ983042:VRZ1048576 WBV983042:WBV1048576 WLR983042:WLR1048576 G51:G65536">
      <formula1>Periodo</formula1>
    </dataValidation>
  </dataValidations>
  <printOptions horizontalCentered="1" verticalCentered="1"/>
  <pageMargins left="0.19685039370078741" right="0.19685039370078741" top="0.78740157480314965" bottom="0.98425196850393704" header="0" footer="0"/>
  <pageSetup scale="74" orientation="landscape" r:id="rId1"/>
  <headerFooter alignWithMargins="0">
    <oddHeader>&amp;L&amp;G&amp;C&amp;"Arial,Negrita"&amp;14BOLETA DE REPORTE DE PROFESORES
&amp;"Arial,Normal"&amp;3&amp;G&amp;R&amp;G</oddHeader>
    <oddFooter xml:space="preserve">&amp;L&amp;12Firma de la Universidad
Fecha&amp;C&amp;"Arial,Negrita"&amp;11Firma Coordinador CAL
Fecha&amp;R&amp;11Consejo Superior Campos Docentes
Autorizado □ no □ si&amp;12
</oddFooter>
  </headerFooter>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prompt="Favor escoja de la lista">
          <x14:formula1>
            <xm:f>DATOS!$E$1:$E$15</xm:f>
          </x14:formula1>
          <xm:sqref>G2:G50</xm:sqref>
        </x14:dataValidation>
        <x14:dataValidation type="list" allowBlank="1" showInputMessage="1" showErrorMessage="1" error="Favor intente nuevamente" prompt="Escoja de la lista">
          <x14:formula1>
            <xm:f>DATOS!$A$1:$A$90</xm:f>
          </x14:formula1>
          <xm:sqref>B2:B50</xm:sqref>
        </x14:dataValidation>
        <x14:dataValidation type="list" allowBlank="1" showInputMessage="1" showErrorMessage="1" error="Intente nuevamente." prompt="Escoja de la lista">
          <x14:formula1>
            <xm:f>DATOS!$B$1:$B$38</xm:f>
          </x14:formula1>
          <xm:sqref>A2:A50</xm:sqref>
        </x14:dataValidation>
        <x14:dataValidation type="list" allowBlank="1" showInputMessage="1" showErrorMessage="1" error="Intente nuevamente" prompt="Escoja de la lista">
          <x14:formula1>
            <xm:f>DATOS!$C$1:$C$55</xm:f>
          </x14:formula1>
          <xm:sqref>C2:C50</xm:sqref>
        </x14:dataValidation>
        <x14:dataValidation type="list" allowBlank="1" showInputMessage="1" showErrorMessage="1" error="Intente nuevamente." prompt="Escoja de la lista">
          <x14:formula1>
            <xm:f>DATOS!$D$1:$D$336</xm:f>
          </x14:formula1>
          <xm:sqref>D2:D50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S100"/>
  <sheetViews>
    <sheetView windowProtection="1" zoomScaleNormal="100" workbookViewId="0">
      <pane ySplit="1" topLeftCell="A48" activePane="bottomLeft" state="frozen"/>
      <selection activeCell="A2" sqref="A2"/>
      <selection pane="bottomLeft" activeCell="E65" sqref="E65"/>
    </sheetView>
  </sheetViews>
  <sheetFormatPr baseColWidth="10" defaultColWidth="0" defaultRowHeight="12.75" zeroHeight="1" x14ac:dyDescent="0.2"/>
  <cols>
    <col min="1" max="1" width="20.85546875" style="19" bestFit="1" customWidth="1"/>
    <col min="2" max="2" width="20.42578125" style="19" customWidth="1"/>
    <col min="3" max="3" width="20.140625" style="19" customWidth="1"/>
    <col min="4" max="4" width="18.28515625" style="19" customWidth="1"/>
    <col min="5" max="5" width="17.5703125" style="19" customWidth="1"/>
    <col min="6" max="6" width="21.85546875" style="19" customWidth="1"/>
    <col min="7" max="8" width="11" style="23" bestFit="1" customWidth="1"/>
    <col min="9" max="9" width="11.5703125" style="24" bestFit="1" customWidth="1"/>
    <col min="10" max="10" width="10.28515625" style="24" customWidth="1"/>
    <col min="11" max="11" width="8.85546875" style="19" customWidth="1"/>
    <col min="12" max="256" width="11.28515625" style="20" hidden="1"/>
    <col min="257" max="257" width="20.85546875" style="20" hidden="1"/>
    <col min="258" max="258" width="20.42578125" style="20" hidden="1"/>
    <col min="259" max="259" width="20.140625" style="20" hidden="1"/>
    <col min="260" max="260" width="18.28515625" style="20" hidden="1"/>
    <col min="261" max="261" width="17.5703125" style="20" hidden="1"/>
    <col min="262" max="262" width="21.85546875" style="20" hidden="1"/>
    <col min="263" max="264" width="11" style="20" hidden="1"/>
    <col min="265" max="265" width="11.5703125" style="20" hidden="1"/>
    <col min="266" max="266" width="10.28515625" style="20" hidden="1"/>
    <col min="267" max="267" width="7" style="20" hidden="1"/>
    <col min="268" max="512" width="11.28515625" style="20" hidden="1"/>
    <col min="513" max="513" width="20.85546875" style="20" hidden="1"/>
    <col min="514" max="514" width="20.42578125" style="20" hidden="1"/>
    <col min="515" max="515" width="20.140625" style="20" hidden="1"/>
    <col min="516" max="516" width="18.28515625" style="20" hidden="1"/>
    <col min="517" max="517" width="17.5703125" style="20" hidden="1"/>
    <col min="518" max="518" width="21.85546875" style="20" hidden="1"/>
    <col min="519" max="520" width="11" style="20" hidden="1"/>
    <col min="521" max="521" width="11.5703125" style="20" hidden="1"/>
    <col min="522" max="522" width="10.28515625" style="20" hidden="1"/>
    <col min="523" max="523" width="7" style="20" hidden="1"/>
    <col min="524" max="768" width="11.28515625" style="20" hidden="1"/>
    <col min="769" max="769" width="20.85546875" style="20" hidden="1"/>
    <col min="770" max="770" width="20.42578125" style="20" hidden="1"/>
    <col min="771" max="771" width="20.140625" style="20" hidden="1"/>
    <col min="772" max="772" width="18.28515625" style="20" hidden="1"/>
    <col min="773" max="773" width="17.5703125" style="20" hidden="1"/>
    <col min="774" max="774" width="21.85546875" style="20" hidden="1"/>
    <col min="775" max="776" width="11" style="20" hidden="1"/>
    <col min="777" max="777" width="11.5703125" style="20" hidden="1"/>
    <col min="778" max="778" width="10.28515625" style="20" hidden="1"/>
    <col min="779" max="779" width="7" style="20" hidden="1"/>
    <col min="780" max="1024" width="11.28515625" style="20" hidden="1"/>
    <col min="1025" max="1025" width="20.85546875" style="20" hidden="1"/>
    <col min="1026" max="1026" width="20.42578125" style="20" hidden="1"/>
    <col min="1027" max="1027" width="20.140625" style="20" hidden="1"/>
    <col min="1028" max="1028" width="18.28515625" style="20" hidden="1"/>
    <col min="1029" max="1029" width="17.5703125" style="20" hidden="1"/>
    <col min="1030" max="1030" width="21.85546875" style="20" hidden="1"/>
    <col min="1031" max="1032" width="11" style="20" hidden="1"/>
    <col min="1033" max="1033" width="11.5703125" style="20" hidden="1"/>
    <col min="1034" max="1034" width="10.28515625" style="20" hidden="1"/>
    <col min="1035" max="1035" width="7" style="20" hidden="1"/>
    <col min="1036" max="1280" width="11.28515625" style="20" hidden="1"/>
    <col min="1281" max="1281" width="20.85546875" style="20" hidden="1"/>
    <col min="1282" max="1282" width="20.42578125" style="20" hidden="1"/>
    <col min="1283" max="1283" width="20.140625" style="20" hidden="1"/>
    <col min="1284" max="1284" width="18.28515625" style="20" hidden="1"/>
    <col min="1285" max="1285" width="17.5703125" style="20" hidden="1"/>
    <col min="1286" max="1286" width="21.85546875" style="20" hidden="1"/>
    <col min="1287" max="1288" width="11" style="20" hidden="1"/>
    <col min="1289" max="1289" width="11.5703125" style="20" hidden="1"/>
    <col min="1290" max="1290" width="10.28515625" style="20" hidden="1"/>
    <col min="1291" max="1291" width="7" style="20" hidden="1"/>
    <col min="1292" max="1536" width="11.28515625" style="20" hidden="1"/>
    <col min="1537" max="1537" width="20.85546875" style="20" hidden="1"/>
    <col min="1538" max="1538" width="20.42578125" style="20" hidden="1"/>
    <col min="1539" max="1539" width="20.140625" style="20" hidden="1"/>
    <col min="1540" max="1540" width="18.28515625" style="20" hidden="1"/>
    <col min="1541" max="1541" width="17.5703125" style="20" hidden="1"/>
    <col min="1542" max="1542" width="21.85546875" style="20" hidden="1"/>
    <col min="1543" max="1544" width="11" style="20" hidden="1"/>
    <col min="1545" max="1545" width="11.5703125" style="20" hidden="1"/>
    <col min="1546" max="1546" width="10.28515625" style="20" hidden="1"/>
    <col min="1547" max="1547" width="7" style="20" hidden="1"/>
    <col min="1548" max="1792" width="11.28515625" style="20" hidden="1"/>
    <col min="1793" max="1793" width="20.85546875" style="20" hidden="1"/>
    <col min="1794" max="1794" width="20.42578125" style="20" hidden="1"/>
    <col min="1795" max="1795" width="20.140625" style="20" hidden="1"/>
    <col min="1796" max="1796" width="18.28515625" style="20" hidden="1"/>
    <col min="1797" max="1797" width="17.5703125" style="20" hidden="1"/>
    <col min="1798" max="1798" width="21.85546875" style="20" hidden="1"/>
    <col min="1799" max="1800" width="11" style="20" hidden="1"/>
    <col min="1801" max="1801" width="11.5703125" style="20" hidden="1"/>
    <col min="1802" max="1802" width="10.28515625" style="20" hidden="1"/>
    <col min="1803" max="1803" width="7" style="20" hidden="1"/>
    <col min="1804" max="2048" width="11.28515625" style="20" hidden="1"/>
    <col min="2049" max="2049" width="20.85546875" style="20" hidden="1"/>
    <col min="2050" max="2050" width="20.42578125" style="20" hidden="1"/>
    <col min="2051" max="2051" width="20.140625" style="20" hidden="1"/>
    <col min="2052" max="2052" width="18.28515625" style="20" hidden="1"/>
    <col min="2053" max="2053" width="17.5703125" style="20" hidden="1"/>
    <col min="2054" max="2054" width="21.85546875" style="20" hidden="1"/>
    <col min="2055" max="2056" width="11" style="20" hidden="1"/>
    <col min="2057" max="2057" width="11.5703125" style="20" hidden="1"/>
    <col min="2058" max="2058" width="10.28515625" style="20" hidden="1"/>
    <col min="2059" max="2059" width="7" style="20" hidden="1"/>
    <col min="2060" max="2304" width="11.28515625" style="20" hidden="1"/>
    <col min="2305" max="2305" width="20.85546875" style="20" hidden="1"/>
    <col min="2306" max="2306" width="20.42578125" style="20" hidden="1"/>
    <col min="2307" max="2307" width="20.140625" style="20" hidden="1"/>
    <col min="2308" max="2308" width="18.28515625" style="20" hidden="1"/>
    <col min="2309" max="2309" width="17.5703125" style="20" hidden="1"/>
    <col min="2310" max="2310" width="21.85546875" style="20" hidden="1"/>
    <col min="2311" max="2312" width="11" style="20" hidden="1"/>
    <col min="2313" max="2313" width="11.5703125" style="20" hidden="1"/>
    <col min="2314" max="2314" width="10.28515625" style="20" hidden="1"/>
    <col min="2315" max="2315" width="7" style="20" hidden="1"/>
    <col min="2316" max="2560" width="11.28515625" style="20" hidden="1"/>
    <col min="2561" max="2561" width="20.85546875" style="20" hidden="1"/>
    <col min="2562" max="2562" width="20.42578125" style="20" hidden="1"/>
    <col min="2563" max="2563" width="20.140625" style="20" hidden="1"/>
    <col min="2564" max="2564" width="18.28515625" style="20" hidden="1"/>
    <col min="2565" max="2565" width="17.5703125" style="20" hidden="1"/>
    <col min="2566" max="2566" width="21.85546875" style="20" hidden="1"/>
    <col min="2567" max="2568" width="11" style="20" hidden="1"/>
    <col min="2569" max="2569" width="11.5703125" style="20" hidden="1"/>
    <col min="2570" max="2570" width="10.28515625" style="20" hidden="1"/>
    <col min="2571" max="2571" width="7" style="20" hidden="1"/>
    <col min="2572" max="2816" width="11.28515625" style="20" hidden="1"/>
    <col min="2817" max="2817" width="20.85546875" style="20" hidden="1"/>
    <col min="2818" max="2818" width="20.42578125" style="20" hidden="1"/>
    <col min="2819" max="2819" width="20.140625" style="20" hidden="1"/>
    <col min="2820" max="2820" width="18.28515625" style="20" hidden="1"/>
    <col min="2821" max="2821" width="17.5703125" style="20" hidden="1"/>
    <col min="2822" max="2822" width="21.85546875" style="20" hidden="1"/>
    <col min="2823" max="2824" width="11" style="20" hidden="1"/>
    <col min="2825" max="2825" width="11.5703125" style="20" hidden="1"/>
    <col min="2826" max="2826" width="10.28515625" style="20" hidden="1"/>
    <col min="2827" max="2827" width="7" style="20" hidden="1"/>
    <col min="2828" max="3072" width="11.28515625" style="20" hidden="1"/>
    <col min="3073" max="3073" width="20.85546875" style="20" hidden="1"/>
    <col min="3074" max="3074" width="20.42578125" style="20" hidden="1"/>
    <col min="3075" max="3075" width="20.140625" style="20" hidden="1"/>
    <col min="3076" max="3076" width="18.28515625" style="20" hidden="1"/>
    <col min="3077" max="3077" width="17.5703125" style="20" hidden="1"/>
    <col min="3078" max="3078" width="21.85546875" style="20" hidden="1"/>
    <col min="3079" max="3080" width="11" style="20" hidden="1"/>
    <col min="3081" max="3081" width="11.5703125" style="20" hidden="1"/>
    <col min="3082" max="3082" width="10.28515625" style="20" hidden="1"/>
    <col min="3083" max="3083" width="7" style="20" hidden="1"/>
    <col min="3084" max="3328" width="11.28515625" style="20" hidden="1"/>
    <col min="3329" max="3329" width="20.85546875" style="20" hidden="1"/>
    <col min="3330" max="3330" width="20.42578125" style="20" hidden="1"/>
    <col min="3331" max="3331" width="20.140625" style="20" hidden="1"/>
    <col min="3332" max="3332" width="18.28515625" style="20" hidden="1"/>
    <col min="3333" max="3333" width="17.5703125" style="20" hidden="1"/>
    <col min="3334" max="3334" width="21.85546875" style="20" hidden="1"/>
    <col min="3335" max="3336" width="11" style="20" hidden="1"/>
    <col min="3337" max="3337" width="11.5703125" style="20" hidden="1"/>
    <col min="3338" max="3338" width="10.28515625" style="20" hidden="1"/>
    <col min="3339" max="3339" width="7" style="20" hidden="1"/>
    <col min="3340" max="3584" width="11.28515625" style="20" hidden="1"/>
    <col min="3585" max="3585" width="20.85546875" style="20" hidden="1"/>
    <col min="3586" max="3586" width="20.42578125" style="20" hidden="1"/>
    <col min="3587" max="3587" width="20.140625" style="20" hidden="1"/>
    <col min="3588" max="3588" width="18.28515625" style="20" hidden="1"/>
    <col min="3589" max="3589" width="17.5703125" style="20" hidden="1"/>
    <col min="3590" max="3590" width="21.85546875" style="20" hidden="1"/>
    <col min="3591" max="3592" width="11" style="20" hidden="1"/>
    <col min="3593" max="3593" width="11.5703125" style="20" hidden="1"/>
    <col min="3594" max="3594" width="10.28515625" style="20" hidden="1"/>
    <col min="3595" max="3595" width="7" style="20" hidden="1"/>
    <col min="3596" max="3840" width="11.28515625" style="20" hidden="1"/>
    <col min="3841" max="3841" width="20.85546875" style="20" hidden="1"/>
    <col min="3842" max="3842" width="20.42578125" style="20" hidden="1"/>
    <col min="3843" max="3843" width="20.140625" style="20" hidden="1"/>
    <col min="3844" max="3844" width="18.28515625" style="20" hidden="1"/>
    <col min="3845" max="3845" width="17.5703125" style="20" hidden="1"/>
    <col min="3846" max="3846" width="21.85546875" style="20" hidden="1"/>
    <col min="3847" max="3848" width="11" style="20" hidden="1"/>
    <col min="3849" max="3849" width="11.5703125" style="20" hidden="1"/>
    <col min="3850" max="3850" width="10.28515625" style="20" hidden="1"/>
    <col min="3851" max="3851" width="7" style="20" hidden="1"/>
    <col min="3852" max="4096" width="11.28515625" style="20" hidden="1"/>
    <col min="4097" max="4097" width="20.85546875" style="20" hidden="1"/>
    <col min="4098" max="4098" width="20.42578125" style="20" hidden="1"/>
    <col min="4099" max="4099" width="20.140625" style="20" hidden="1"/>
    <col min="4100" max="4100" width="18.28515625" style="20" hidden="1"/>
    <col min="4101" max="4101" width="17.5703125" style="20" hidden="1"/>
    <col min="4102" max="4102" width="21.85546875" style="20" hidden="1"/>
    <col min="4103" max="4104" width="11" style="20" hidden="1"/>
    <col min="4105" max="4105" width="11.5703125" style="20" hidden="1"/>
    <col min="4106" max="4106" width="10.28515625" style="20" hidden="1"/>
    <col min="4107" max="4107" width="7" style="20" hidden="1"/>
    <col min="4108" max="4352" width="11.28515625" style="20" hidden="1"/>
    <col min="4353" max="4353" width="20.85546875" style="20" hidden="1"/>
    <col min="4354" max="4354" width="20.42578125" style="20" hidden="1"/>
    <col min="4355" max="4355" width="20.140625" style="20" hidden="1"/>
    <col min="4356" max="4356" width="18.28515625" style="20" hidden="1"/>
    <col min="4357" max="4357" width="17.5703125" style="20" hidden="1"/>
    <col min="4358" max="4358" width="21.85546875" style="20" hidden="1"/>
    <col min="4359" max="4360" width="11" style="20" hidden="1"/>
    <col min="4361" max="4361" width="11.5703125" style="20" hidden="1"/>
    <col min="4362" max="4362" width="10.28515625" style="20" hidden="1"/>
    <col min="4363" max="4363" width="7" style="20" hidden="1"/>
    <col min="4364" max="4608" width="11.28515625" style="20" hidden="1"/>
    <col min="4609" max="4609" width="20.85546875" style="20" hidden="1"/>
    <col min="4610" max="4610" width="20.42578125" style="20" hidden="1"/>
    <col min="4611" max="4611" width="20.140625" style="20" hidden="1"/>
    <col min="4612" max="4612" width="18.28515625" style="20" hidden="1"/>
    <col min="4613" max="4613" width="17.5703125" style="20" hidden="1"/>
    <col min="4614" max="4614" width="21.85546875" style="20" hidden="1"/>
    <col min="4615" max="4616" width="11" style="20" hidden="1"/>
    <col min="4617" max="4617" width="11.5703125" style="20" hidden="1"/>
    <col min="4618" max="4618" width="10.28515625" style="20" hidden="1"/>
    <col min="4619" max="4619" width="7" style="20" hidden="1"/>
    <col min="4620" max="4864" width="11.28515625" style="20" hidden="1"/>
    <col min="4865" max="4865" width="20.85546875" style="20" hidden="1"/>
    <col min="4866" max="4866" width="20.42578125" style="20" hidden="1"/>
    <col min="4867" max="4867" width="20.140625" style="20" hidden="1"/>
    <col min="4868" max="4868" width="18.28515625" style="20" hidden="1"/>
    <col min="4869" max="4869" width="17.5703125" style="20" hidden="1"/>
    <col min="4870" max="4870" width="21.85546875" style="20" hidden="1"/>
    <col min="4871" max="4872" width="11" style="20" hidden="1"/>
    <col min="4873" max="4873" width="11.5703125" style="20" hidden="1"/>
    <col min="4874" max="4874" width="10.28515625" style="20" hidden="1"/>
    <col min="4875" max="4875" width="7" style="20" hidden="1"/>
    <col min="4876" max="5120" width="11.28515625" style="20" hidden="1"/>
    <col min="5121" max="5121" width="20.85546875" style="20" hidden="1"/>
    <col min="5122" max="5122" width="20.42578125" style="20" hidden="1"/>
    <col min="5123" max="5123" width="20.140625" style="20" hidden="1"/>
    <col min="5124" max="5124" width="18.28515625" style="20" hidden="1"/>
    <col min="5125" max="5125" width="17.5703125" style="20" hidden="1"/>
    <col min="5126" max="5126" width="21.85546875" style="20" hidden="1"/>
    <col min="5127" max="5128" width="11" style="20" hidden="1"/>
    <col min="5129" max="5129" width="11.5703125" style="20" hidden="1"/>
    <col min="5130" max="5130" width="10.28515625" style="20" hidden="1"/>
    <col min="5131" max="5131" width="7" style="20" hidden="1"/>
    <col min="5132" max="5376" width="11.28515625" style="20" hidden="1"/>
    <col min="5377" max="5377" width="20.85546875" style="20" hidden="1"/>
    <col min="5378" max="5378" width="20.42578125" style="20" hidden="1"/>
    <col min="5379" max="5379" width="20.140625" style="20" hidden="1"/>
    <col min="5380" max="5380" width="18.28515625" style="20" hidden="1"/>
    <col min="5381" max="5381" width="17.5703125" style="20" hidden="1"/>
    <col min="5382" max="5382" width="21.85546875" style="20" hidden="1"/>
    <col min="5383" max="5384" width="11" style="20" hidden="1"/>
    <col min="5385" max="5385" width="11.5703125" style="20" hidden="1"/>
    <col min="5386" max="5386" width="10.28515625" style="20" hidden="1"/>
    <col min="5387" max="5387" width="7" style="20" hidden="1"/>
    <col min="5388" max="5632" width="11.28515625" style="20" hidden="1"/>
    <col min="5633" max="5633" width="20.85546875" style="20" hidden="1"/>
    <col min="5634" max="5634" width="20.42578125" style="20" hidden="1"/>
    <col min="5635" max="5635" width="20.140625" style="20" hidden="1"/>
    <col min="5636" max="5636" width="18.28515625" style="20" hidden="1"/>
    <col min="5637" max="5637" width="17.5703125" style="20" hidden="1"/>
    <col min="5638" max="5638" width="21.85546875" style="20" hidden="1"/>
    <col min="5639" max="5640" width="11" style="20" hidden="1"/>
    <col min="5641" max="5641" width="11.5703125" style="20" hidden="1"/>
    <col min="5642" max="5642" width="10.28515625" style="20" hidden="1"/>
    <col min="5643" max="5643" width="7" style="20" hidden="1"/>
    <col min="5644" max="5888" width="11.28515625" style="20" hidden="1"/>
    <col min="5889" max="5889" width="20.85546875" style="20" hidden="1"/>
    <col min="5890" max="5890" width="20.42578125" style="20" hidden="1"/>
    <col min="5891" max="5891" width="20.140625" style="20" hidden="1"/>
    <col min="5892" max="5892" width="18.28515625" style="20" hidden="1"/>
    <col min="5893" max="5893" width="17.5703125" style="20" hidden="1"/>
    <col min="5894" max="5894" width="21.85546875" style="20" hidden="1"/>
    <col min="5895" max="5896" width="11" style="20" hidden="1"/>
    <col min="5897" max="5897" width="11.5703125" style="20" hidden="1"/>
    <col min="5898" max="5898" width="10.28515625" style="20" hidden="1"/>
    <col min="5899" max="5899" width="7" style="20" hidden="1"/>
    <col min="5900" max="6144" width="11.28515625" style="20" hidden="1"/>
    <col min="6145" max="6145" width="20.85546875" style="20" hidden="1"/>
    <col min="6146" max="6146" width="20.42578125" style="20" hidden="1"/>
    <col min="6147" max="6147" width="20.140625" style="20" hidden="1"/>
    <col min="6148" max="6148" width="18.28515625" style="20" hidden="1"/>
    <col min="6149" max="6149" width="17.5703125" style="20" hidden="1"/>
    <col min="6150" max="6150" width="21.85546875" style="20" hidden="1"/>
    <col min="6151" max="6152" width="11" style="20" hidden="1"/>
    <col min="6153" max="6153" width="11.5703125" style="20" hidden="1"/>
    <col min="6154" max="6154" width="10.28515625" style="20" hidden="1"/>
    <col min="6155" max="6155" width="7" style="20" hidden="1"/>
    <col min="6156" max="6400" width="11.28515625" style="20" hidden="1"/>
    <col min="6401" max="6401" width="20.85546875" style="20" hidden="1"/>
    <col min="6402" max="6402" width="20.42578125" style="20" hidden="1"/>
    <col min="6403" max="6403" width="20.140625" style="20" hidden="1"/>
    <col min="6404" max="6404" width="18.28515625" style="20" hidden="1"/>
    <col min="6405" max="6405" width="17.5703125" style="20" hidden="1"/>
    <col min="6406" max="6406" width="21.85546875" style="20" hidden="1"/>
    <col min="6407" max="6408" width="11" style="20" hidden="1"/>
    <col min="6409" max="6409" width="11.5703125" style="20" hidden="1"/>
    <col min="6410" max="6410" width="10.28515625" style="20" hidden="1"/>
    <col min="6411" max="6411" width="7" style="20" hidden="1"/>
    <col min="6412" max="6656" width="11.28515625" style="20" hidden="1"/>
    <col min="6657" max="6657" width="20.85546875" style="20" hidden="1"/>
    <col min="6658" max="6658" width="20.42578125" style="20" hidden="1"/>
    <col min="6659" max="6659" width="20.140625" style="20" hidden="1"/>
    <col min="6660" max="6660" width="18.28515625" style="20" hidden="1"/>
    <col min="6661" max="6661" width="17.5703125" style="20" hidden="1"/>
    <col min="6662" max="6662" width="21.85546875" style="20" hidden="1"/>
    <col min="6663" max="6664" width="11" style="20" hidden="1"/>
    <col min="6665" max="6665" width="11.5703125" style="20" hidden="1"/>
    <col min="6666" max="6666" width="10.28515625" style="20" hidden="1"/>
    <col min="6667" max="6667" width="7" style="20" hidden="1"/>
    <col min="6668" max="6912" width="11.28515625" style="20" hidden="1"/>
    <col min="6913" max="6913" width="20.85546875" style="20" hidden="1"/>
    <col min="6914" max="6914" width="20.42578125" style="20" hidden="1"/>
    <col min="6915" max="6915" width="20.140625" style="20" hidden="1"/>
    <col min="6916" max="6916" width="18.28515625" style="20" hidden="1"/>
    <col min="6917" max="6917" width="17.5703125" style="20" hidden="1"/>
    <col min="6918" max="6918" width="21.85546875" style="20" hidden="1"/>
    <col min="6919" max="6920" width="11" style="20" hidden="1"/>
    <col min="6921" max="6921" width="11.5703125" style="20" hidden="1"/>
    <col min="6922" max="6922" width="10.28515625" style="20" hidden="1"/>
    <col min="6923" max="6923" width="7" style="20" hidden="1"/>
    <col min="6924" max="7168" width="11.28515625" style="20" hidden="1"/>
    <col min="7169" max="7169" width="20.85546875" style="20" hidden="1"/>
    <col min="7170" max="7170" width="20.42578125" style="20" hidden="1"/>
    <col min="7171" max="7171" width="20.140625" style="20" hidden="1"/>
    <col min="7172" max="7172" width="18.28515625" style="20" hidden="1"/>
    <col min="7173" max="7173" width="17.5703125" style="20" hidden="1"/>
    <col min="7174" max="7174" width="21.85546875" style="20" hidden="1"/>
    <col min="7175" max="7176" width="11" style="20" hidden="1"/>
    <col min="7177" max="7177" width="11.5703125" style="20" hidden="1"/>
    <col min="7178" max="7178" width="10.28515625" style="20" hidden="1"/>
    <col min="7179" max="7179" width="7" style="20" hidden="1"/>
    <col min="7180" max="7424" width="11.28515625" style="20" hidden="1"/>
    <col min="7425" max="7425" width="20.85546875" style="20" hidden="1"/>
    <col min="7426" max="7426" width="20.42578125" style="20" hidden="1"/>
    <col min="7427" max="7427" width="20.140625" style="20" hidden="1"/>
    <col min="7428" max="7428" width="18.28515625" style="20" hidden="1"/>
    <col min="7429" max="7429" width="17.5703125" style="20" hidden="1"/>
    <col min="7430" max="7430" width="21.85546875" style="20" hidden="1"/>
    <col min="7431" max="7432" width="11" style="20" hidden="1"/>
    <col min="7433" max="7433" width="11.5703125" style="20" hidden="1"/>
    <col min="7434" max="7434" width="10.28515625" style="20" hidden="1"/>
    <col min="7435" max="7435" width="7" style="20" hidden="1"/>
    <col min="7436" max="7680" width="11.28515625" style="20" hidden="1"/>
    <col min="7681" max="7681" width="20.85546875" style="20" hidden="1"/>
    <col min="7682" max="7682" width="20.42578125" style="20" hidden="1"/>
    <col min="7683" max="7683" width="20.140625" style="20" hidden="1"/>
    <col min="7684" max="7684" width="18.28515625" style="20" hidden="1"/>
    <col min="7685" max="7685" width="17.5703125" style="20" hidden="1"/>
    <col min="7686" max="7686" width="21.85546875" style="20" hidden="1"/>
    <col min="7687" max="7688" width="11" style="20" hidden="1"/>
    <col min="7689" max="7689" width="11.5703125" style="20" hidden="1"/>
    <col min="7690" max="7690" width="10.28515625" style="20" hidden="1"/>
    <col min="7691" max="7691" width="7" style="20" hidden="1"/>
    <col min="7692" max="7936" width="11.28515625" style="20" hidden="1"/>
    <col min="7937" max="7937" width="20.85546875" style="20" hidden="1"/>
    <col min="7938" max="7938" width="20.42578125" style="20" hidden="1"/>
    <col min="7939" max="7939" width="20.140625" style="20" hidden="1"/>
    <col min="7940" max="7940" width="18.28515625" style="20" hidden="1"/>
    <col min="7941" max="7941" width="17.5703125" style="20" hidden="1"/>
    <col min="7942" max="7942" width="21.85546875" style="20" hidden="1"/>
    <col min="7943" max="7944" width="11" style="20" hidden="1"/>
    <col min="7945" max="7945" width="11.5703125" style="20" hidden="1"/>
    <col min="7946" max="7946" width="10.28515625" style="20" hidden="1"/>
    <col min="7947" max="7947" width="7" style="20" hidden="1"/>
    <col min="7948" max="8192" width="11.28515625" style="20" hidden="1"/>
    <col min="8193" max="8193" width="20.85546875" style="20" hidden="1"/>
    <col min="8194" max="8194" width="20.42578125" style="20" hidden="1"/>
    <col min="8195" max="8195" width="20.140625" style="20" hidden="1"/>
    <col min="8196" max="8196" width="18.28515625" style="20" hidden="1"/>
    <col min="8197" max="8197" width="17.5703125" style="20" hidden="1"/>
    <col min="8198" max="8198" width="21.85546875" style="20" hidden="1"/>
    <col min="8199" max="8200" width="11" style="20" hidden="1"/>
    <col min="8201" max="8201" width="11.5703125" style="20" hidden="1"/>
    <col min="8202" max="8202" width="10.28515625" style="20" hidden="1"/>
    <col min="8203" max="8203" width="7" style="20" hidden="1"/>
    <col min="8204" max="8448" width="11.28515625" style="20" hidden="1"/>
    <col min="8449" max="8449" width="20.85546875" style="20" hidden="1"/>
    <col min="8450" max="8450" width="20.42578125" style="20" hidden="1"/>
    <col min="8451" max="8451" width="20.140625" style="20" hidden="1"/>
    <col min="8452" max="8452" width="18.28515625" style="20" hidden="1"/>
    <col min="8453" max="8453" width="17.5703125" style="20" hidden="1"/>
    <col min="8454" max="8454" width="21.85546875" style="20" hidden="1"/>
    <col min="8455" max="8456" width="11" style="20" hidden="1"/>
    <col min="8457" max="8457" width="11.5703125" style="20" hidden="1"/>
    <col min="8458" max="8458" width="10.28515625" style="20" hidden="1"/>
    <col min="8459" max="8459" width="7" style="20" hidden="1"/>
    <col min="8460" max="8704" width="11.28515625" style="20" hidden="1"/>
    <col min="8705" max="8705" width="20.85546875" style="20" hidden="1"/>
    <col min="8706" max="8706" width="20.42578125" style="20" hidden="1"/>
    <col min="8707" max="8707" width="20.140625" style="20" hidden="1"/>
    <col min="8708" max="8708" width="18.28515625" style="20" hidden="1"/>
    <col min="8709" max="8709" width="17.5703125" style="20" hidden="1"/>
    <col min="8710" max="8710" width="21.85546875" style="20" hidden="1"/>
    <col min="8711" max="8712" width="11" style="20" hidden="1"/>
    <col min="8713" max="8713" width="11.5703125" style="20" hidden="1"/>
    <col min="8714" max="8714" width="10.28515625" style="20" hidden="1"/>
    <col min="8715" max="8715" width="7" style="20" hidden="1"/>
    <col min="8716" max="8960" width="11.28515625" style="20" hidden="1"/>
    <col min="8961" max="8961" width="20.85546875" style="20" hidden="1"/>
    <col min="8962" max="8962" width="20.42578125" style="20" hidden="1"/>
    <col min="8963" max="8963" width="20.140625" style="20" hidden="1"/>
    <col min="8964" max="8964" width="18.28515625" style="20" hidden="1"/>
    <col min="8965" max="8965" width="17.5703125" style="20" hidden="1"/>
    <col min="8966" max="8966" width="21.85546875" style="20" hidden="1"/>
    <col min="8967" max="8968" width="11" style="20" hidden="1"/>
    <col min="8969" max="8969" width="11.5703125" style="20" hidden="1"/>
    <col min="8970" max="8970" width="10.28515625" style="20" hidden="1"/>
    <col min="8971" max="8971" width="7" style="20" hidden="1"/>
    <col min="8972" max="9216" width="11.28515625" style="20" hidden="1"/>
    <col min="9217" max="9217" width="20.85546875" style="20" hidden="1"/>
    <col min="9218" max="9218" width="20.42578125" style="20" hidden="1"/>
    <col min="9219" max="9219" width="20.140625" style="20" hidden="1"/>
    <col min="9220" max="9220" width="18.28515625" style="20" hidden="1"/>
    <col min="9221" max="9221" width="17.5703125" style="20" hidden="1"/>
    <col min="9222" max="9222" width="21.85546875" style="20" hidden="1"/>
    <col min="9223" max="9224" width="11" style="20" hidden="1"/>
    <col min="9225" max="9225" width="11.5703125" style="20" hidden="1"/>
    <col min="9226" max="9226" width="10.28515625" style="20" hidden="1"/>
    <col min="9227" max="9227" width="7" style="20" hidden="1"/>
    <col min="9228" max="9472" width="11.28515625" style="20" hidden="1"/>
    <col min="9473" max="9473" width="20.85546875" style="20" hidden="1"/>
    <col min="9474" max="9474" width="20.42578125" style="20" hidden="1"/>
    <col min="9475" max="9475" width="20.140625" style="20" hidden="1"/>
    <col min="9476" max="9476" width="18.28515625" style="20" hidden="1"/>
    <col min="9477" max="9477" width="17.5703125" style="20" hidden="1"/>
    <col min="9478" max="9478" width="21.85546875" style="20" hidden="1"/>
    <col min="9479" max="9480" width="11" style="20" hidden="1"/>
    <col min="9481" max="9481" width="11.5703125" style="20" hidden="1"/>
    <col min="9482" max="9482" width="10.28515625" style="20" hidden="1"/>
    <col min="9483" max="9483" width="7" style="20" hidden="1"/>
    <col min="9484" max="9728" width="11.28515625" style="20" hidden="1"/>
    <col min="9729" max="9729" width="20.85546875" style="20" hidden="1"/>
    <col min="9730" max="9730" width="20.42578125" style="20" hidden="1"/>
    <col min="9731" max="9731" width="20.140625" style="20" hidden="1"/>
    <col min="9732" max="9732" width="18.28515625" style="20" hidden="1"/>
    <col min="9733" max="9733" width="17.5703125" style="20" hidden="1"/>
    <col min="9734" max="9734" width="21.85546875" style="20" hidden="1"/>
    <col min="9735" max="9736" width="11" style="20" hidden="1"/>
    <col min="9737" max="9737" width="11.5703125" style="20" hidden="1"/>
    <col min="9738" max="9738" width="10.28515625" style="20" hidden="1"/>
    <col min="9739" max="9739" width="7" style="20" hidden="1"/>
    <col min="9740" max="9984" width="11.28515625" style="20" hidden="1"/>
    <col min="9985" max="9985" width="20.85546875" style="20" hidden="1"/>
    <col min="9986" max="9986" width="20.42578125" style="20" hidden="1"/>
    <col min="9987" max="9987" width="20.140625" style="20" hidden="1"/>
    <col min="9988" max="9988" width="18.28515625" style="20" hidden="1"/>
    <col min="9989" max="9989" width="17.5703125" style="20" hidden="1"/>
    <col min="9990" max="9990" width="21.85546875" style="20" hidden="1"/>
    <col min="9991" max="9992" width="11" style="20" hidden="1"/>
    <col min="9993" max="9993" width="11.5703125" style="20" hidden="1"/>
    <col min="9994" max="9994" width="10.28515625" style="20" hidden="1"/>
    <col min="9995" max="9995" width="7" style="20" hidden="1"/>
    <col min="9996" max="10240" width="11.28515625" style="20" hidden="1"/>
    <col min="10241" max="10241" width="20.85546875" style="20" hidden="1"/>
    <col min="10242" max="10242" width="20.42578125" style="20" hidden="1"/>
    <col min="10243" max="10243" width="20.140625" style="20" hidden="1"/>
    <col min="10244" max="10244" width="18.28515625" style="20" hidden="1"/>
    <col min="10245" max="10245" width="17.5703125" style="20" hidden="1"/>
    <col min="10246" max="10246" width="21.85546875" style="20" hidden="1"/>
    <col min="10247" max="10248" width="11" style="20" hidden="1"/>
    <col min="10249" max="10249" width="11.5703125" style="20" hidden="1"/>
    <col min="10250" max="10250" width="10.28515625" style="20" hidden="1"/>
    <col min="10251" max="10251" width="7" style="20" hidden="1"/>
    <col min="10252" max="10496" width="11.28515625" style="20" hidden="1"/>
    <col min="10497" max="10497" width="20.85546875" style="20" hidden="1"/>
    <col min="10498" max="10498" width="20.42578125" style="20" hidden="1"/>
    <col min="10499" max="10499" width="20.140625" style="20" hidden="1"/>
    <col min="10500" max="10500" width="18.28515625" style="20" hidden="1"/>
    <col min="10501" max="10501" width="17.5703125" style="20" hidden="1"/>
    <col min="10502" max="10502" width="21.85546875" style="20" hidden="1"/>
    <col min="10503" max="10504" width="11" style="20" hidden="1"/>
    <col min="10505" max="10505" width="11.5703125" style="20" hidden="1"/>
    <col min="10506" max="10506" width="10.28515625" style="20" hidden="1"/>
    <col min="10507" max="10507" width="7" style="20" hidden="1"/>
    <col min="10508" max="10752" width="11.28515625" style="20" hidden="1"/>
    <col min="10753" max="10753" width="20.85546875" style="20" hidden="1"/>
    <col min="10754" max="10754" width="20.42578125" style="20" hidden="1"/>
    <col min="10755" max="10755" width="20.140625" style="20" hidden="1"/>
    <col min="10756" max="10756" width="18.28515625" style="20" hidden="1"/>
    <col min="10757" max="10757" width="17.5703125" style="20" hidden="1"/>
    <col min="10758" max="10758" width="21.85546875" style="20" hidden="1"/>
    <col min="10759" max="10760" width="11" style="20" hidden="1"/>
    <col min="10761" max="10761" width="11.5703125" style="20" hidden="1"/>
    <col min="10762" max="10762" width="10.28515625" style="20" hidden="1"/>
    <col min="10763" max="10763" width="7" style="20" hidden="1"/>
    <col min="10764" max="11008" width="11.28515625" style="20" hidden="1"/>
    <col min="11009" max="11009" width="20.85546875" style="20" hidden="1"/>
    <col min="11010" max="11010" width="20.42578125" style="20" hidden="1"/>
    <col min="11011" max="11011" width="20.140625" style="20" hidden="1"/>
    <col min="11012" max="11012" width="18.28515625" style="20" hidden="1"/>
    <col min="11013" max="11013" width="17.5703125" style="20" hidden="1"/>
    <col min="11014" max="11014" width="21.85546875" style="20" hidden="1"/>
    <col min="11015" max="11016" width="11" style="20" hidden="1"/>
    <col min="11017" max="11017" width="11.5703125" style="20" hidden="1"/>
    <col min="11018" max="11018" width="10.28515625" style="20" hidden="1"/>
    <col min="11019" max="11019" width="7" style="20" hidden="1"/>
    <col min="11020" max="11264" width="11.28515625" style="20" hidden="1"/>
    <col min="11265" max="11265" width="20.85546875" style="20" hidden="1"/>
    <col min="11266" max="11266" width="20.42578125" style="20" hidden="1"/>
    <col min="11267" max="11267" width="20.140625" style="20" hidden="1"/>
    <col min="11268" max="11268" width="18.28515625" style="20" hidden="1"/>
    <col min="11269" max="11269" width="17.5703125" style="20" hidden="1"/>
    <col min="11270" max="11270" width="21.85546875" style="20" hidden="1"/>
    <col min="11271" max="11272" width="11" style="20" hidden="1"/>
    <col min="11273" max="11273" width="11.5703125" style="20" hidden="1"/>
    <col min="11274" max="11274" width="10.28515625" style="20" hidden="1"/>
    <col min="11275" max="11275" width="7" style="20" hidden="1"/>
    <col min="11276" max="11520" width="11.28515625" style="20" hidden="1"/>
    <col min="11521" max="11521" width="20.85546875" style="20" hidden="1"/>
    <col min="11522" max="11522" width="20.42578125" style="20" hidden="1"/>
    <col min="11523" max="11523" width="20.140625" style="20" hidden="1"/>
    <col min="11524" max="11524" width="18.28515625" style="20" hidden="1"/>
    <col min="11525" max="11525" width="17.5703125" style="20" hidden="1"/>
    <col min="11526" max="11526" width="21.85546875" style="20" hidden="1"/>
    <col min="11527" max="11528" width="11" style="20" hidden="1"/>
    <col min="11529" max="11529" width="11.5703125" style="20" hidden="1"/>
    <col min="11530" max="11530" width="10.28515625" style="20" hidden="1"/>
    <col min="11531" max="11531" width="7" style="20" hidden="1"/>
    <col min="11532" max="11776" width="11.28515625" style="20" hidden="1"/>
    <col min="11777" max="11777" width="20.85546875" style="20" hidden="1"/>
    <col min="11778" max="11778" width="20.42578125" style="20" hidden="1"/>
    <col min="11779" max="11779" width="20.140625" style="20" hidden="1"/>
    <col min="11780" max="11780" width="18.28515625" style="20" hidden="1"/>
    <col min="11781" max="11781" width="17.5703125" style="20" hidden="1"/>
    <col min="11782" max="11782" width="21.85546875" style="20" hidden="1"/>
    <col min="11783" max="11784" width="11" style="20" hidden="1"/>
    <col min="11785" max="11785" width="11.5703125" style="20" hidden="1"/>
    <col min="11786" max="11786" width="10.28515625" style="20" hidden="1"/>
    <col min="11787" max="11787" width="7" style="20" hidden="1"/>
    <col min="11788" max="12032" width="11.28515625" style="20" hidden="1"/>
    <col min="12033" max="12033" width="20.85546875" style="20" hidden="1"/>
    <col min="12034" max="12034" width="20.42578125" style="20" hidden="1"/>
    <col min="12035" max="12035" width="20.140625" style="20" hidden="1"/>
    <col min="12036" max="12036" width="18.28515625" style="20" hidden="1"/>
    <col min="12037" max="12037" width="17.5703125" style="20" hidden="1"/>
    <col min="12038" max="12038" width="21.85546875" style="20" hidden="1"/>
    <col min="12039" max="12040" width="11" style="20" hidden="1"/>
    <col min="12041" max="12041" width="11.5703125" style="20" hidden="1"/>
    <col min="12042" max="12042" width="10.28515625" style="20" hidden="1"/>
    <col min="12043" max="12043" width="7" style="20" hidden="1"/>
    <col min="12044" max="12288" width="11.28515625" style="20" hidden="1"/>
    <col min="12289" max="12289" width="20.85546875" style="20" hidden="1"/>
    <col min="12290" max="12290" width="20.42578125" style="20" hidden="1"/>
    <col min="12291" max="12291" width="20.140625" style="20" hidden="1"/>
    <col min="12292" max="12292" width="18.28515625" style="20" hidden="1"/>
    <col min="12293" max="12293" width="17.5703125" style="20" hidden="1"/>
    <col min="12294" max="12294" width="21.85546875" style="20" hidden="1"/>
    <col min="12295" max="12296" width="11" style="20" hidden="1"/>
    <col min="12297" max="12297" width="11.5703125" style="20" hidden="1"/>
    <col min="12298" max="12298" width="10.28515625" style="20" hidden="1"/>
    <col min="12299" max="12299" width="7" style="20" hidden="1"/>
    <col min="12300" max="12544" width="11.28515625" style="20" hidden="1"/>
    <col min="12545" max="12545" width="20.85546875" style="20" hidden="1"/>
    <col min="12546" max="12546" width="20.42578125" style="20" hidden="1"/>
    <col min="12547" max="12547" width="20.140625" style="20" hidden="1"/>
    <col min="12548" max="12548" width="18.28515625" style="20" hidden="1"/>
    <col min="12549" max="12549" width="17.5703125" style="20" hidden="1"/>
    <col min="12550" max="12550" width="21.85546875" style="20" hidden="1"/>
    <col min="12551" max="12552" width="11" style="20" hidden="1"/>
    <col min="12553" max="12553" width="11.5703125" style="20" hidden="1"/>
    <col min="12554" max="12554" width="10.28515625" style="20" hidden="1"/>
    <col min="12555" max="12555" width="7" style="20" hidden="1"/>
    <col min="12556" max="12800" width="11.28515625" style="20" hidden="1"/>
    <col min="12801" max="12801" width="20.85546875" style="20" hidden="1"/>
    <col min="12802" max="12802" width="20.42578125" style="20" hidden="1"/>
    <col min="12803" max="12803" width="20.140625" style="20" hidden="1"/>
    <col min="12804" max="12804" width="18.28515625" style="20" hidden="1"/>
    <col min="12805" max="12805" width="17.5703125" style="20" hidden="1"/>
    <col min="12806" max="12806" width="21.85546875" style="20" hidden="1"/>
    <col min="12807" max="12808" width="11" style="20" hidden="1"/>
    <col min="12809" max="12809" width="11.5703125" style="20" hidden="1"/>
    <col min="12810" max="12810" width="10.28515625" style="20" hidden="1"/>
    <col min="12811" max="12811" width="7" style="20" hidden="1"/>
    <col min="12812" max="13056" width="11.28515625" style="20" hidden="1"/>
    <col min="13057" max="13057" width="20.85546875" style="20" hidden="1"/>
    <col min="13058" max="13058" width="20.42578125" style="20" hidden="1"/>
    <col min="13059" max="13059" width="20.140625" style="20" hidden="1"/>
    <col min="13060" max="13060" width="18.28515625" style="20" hidden="1"/>
    <col min="13061" max="13061" width="17.5703125" style="20" hidden="1"/>
    <col min="13062" max="13062" width="21.85546875" style="20" hidden="1"/>
    <col min="13063" max="13064" width="11" style="20" hidden="1"/>
    <col min="13065" max="13065" width="11.5703125" style="20" hidden="1"/>
    <col min="13066" max="13066" width="10.28515625" style="20" hidden="1"/>
    <col min="13067" max="13067" width="7" style="20" hidden="1"/>
    <col min="13068" max="13312" width="11.28515625" style="20" hidden="1"/>
    <col min="13313" max="13313" width="20.85546875" style="20" hidden="1"/>
    <col min="13314" max="13314" width="20.42578125" style="20" hidden="1"/>
    <col min="13315" max="13315" width="20.140625" style="20" hidden="1"/>
    <col min="13316" max="13316" width="18.28515625" style="20" hidden="1"/>
    <col min="13317" max="13317" width="17.5703125" style="20" hidden="1"/>
    <col min="13318" max="13318" width="21.85546875" style="20" hidden="1"/>
    <col min="13319" max="13320" width="11" style="20" hidden="1"/>
    <col min="13321" max="13321" width="11.5703125" style="20" hidden="1"/>
    <col min="13322" max="13322" width="10.28515625" style="20" hidden="1"/>
    <col min="13323" max="13323" width="7" style="20" hidden="1"/>
    <col min="13324" max="13568" width="11.28515625" style="20" hidden="1"/>
    <col min="13569" max="13569" width="20.85546875" style="20" hidden="1"/>
    <col min="13570" max="13570" width="20.42578125" style="20" hidden="1"/>
    <col min="13571" max="13571" width="20.140625" style="20" hidden="1"/>
    <col min="13572" max="13572" width="18.28515625" style="20" hidden="1"/>
    <col min="13573" max="13573" width="17.5703125" style="20" hidden="1"/>
    <col min="13574" max="13574" width="21.85546875" style="20" hidden="1"/>
    <col min="13575" max="13576" width="11" style="20" hidden="1"/>
    <col min="13577" max="13577" width="11.5703125" style="20" hidden="1"/>
    <col min="13578" max="13578" width="10.28515625" style="20" hidden="1"/>
    <col min="13579" max="13579" width="7" style="20" hidden="1"/>
    <col min="13580" max="13824" width="11.28515625" style="20" hidden="1"/>
    <col min="13825" max="13825" width="20.85546875" style="20" hidden="1"/>
    <col min="13826" max="13826" width="20.42578125" style="20" hidden="1"/>
    <col min="13827" max="13827" width="20.140625" style="20" hidden="1"/>
    <col min="13828" max="13828" width="18.28515625" style="20" hidden="1"/>
    <col min="13829" max="13829" width="17.5703125" style="20" hidden="1"/>
    <col min="13830" max="13830" width="21.85546875" style="20" hidden="1"/>
    <col min="13831" max="13832" width="11" style="20" hidden="1"/>
    <col min="13833" max="13833" width="11.5703125" style="20" hidden="1"/>
    <col min="13834" max="13834" width="10.28515625" style="20" hidden="1"/>
    <col min="13835" max="13835" width="7" style="20" hidden="1"/>
    <col min="13836" max="14080" width="11.28515625" style="20" hidden="1"/>
    <col min="14081" max="14081" width="20.85546875" style="20" hidden="1"/>
    <col min="14082" max="14082" width="20.42578125" style="20" hidden="1"/>
    <col min="14083" max="14083" width="20.140625" style="20" hidden="1"/>
    <col min="14084" max="14084" width="18.28515625" style="20" hidden="1"/>
    <col min="14085" max="14085" width="17.5703125" style="20" hidden="1"/>
    <col min="14086" max="14086" width="21.85546875" style="20" hidden="1"/>
    <col min="14087" max="14088" width="11" style="20" hidden="1"/>
    <col min="14089" max="14089" width="11.5703125" style="20" hidden="1"/>
    <col min="14090" max="14090" width="10.28515625" style="20" hidden="1"/>
    <col min="14091" max="14091" width="7" style="20" hidden="1"/>
    <col min="14092" max="14336" width="11.28515625" style="20" hidden="1"/>
    <col min="14337" max="14337" width="20.85546875" style="20" hidden="1"/>
    <col min="14338" max="14338" width="20.42578125" style="20" hidden="1"/>
    <col min="14339" max="14339" width="20.140625" style="20" hidden="1"/>
    <col min="14340" max="14340" width="18.28515625" style="20" hidden="1"/>
    <col min="14341" max="14341" width="17.5703125" style="20" hidden="1"/>
    <col min="14342" max="14342" width="21.85546875" style="20" hidden="1"/>
    <col min="14343" max="14344" width="11" style="20" hidden="1"/>
    <col min="14345" max="14345" width="11.5703125" style="20" hidden="1"/>
    <col min="14346" max="14346" width="10.28515625" style="20" hidden="1"/>
    <col min="14347" max="14347" width="7" style="20" hidden="1"/>
    <col min="14348" max="14592" width="11.28515625" style="20" hidden="1"/>
    <col min="14593" max="14593" width="20.85546875" style="20" hidden="1"/>
    <col min="14594" max="14594" width="20.42578125" style="20" hidden="1"/>
    <col min="14595" max="14595" width="20.140625" style="20" hidden="1"/>
    <col min="14596" max="14596" width="18.28515625" style="20" hidden="1"/>
    <col min="14597" max="14597" width="17.5703125" style="20" hidden="1"/>
    <col min="14598" max="14598" width="21.85546875" style="20" hidden="1"/>
    <col min="14599" max="14600" width="11" style="20" hidden="1"/>
    <col min="14601" max="14601" width="11.5703125" style="20" hidden="1"/>
    <col min="14602" max="14602" width="10.28515625" style="20" hidden="1"/>
    <col min="14603" max="14603" width="7" style="20" hidden="1"/>
    <col min="14604" max="14848" width="11.28515625" style="20" hidden="1"/>
    <col min="14849" max="14849" width="20.85546875" style="20" hidden="1"/>
    <col min="14850" max="14850" width="20.42578125" style="20" hidden="1"/>
    <col min="14851" max="14851" width="20.140625" style="20" hidden="1"/>
    <col min="14852" max="14852" width="18.28515625" style="20" hidden="1"/>
    <col min="14853" max="14853" width="17.5703125" style="20" hidden="1"/>
    <col min="14854" max="14854" width="21.85546875" style="20" hidden="1"/>
    <col min="14855" max="14856" width="11" style="20" hidden="1"/>
    <col min="14857" max="14857" width="11.5703125" style="20" hidden="1"/>
    <col min="14858" max="14858" width="10.28515625" style="20" hidden="1"/>
    <col min="14859" max="14859" width="7" style="20" hidden="1"/>
    <col min="14860" max="15104" width="11.28515625" style="20" hidden="1"/>
    <col min="15105" max="15105" width="20.85546875" style="20" hidden="1"/>
    <col min="15106" max="15106" width="20.42578125" style="20" hidden="1"/>
    <col min="15107" max="15107" width="20.140625" style="20" hidden="1"/>
    <col min="15108" max="15108" width="18.28515625" style="20" hidden="1"/>
    <col min="15109" max="15109" width="17.5703125" style="20" hidden="1"/>
    <col min="15110" max="15110" width="21.85546875" style="20" hidden="1"/>
    <col min="15111" max="15112" width="11" style="20" hidden="1"/>
    <col min="15113" max="15113" width="11.5703125" style="20" hidden="1"/>
    <col min="15114" max="15114" width="10.28515625" style="20" hidden="1"/>
    <col min="15115" max="15115" width="7" style="20" hidden="1"/>
    <col min="15116" max="15360" width="11.28515625" style="20" hidden="1"/>
    <col min="15361" max="15361" width="20.85546875" style="20" hidden="1"/>
    <col min="15362" max="15362" width="20.42578125" style="20" hidden="1"/>
    <col min="15363" max="15363" width="20.140625" style="20" hidden="1"/>
    <col min="15364" max="15364" width="18.28515625" style="20" hidden="1"/>
    <col min="15365" max="15365" width="17.5703125" style="20" hidden="1"/>
    <col min="15366" max="15366" width="21.85546875" style="20" hidden="1"/>
    <col min="15367" max="15368" width="11" style="20" hidden="1"/>
    <col min="15369" max="15369" width="11.5703125" style="20" hidden="1"/>
    <col min="15370" max="15370" width="10.28515625" style="20" hidden="1"/>
    <col min="15371" max="15371" width="7" style="20" hidden="1"/>
    <col min="15372" max="15616" width="11.28515625" style="20" hidden="1"/>
    <col min="15617" max="15617" width="20.85546875" style="20" hidden="1"/>
    <col min="15618" max="15618" width="20.42578125" style="20" hidden="1"/>
    <col min="15619" max="15619" width="20.140625" style="20" hidden="1"/>
    <col min="15620" max="15620" width="18.28515625" style="20" hidden="1"/>
    <col min="15621" max="15621" width="17.5703125" style="20" hidden="1"/>
    <col min="15622" max="15622" width="21.85546875" style="20" hidden="1"/>
    <col min="15623" max="15624" width="11" style="20" hidden="1"/>
    <col min="15625" max="15625" width="11.5703125" style="20" hidden="1"/>
    <col min="15626" max="15626" width="10.28515625" style="20" hidden="1"/>
    <col min="15627" max="15627" width="7" style="20" hidden="1"/>
    <col min="15628" max="15872" width="11.28515625" style="20" hidden="1"/>
    <col min="15873" max="15873" width="20.85546875" style="20" hidden="1"/>
    <col min="15874" max="15874" width="20.42578125" style="20" hidden="1"/>
    <col min="15875" max="15875" width="20.140625" style="20" hidden="1"/>
    <col min="15876" max="15876" width="18.28515625" style="20" hidden="1"/>
    <col min="15877" max="15877" width="17.5703125" style="20" hidden="1"/>
    <col min="15878" max="15878" width="21.85546875" style="20" hidden="1"/>
    <col min="15879" max="15880" width="11" style="20" hidden="1"/>
    <col min="15881" max="15881" width="11.5703125" style="20" hidden="1"/>
    <col min="15882" max="15882" width="10.28515625" style="20" hidden="1"/>
    <col min="15883" max="15883" width="7" style="20" hidden="1"/>
    <col min="15884" max="16128" width="11.28515625" style="20" hidden="1"/>
    <col min="16129" max="16129" width="20.85546875" style="20" hidden="1"/>
    <col min="16130" max="16130" width="20.42578125" style="20" hidden="1"/>
    <col min="16131" max="16131" width="20.140625" style="20" hidden="1"/>
    <col min="16132" max="16132" width="18.28515625" style="20" hidden="1"/>
    <col min="16133" max="16133" width="17.5703125" style="20" hidden="1"/>
    <col min="16134" max="16134" width="21.85546875" style="20" hidden="1"/>
    <col min="16135" max="16136" width="11" style="20" hidden="1"/>
    <col min="16137" max="16137" width="11.5703125" style="20" hidden="1"/>
    <col min="16138" max="16138" width="10.28515625" style="20" hidden="1"/>
    <col min="16139" max="16139" width="7" style="20" hidden="1"/>
    <col min="16140" max="16384" width="11.28515625" style="20" hidden="1"/>
  </cols>
  <sheetData>
    <row r="1" spans="1:11" ht="61.5" customHeight="1" x14ac:dyDescent="0.25">
      <c r="A1" s="8" t="s">
        <v>1</v>
      </c>
      <c r="B1" s="8" t="s">
        <v>2</v>
      </c>
      <c r="C1" s="8" t="s">
        <v>3</v>
      </c>
      <c r="D1" s="8" t="s">
        <v>546</v>
      </c>
      <c r="E1" s="8" t="s">
        <v>551</v>
      </c>
      <c r="F1" s="8" t="s">
        <v>554</v>
      </c>
      <c r="G1" s="8" t="s">
        <v>15</v>
      </c>
      <c r="H1" s="8" t="s">
        <v>555</v>
      </c>
      <c r="I1" s="8" t="s">
        <v>17</v>
      </c>
      <c r="J1" s="8" t="s">
        <v>18</v>
      </c>
      <c r="K1" s="8" t="s">
        <v>553</v>
      </c>
    </row>
    <row r="2" spans="1:11" x14ac:dyDescent="0.2">
      <c r="A2" s="25"/>
      <c r="B2" s="25"/>
      <c r="C2" s="25"/>
      <c r="D2" s="25"/>
      <c r="E2" s="25"/>
      <c r="F2" s="25"/>
      <c r="G2" s="27"/>
      <c r="H2" s="27"/>
      <c r="I2" s="28"/>
      <c r="J2" s="28"/>
      <c r="K2" s="25"/>
    </row>
    <row r="3" spans="1:11" x14ac:dyDescent="0.2">
      <c r="A3" s="25"/>
      <c r="B3" s="25"/>
      <c r="C3" s="25"/>
      <c r="D3" s="25"/>
      <c r="E3" s="25"/>
      <c r="F3" s="25"/>
      <c r="G3" s="27"/>
      <c r="H3" s="27"/>
      <c r="I3" s="28"/>
      <c r="J3" s="28"/>
      <c r="K3" s="25"/>
    </row>
    <row r="4" spans="1:11" x14ac:dyDescent="0.2">
      <c r="A4" s="25"/>
      <c r="B4" s="25"/>
      <c r="C4" s="25"/>
      <c r="D4" s="25"/>
      <c r="E4" s="26"/>
      <c r="F4" s="26"/>
      <c r="G4" s="29"/>
      <c r="H4" s="29"/>
      <c r="I4" s="28"/>
      <c r="J4" s="28"/>
      <c r="K4" s="25"/>
    </row>
    <row r="5" spans="1:11" x14ac:dyDescent="0.2">
      <c r="A5" s="25"/>
      <c r="B5" s="25"/>
      <c r="C5" s="25"/>
      <c r="D5" s="25"/>
      <c r="E5" s="26"/>
      <c r="F5" s="26"/>
      <c r="G5" s="29"/>
      <c r="H5" s="29"/>
      <c r="I5" s="28"/>
      <c r="J5" s="28"/>
      <c r="K5" s="25"/>
    </row>
    <row r="6" spans="1:11" x14ac:dyDescent="0.2">
      <c r="A6" s="25"/>
      <c r="B6" s="25"/>
      <c r="C6" s="25"/>
      <c r="D6" s="25"/>
      <c r="E6" s="26"/>
      <c r="F6" s="26"/>
      <c r="G6" s="29"/>
      <c r="H6" s="29"/>
      <c r="I6" s="28"/>
      <c r="J6" s="28"/>
      <c r="K6" s="25"/>
    </row>
    <row r="7" spans="1:11" x14ac:dyDescent="0.2">
      <c r="A7" s="25"/>
      <c r="B7" s="25"/>
      <c r="C7" s="25"/>
      <c r="D7" s="25"/>
      <c r="E7" s="26"/>
      <c r="F7" s="26"/>
      <c r="G7" s="29"/>
      <c r="H7" s="29"/>
      <c r="I7" s="28"/>
      <c r="J7" s="28"/>
      <c r="K7" s="25"/>
    </row>
    <row r="8" spans="1:11" x14ac:dyDescent="0.2">
      <c r="A8" s="25"/>
      <c r="B8" s="25"/>
      <c r="C8" s="25"/>
      <c r="D8" s="25"/>
      <c r="E8" s="26"/>
      <c r="F8" s="26"/>
      <c r="G8" s="29"/>
      <c r="H8" s="29"/>
      <c r="I8" s="28"/>
      <c r="J8" s="28"/>
      <c r="K8" s="25"/>
    </row>
    <row r="9" spans="1:11" x14ac:dyDescent="0.2">
      <c r="A9" s="25"/>
      <c r="B9" s="25"/>
      <c r="C9" s="25"/>
      <c r="D9" s="25"/>
      <c r="E9" s="26"/>
      <c r="F9" s="26"/>
      <c r="G9" s="29"/>
      <c r="H9" s="29"/>
      <c r="I9" s="28"/>
      <c r="J9" s="28"/>
      <c r="K9" s="25"/>
    </row>
    <row r="10" spans="1:11" x14ac:dyDescent="0.2">
      <c r="A10" s="25"/>
      <c r="B10" s="25"/>
      <c r="C10" s="25"/>
      <c r="D10" s="25"/>
      <c r="E10" s="26"/>
      <c r="F10" s="26"/>
      <c r="G10" s="29"/>
      <c r="H10" s="29"/>
      <c r="I10" s="28"/>
      <c r="J10" s="28"/>
      <c r="K10" s="25"/>
    </row>
    <row r="11" spans="1:11" x14ac:dyDescent="0.2">
      <c r="A11" s="25"/>
      <c r="B11" s="25"/>
      <c r="C11" s="25"/>
      <c r="D11" s="25"/>
      <c r="E11" s="25"/>
      <c r="F11" s="25"/>
      <c r="G11" s="27"/>
      <c r="H11" s="27"/>
      <c r="I11" s="28"/>
      <c r="J11" s="28"/>
      <c r="K11" s="25"/>
    </row>
    <row r="12" spans="1:11" x14ac:dyDescent="0.2">
      <c r="A12" s="25"/>
      <c r="B12" s="25"/>
      <c r="C12" s="25"/>
      <c r="D12" s="25"/>
      <c r="E12" s="25"/>
      <c r="F12" s="25"/>
      <c r="G12" s="27"/>
      <c r="H12" s="27"/>
      <c r="I12" s="28"/>
      <c r="J12" s="28"/>
      <c r="K12" s="25"/>
    </row>
    <row r="13" spans="1:11" x14ac:dyDescent="0.2">
      <c r="A13" s="25"/>
      <c r="B13" s="25"/>
      <c r="C13" s="25"/>
      <c r="D13" s="25"/>
      <c r="E13" s="25"/>
      <c r="F13" s="25"/>
      <c r="G13" s="27"/>
      <c r="H13" s="27"/>
      <c r="I13" s="28"/>
      <c r="J13" s="28"/>
      <c r="K13" s="25"/>
    </row>
    <row r="14" spans="1:11" x14ac:dyDescent="0.2">
      <c r="A14" s="25"/>
      <c r="B14" s="25"/>
      <c r="C14" s="25"/>
      <c r="D14" s="25"/>
      <c r="E14" s="25"/>
      <c r="F14" s="25"/>
      <c r="G14" s="27"/>
      <c r="H14" s="27"/>
      <c r="I14" s="28"/>
      <c r="J14" s="28"/>
      <c r="K14" s="25"/>
    </row>
    <row r="15" spans="1:11" x14ac:dyDescent="0.2">
      <c r="A15" s="25"/>
      <c r="B15" s="25"/>
      <c r="C15" s="25"/>
      <c r="D15" s="25"/>
      <c r="E15" s="25"/>
      <c r="F15" s="25"/>
      <c r="G15" s="27"/>
      <c r="H15" s="27"/>
      <c r="I15" s="28"/>
      <c r="J15" s="28"/>
      <c r="K15" s="25"/>
    </row>
    <row r="16" spans="1:11" x14ac:dyDescent="0.2">
      <c r="A16" s="25"/>
      <c r="B16" s="25"/>
      <c r="C16" s="25"/>
      <c r="D16" s="25"/>
      <c r="E16" s="25"/>
      <c r="F16" s="25"/>
      <c r="G16" s="27"/>
      <c r="H16" s="27"/>
      <c r="I16" s="28"/>
      <c r="J16" s="28"/>
      <c r="K16" s="25"/>
    </row>
    <row r="17" spans="1:11" x14ac:dyDescent="0.2">
      <c r="A17" s="25"/>
      <c r="B17" s="25"/>
      <c r="C17" s="25"/>
      <c r="D17" s="25"/>
      <c r="E17" s="25"/>
      <c r="F17" s="25"/>
      <c r="G17" s="27"/>
      <c r="H17" s="27"/>
      <c r="I17" s="28"/>
      <c r="J17" s="28"/>
      <c r="K17" s="25"/>
    </row>
    <row r="18" spans="1:11" x14ac:dyDescent="0.2">
      <c r="A18" s="25"/>
      <c r="B18" s="25"/>
      <c r="C18" s="25"/>
      <c r="D18" s="25"/>
      <c r="E18" s="25"/>
      <c r="F18" s="25"/>
      <c r="G18" s="27"/>
      <c r="H18" s="27"/>
      <c r="I18" s="28"/>
      <c r="J18" s="28"/>
      <c r="K18" s="25"/>
    </row>
    <row r="19" spans="1:11" x14ac:dyDescent="0.2">
      <c r="A19" s="25"/>
      <c r="B19" s="25"/>
      <c r="C19" s="25"/>
      <c r="D19" s="25"/>
      <c r="E19" s="25"/>
      <c r="F19" s="25"/>
      <c r="G19" s="27"/>
      <c r="H19" s="27"/>
      <c r="I19" s="28"/>
      <c r="J19" s="28"/>
      <c r="K19" s="25"/>
    </row>
    <row r="20" spans="1:11" x14ac:dyDescent="0.2">
      <c r="A20" s="25"/>
      <c r="B20" s="25"/>
      <c r="C20" s="25"/>
      <c r="D20" s="25"/>
      <c r="E20" s="25"/>
      <c r="F20" s="25"/>
      <c r="G20" s="27"/>
      <c r="H20" s="27"/>
      <c r="I20" s="28"/>
      <c r="J20" s="28"/>
      <c r="K20" s="25"/>
    </row>
    <row r="21" spans="1:11" x14ac:dyDescent="0.2">
      <c r="A21" s="25"/>
      <c r="B21" s="25"/>
      <c r="C21" s="25"/>
      <c r="D21" s="25"/>
      <c r="E21" s="25"/>
      <c r="F21" s="25"/>
      <c r="G21" s="27"/>
      <c r="H21" s="27"/>
      <c r="I21" s="28"/>
      <c r="J21" s="28"/>
      <c r="K21" s="25"/>
    </row>
    <row r="22" spans="1:11" x14ac:dyDescent="0.2">
      <c r="A22" s="25"/>
      <c r="B22" s="25"/>
      <c r="C22" s="25"/>
      <c r="D22" s="25"/>
      <c r="E22" s="25"/>
      <c r="F22" s="25"/>
      <c r="G22" s="27"/>
      <c r="H22" s="27"/>
      <c r="I22" s="28"/>
      <c r="J22" s="28"/>
      <c r="K22" s="25"/>
    </row>
    <row r="23" spans="1:11" x14ac:dyDescent="0.2">
      <c r="A23" s="25"/>
      <c r="B23" s="25"/>
      <c r="C23" s="25"/>
      <c r="D23" s="25"/>
      <c r="E23" s="25"/>
      <c r="F23" s="25"/>
      <c r="G23" s="27"/>
      <c r="H23" s="27"/>
      <c r="I23" s="28"/>
      <c r="J23" s="28"/>
      <c r="K23" s="25"/>
    </row>
    <row r="24" spans="1:11" x14ac:dyDescent="0.2">
      <c r="A24" s="25"/>
      <c r="B24" s="25"/>
      <c r="C24" s="25"/>
      <c r="D24" s="25"/>
      <c r="E24" s="25"/>
      <c r="F24" s="25"/>
      <c r="G24" s="27"/>
      <c r="H24" s="27"/>
      <c r="I24" s="28"/>
      <c r="J24" s="28"/>
      <c r="K24" s="25"/>
    </row>
    <row r="25" spans="1:11" x14ac:dyDescent="0.2">
      <c r="A25" s="25"/>
      <c r="B25" s="25"/>
      <c r="C25" s="25"/>
      <c r="D25" s="25"/>
      <c r="E25" s="25"/>
      <c r="F25" s="25"/>
      <c r="G25" s="27"/>
      <c r="H25" s="27"/>
      <c r="I25" s="28"/>
      <c r="J25" s="28"/>
      <c r="K25" s="25"/>
    </row>
    <row r="26" spans="1:11" x14ac:dyDescent="0.2">
      <c r="A26" s="25"/>
      <c r="B26" s="25"/>
      <c r="C26" s="25"/>
      <c r="D26" s="25"/>
      <c r="E26" s="25"/>
      <c r="F26" s="25"/>
      <c r="G26" s="27"/>
      <c r="H26" s="27"/>
      <c r="I26" s="28"/>
      <c r="J26" s="28"/>
      <c r="K26" s="25"/>
    </row>
    <row r="27" spans="1:11" x14ac:dyDescent="0.2">
      <c r="A27" s="25"/>
      <c r="B27" s="25"/>
      <c r="C27" s="25"/>
      <c r="D27" s="25"/>
      <c r="E27" s="25"/>
      <c r="F27" s="25"/>
      <c r="G27" s="27"/>
      <c r="H27" s="27"/>
      <c r="I27" s="28"/>
      <c r="J27" s="28"/>
      <c r="K27" s="25"/>
    </row>
    <row r="28" spans="1:11" x14ac:dyDescent="0.2">
      <c r="A28" s="25"/>
      <c r="B28" s="25"/>
      <c r="C28" s="25"/>
      <c r="D28" s="25"/>
      <c r="E28" s="25"/>
      <c r="F28" s="25"/>
      <c r="G28" s="27"/>
      <c r="H28" s="27"/>
      <c r="I28" s="28"/>
      <c r="J28" s="28"/>
      <c r="K28" s="25"/>
    </row>
    <row r="29" spans="1:11" x14ac:dyDescent="0.2">
      <c r="A29" s="25"/>
      <c r="B29" s="25"/>
      <c r="C29" s="25"/>
      <c r="D29" s="25"/>
      <c r="E29" s="25"/>
      <c r="F29" s="25"/>
      <c r="G29" s="27"/>
      <c r="H29" s="27"/>
      <c r="I29" s="28"/>
      <c r="J29" s="28"/>
      <c r="K29" s="25"/>
    </row>
    <row r="30" spans="1:11" x14ac:dyDescent="0.2">
      <c r="A30" s="25"/>
      <c r="B30" s="25"/>
      <c r="C30" s="25"/>
      <c r="D30" s="25"/>
      <c r="E30" s="25"/>
      <c r="F30" s="25"/>
      <c r="G30" s="27"/>
      <c r="H30" s="27"/>
      <c r="I30" s="28"/>
      <c r="J30" s="28"/>
      <c r="K30" s="25"/>
    </row>
    <row r="31" spans="1:11" x14ac:dyDescent="0.2">
      <c r="A31" s="25"/>
      <c r="B31" s="25"/>
      <c r="C31" s="25"/>
      <c r="D31" s="25"/>
      <c r="E31" s="25"/>
      <c r="F31" s="25"/>
      <c r="G31" s="27"/>
      <c r="H31" s="27"/>
      <c r="I31" s="28"/>
      <c r="J31" s="28"/>
      <c r="K31" s="25"/>
    </row>
    <row r="32" spans="1:11" x14ac:dyDescent="0.2">
      <c r="A32" s="25"/>
      <c r="B32" s="25"/>
      <c r="C32" s="25"/>
      <c r="D32" s="25"/>
      <c r="E32" s="25"/>
      <c r="F32" s="25"/>
      <c r="G32" s="27"/>
      <c r="H32" s="27"/>
      <c r="I32" s="28"/>
      <c r="J32" s="28"/>
      <c r="K32" s="25"/>
    </row>
    <row r="33" spans="1:11" x14ac:dyDescent="0.2">
      <c r="A33" s="25"/>
      <c r="B33" s="25"/>
      <c r="C33" s="25"/>
      <c r="D33" s="25"/>
      <c r="E33" s="25"/>
      <c r="F33" s="25"/>
      <c r="G33" s="27"/>
      <c r="H33" s="27"/>
      <c r="I33" s="28"/>
      <c r="J33" s="28"/>
      <c r="K33" s="25"/>
    </row>
    <row r="34" spans="1:11" x14ac:dyDescent="0.2">
      <c r="A34" s="25"/>
      <c r="B34" s="25"/>
      <c r="C34" s="25"/>
      <c r="D34" s="25"/>
      <c r="E34" s="25"/>
      <c r="F34" s="25"/>
      <c r="G34" s="27"/>
      <c r="H34" s="27"/>
      <c r="I34" s="30"/>
      <c r="J34" s="30"/>
      <c r="K34" s="25"/>
    </row>
    <row r="35" spans="1:11" x14ac:dyDescent="0.2">
      <c r="A35" s="25"/>
      <c r="B35" s="25"/>
      <c r="C35" s="25"/>
      <c r="D35" s="25"/>
      <c r="E35" s="25"/>
      <c r="F35" s="25"/>
      <c r="G35" s="27"/>
      <c r="H35" s="27"/>
      <c r="I35" s="30"/>
      <c r="J35" s="30"/>
      <c r="K35" s="25"/>
    </row>
    <row r="36" spans="1:11" x14ac:dyDescent="0.2">
      <c r="A36" s="25"/>
      <c r="B36" s="25"/>
      <c r="C36" s="25"/>
      <c r="D36" s="25"/>
      <c r="E36" s="25"/>
      <c r="F36" s="25"/>
      <c r="G36" s="27"/>
      <c r="H36" s="27"/>
      <c r="I36" s="30"/>
      <c r="J36" s="30"/>
      <c r="K36" s="25"/>
    </row>
    <row r="37" spans="1:11" x14ac:dyDescent="0.2">
      <c r="A37" s="25"/>
      <c r="B37" s="25"/>
      <c r="C37" s="25"/>
      <c r="D37" s="25"/>
      <c r="E37" s="25"/>
      <c r="F37" s="25"/>
      <c r="G37" s="27"/>
      <c r="H37" s="27"/>
      <c r="I37" s="30"/>
      <c r="J37" s="30"/>
      <c r="K37" s="25"/>
    </row>
    <row r="38" spans="1:11" x14ac:dyDescent="0.2">
      <c r="A38" s="25"/>
      <c r="B38" s="25"/>
      <c r="C38" s="25"/>
      <c r="D38" s="25"/>
      <c r="E38" s="25"/>
      <c r="F38" s="25"/>
      <c r="G38" s="27"/>
      <c r="H38" s="27"/>
      <c r="I38" s="30"/>
      <c r="J38" s="30"/>
      <c r="K38" s="25"/>
    </row>
    <row r="39" spans="1:11" x14ac:dyDescent="0.2">
      <c r="A39" s="25"/>
      <c r="B39" s="25"/>
      <c r="C39" s="25"/>
      <c r="D39" s="25"/>
      <c r="E39" s="25"/>
      <c r="F39" s="25"/>
      <c r="G39" s="27"/>
      <c r="H39" s="27"/>
      <c r="I39" s="30"/>
      <c r="J39" s="30"/>
      <c r="K39" s="25"/>
    </row>
    <row r="40" spans="1:11" x14ac:dyDescent="0.2">
      <c r="A40" s="25"/>
      <c r="B40" s="25"/>
      <c r="C40" s="25"/>
      <c r="D40" s="25"/>
      <c r="E40" s="25"/>
      <c r="F40" s="25"/>
      <c r="G40" s="27"/>
      <c r="H40" s="27"/>
      <c r="I40" s="30"/>
      <c r="J40" s="30"/>
      <c r="K40" s="25"/>
    </row>
    <row r="41" spans="1:11" x14ac:dyDescent="0.2">
      <c r="A41" s="25"/>
      <c r="B41" s="25"/>
      <c r="C41" s="25"/>
      <c r="D41" s="25"/>
      <c r="E41" s="25"/>
      <c r="F41" s="25"/>
      <c r="G41" s="27"/>
      <c r="H41" s="27"/>
      <c r="I41" s="30"/>
      <c r="J41" s="30"/>
      <c r="K41" s="25"/>
    </row>
    <row r="42" spans="1:11" x14ac:dyDescent="0.2">
      <c r="A42" s="25"/>
      <c r="B42" s="25"/>
      <c r="C42" s="25"/>
      <c r="D42" s="25"/>
      <c r="E42" s="25"/>
      <c r="F42" s="25"/>
      <c r="G42" s="27"/>
      <c r="H42" s="27"/>
      <c r="I42" s="30"/>
      <c r="J42" s="30"/>
      <c r="K42" s="25"/>
    </row>
    <row r="43" spans="1:11" x14ac:dyDescent="0.2">
      <c r="A43" s="25"/>
      <c r="B43" s="25"/>
      <c r="C43" s="25"/>
      <c r="D43" s="25"/>
      <c r="E43" s="25"/>
      <c r="F43" s="25"/>
      <c r="G43" s="27"/>
      <c r="H43" s="27"/>
      <c r="I43" s="30"/>
      <c r="J43" s="30"/>
      <c r="K43" s="25"/>
    </row>
    <row r="44" spans="1:11" x14ac:dyDescent="0.2">
      <c r="A44" s="25"/>
      <c r="B44" s="25"/>
      <c r="C44" s="25"/>
      <c r="D44" s="25"/>
      <c r="E44" s="25"/>
      <c r="F44" s="25"/>
      <c r="G44" s="27"/>
      <c r="H44" s="27"/>
      <c r="I44" s="30"/>
      <c r="J44" s="30"/>
      <c r="K44" s="25"/>
    </row>
    <row r="45" spans="1:11" x14ac:dyDescent="0.2">
      <c r="A45" s="25"/>
      <c r="B45" s="25"/>
      <c r="C45" s="25"/>
      <c r="D45" s="25"/>
      <c r="E45" s="25"/>
      <c r="F45" s="25"/>
      <c r="G45" s="27"/>
      <c r="H45" s="27"/>
      <c r="I45" s="30"/>
      <c r="J45" s="30"/>
      <c r="K45" s="25"/>
    </row>
    <row r="46" spans="1:11" x14ac:dyDescent="0.2">
      <c r="A46" s="25"/>
      <c r="B46" s="25"/>
      <c r="C46" s="25"/>
      <c r="D46" s="25"/>
      <c r="E46" s="25"/>
      <c r="F46" s="25"/>
      <c r="G46" s="27"/>
      <c r="H46" s="27"/>
      <c r="I46" s="30"/>
      <c r="J46" s="30"/>
      <c r="K46" s="25"/>
    </row>
    <row r="47" spans="1:11" x14ac:dyDescent="0.2">
      <c r="A47" s="25"/>
      <c r="B47" s="25"/>
      <c r="C47" s="25"/>
      <c r="D47" s="25"/>
      <c r="E47" s="25"/>
      <c r="F47" s="25"/>
      <c r="G47" s="27"/>
      <c r="H47" s="27"/>
      <c r="I47" s="30"/>
      <c r="J47" s="30"/>
      <c r="K47" s="25"/>
    </row>
    <row r="48" spans="1:11" x14ac:dyDescent="0.2">
      <c r="A48" s="25"/>
      <c r="B48" s="25"/>
      <c r="C48" s="25"/>
      <c r="D48" s="25"/>
      <c r="E48" s="25"/>
      <c r="F48" s="25"/>
      <c r="G48" s="27"/>
      <c r="H48" s="27"/>
      <c r="I48" s="30"/>
      <c r="J48" s="30"/>
      <c r="K48" s="25"/>
    </row>
    <row r="49" spans="1:11" x14ac:dyDescent="0.2">
      <c r="A49" s="25"/>
      <c r="B49" s="25"/>
      <c r="C49" s="25"/>
      <c r="D49" s="25"/>
      <c r="E49" s="25"/>
      <c r="F49" s="25"/>
      <c r="G49" s="27"/>
      <c r="H49" s="27"/>
      <c r="I49" s="30"/>
      <c r="J49" s="30"/>
      <c r="K49" s="25"/>
    </row>
    <row r="50" spans="1:11" x14ac:dyDescent="0.2">
      <c r="A50" s="25"/>
      <c r="B50" s="25"/>
      <c r="C50" s="25"/>
      <c r="D50" s="25"/>
      <c r="E50" s="25"/>
      <c r="F50" s="25"/>
      <c r="G50" s="27"/>
      <c r="H50" s="27"/>
      <c r="I50" s="30"/>
      <c r="J50" s="30"/>
      <c r="K50" s="25"/>
    </row>
    <row r="51" spans="1:11" x14ac:dyDescent="0.2">
      <c r="A51" s="25"/>
      <c r="B51" s="25"/>
      <c r="C51" s="25"/>
      <c r="D51" s="25"/>
      <c r="E51" s="25"/>
      <c r="F51" s="25"/>
      <c r="G51" s="27"/>
      <c r="H51" s="27"/>
      <c r="I51" s="30"/>
      <c r="J51" s="30"/>
      <c r="K51" s="25"/>
    </row>
    <row r="52" spans="1:11" x14ac:dyDescent="0.2">
      <c r="A52" s="25"/>
      <c r="B52" s="25"/>
      <c r="C52" s="25"/>
      <c r="D52" s="25"/>
      <c r="E52" s="25"/>
      <c r="F52" s="25"/>
      <c r="G52" s="27"/>
      <c r="H52" s="27"/>
      <c r="I52" s="30"/>
      <c r="J52" s="30"/>
      <c r="K52" s="25"/>
    </row>
    <row r="53" spans="1:11" x14ac:dyDescent="0.2">
      <c r="A53" s="25"/>
      <c r="B53" s="25"/>
      <c r="C53" s="25"/>
      <c r="D53" s="25"/>
      <c r="E53" s="25"/>
      <c r="F53" s="25"/>
      <c r="G53" s="27"/>
      <c r="H53" s="27"/>
      <c r="I53" s="30"/>
      <c r="J53" s="30"/>
      <c r="K53" s="25"/>
    </row>
    <row r="54" spans="1:11" x14ac:dyDescent="0.2">
      <c r="A54" s="25"/>
      <c r="B54" s="25"/>
      <c r="C54" s="25"/>
      <c r="D54" s="25"/>
      <c r="E54" s="25"/>
      <c r="F54" s="25"/>
      <c r="G54" s="27"/>
      <c r="H54" s="27"/>
      <c r="I54" s="30"/>
      <c r="J54" s="30"/>
      <c r="K54" s="25"/>
    </row>
    <row r="55" spans="1:11" x14ac:dyDescent="0.2">
      <c r="A55" s="25"/>
      <c r="B55" s="25"/>
      <c r="C55" s="25"/>
      <c r="D55" s="25"/>
      <c r="E55" s="25"/>
      <c r="F55" s="25"/>
      <c r="G55" s="27"/>
      <c r="H55" s="27"/>
      <c r="I55" s="30"/>
      <c r="J55" s="30"/>
      <c r="K55" s="25"/>
    </row>
    <row r="56" spans="1:11" x14ac:dyDescent="0.2">
      <c r="A56" s="25"/>
      <c r="B56" s="25"/>
      <c r="C56" s="25"/>
      <c r="D56" s="25"/>
      <c r="E56" s="25"/>
      <c r="F56" s="25"/>
      <c r="G56" s="27"/>
      <c r="H56" s="27"/>
      <c r="I56" s="30"/>
      <c r="J56" s="30"/>
      <c r="K56" s="25"/>
    </row>
    <row r="57" spans="1:11" x14ac:dyDescent="0.2">
      <c r="A57" s="25"/>
      <c r="B57" s="25"/>
      <c r="C57" s="25"/>
      <c r="D57" s="25"/>
      <c r="E57" s="25"/>
      <c r="F57" s="25"/>
      <c r="G57" s="27"/>
      <c r="H57" s="27"/>
      <c r="I57" s="30"/>
      <c r="J57" s="30"/>
      <c r="K57" s="25"/>
    </row>
    <row r="58" spans="1:11" x14ac:dyDescent="0.2">
      <c r="A58" s="25"/>
      <c r="B58" s="25"/>
      <c r="C58" s="25"/>
      <c r="D58" s="25"/>
      <c r="E58" s="25"/>
      <c r="F58" s="25"/>
      <c r="G58" s="27"/>
      <c r="H58" s="27"/>
      <c r="I58" s="30"/>
      <c r="J58" s="30"/>
      <c r="K58" s="25"/>
    </row>
    <row r="59" spans="1:11" x14ac:dyDescent="0.2">
      <c r="A59" s="25"/>
      <c r="B59" s="25"/>
      <c r="C59" s="25"/>
      <c r="D59" s="25"/>
      <c r="E59" s="25"/>
      <c r="F59" s="25"/>
      <c r="G59" s="27"/>
      <c r="H59" s="27"/>
      <c r="I59" s="30"/>
      <c r="J59" s="30"/>
      <c r="K59" s="25"/>
    </row>
    <row r="60" spans="1:11" x14ac:dyDescent="0.2">
      <c r="A60" s="25"/>
      <c r="B60" s="25"/>
      <c r="C60" s="25"/>
      <c r="D60" s="25"/>
      <c r="E60" s="25"/>
      <c r="F60" s="25"/>
      <c r="G60" s="27"/>
      <c r="H60" s="27"/>
      <c r="I60" s="30"/>
      <c r="J60" s="30"/>
      <c r="K60" s="25"/>
    </row>
    <row r="61" spans="1:11" x14ac:dyDescent="0.2">
      <c r="A61" s="25"/>
      <c r="B61" s="25"/>
      <c r="C61" s="25"/>
      <c r="D61" s="25"/>
      <c r="E61" s="25"/>
      <c r="F61" s="25"/>
      <c r="G61" s="27"/>
      <c r="H61" s="27"/>
      <c r="I61" s="30"/>
      <c r="J61" s="30"/>
      <c r="K61" s="25"/>
    </row>
    <row r="62" spans="1:11" x14ac:dyDescent="0.2">
      <c r="A62" s="25"/>
      <c r="B62" s="25"/>
      <c r="C62" s="25"/>
      <c r="D62" s="25"/>
      <c r="E62" s="25"/>
      <c r="F62" s="25"/>
      <c r="G62" s="27"/>
      <c r="H62" s="27"/>
      <c r="I62" s="30"/>
      <c r="J62" s="30"/>
      <c r="K62" s="25"/>
    </row>
    <row r="63" spans="1:11" x14ac:dyDescent="0.2">
      <c r="A63" s="25"/>
      <c r="B63" s="25"/>
      <c r="C63" s="25"/>
      <c r="D63" s="25"/>
      <c r="E63" s="25"/>
      <c r="F63" s="25"/>
      <c r="G63" s="27"/>
      <c r="H63" s="27"/>
      <c r="I63" s="30"/>
      <c r="J63" s="30"/>
      <c r="K63" s="25"/>
    </row>
    <row r="64" spans="1:11" x14ac:dyDescent="0.2">
      <c r="A64" s="25"/>
      <c r="B64" s="25"/>
      <c r="C64" s="25"/>
      <c r="D64" s="25"/>
      <c r="E64" s="25"/>
      <c r="F64" s="25"/>
      <c r="G64" s="27"/>
      <c r="H64" s="27"/>
      <c r="I64" s="30"/>
      <c r="J64" s="30"/>
      <c r="K64" s="25"/>
    </row>
    <row r="65" spans="1:11" x14ac:dyDescent="0.2">
      <c r="A65" s="25"/>
      <c r="B65" s="25"/>
      <c r="C65" s="25"/>
      <c r="D65" s="25"/>
      <c r="E65" s="25"/>
      <c r="F65" s="25"/>
      <c r="G65" s="27"/>
      <c r="H65" s="27"/>
      <c r="I65" s="30"/>
      <c r="J65" s="30"/>
      <c r="K65" s="25"/>
    </row>
    <row r="66" spans="1:11" x14ac:dyDescent="0.2">
      <c r="A66" s="25"/>
      <c r="B66" s="25"/>
      <c r="C66" s="25"/>
      <c r="D66" s="25"/>
      <c r="E66" s="25"/>
      <c r="F66" s="25"/>
      <c r="G66" s="27"/>
      <c r="H66" s="27"/>
      <c r="I66" s="30"/>
      <c r="J66" s="30"/>
      <c r="K66" s="25"/>
    </row>
    <row r="67" spans="1:11" x14ac:dyDescent="0.2">
      <c r="A67" s="25"/>
      <c r="B67" s="25"/>
      <c r="C67" s="25"/>
      <c r="D67" s="25"/>
      <c r="E67" s="25"/>
      <c r="F67" s="25"/>
      <c r="G67" s="27"/>
      <c r="H67" s="27"/>
      <c r="I67" s="30"/>
      <c r="J67" s="30"/>
      <c r="K67" s="25"/>
    </row>
    <row r="68" spans="1:11" x14ac:dyDescent="0.2">
      <c r="A68" s="25"/>
      <c r="B68" s="25"/>
      <c r="C68" s="25"/>
      <c r="D68" s="25"/>
      <c r="E68" s="25"/>
      <c r="F68" s="25"/>
      <c r="G68" s="27"/>
      <c r="H68" s="27"/>
      <c r="I68" s="30"/>
      <c r="J68" s="30"/>
      <c r="K68" s="25"/>
    </row>
    <row r="69" spans="1:11" x14ac:dyDescent="0.2">
      <c r="A69" s="25"/>
      <c r="B69" s="25"/>
      <c r="C69" s="25"/>
      <c r="D69" s="25"/>
      <c r="E69" s="25"/>
      <c r="F69" s="25"/>
      <c r="G69" s="27"/>
      <c r="H69" s="27"/>
      <c r="I69" s="30"/>
      <c r="J69" s="30"/>
      <c r="K69" s="25"/>
    </row>
    <row r="70" spans="1:11" x14ac:dyDescent="0.2">
      <c r="A70" s="25"/>
      <c r="B70" s="25"/>
      <c r="C70" s="25"/>
      <c r="D70" s="25"/>
      <c r="E70" s="25"/>
      <c r="F70" s="25"/>
      <c r="G70" s="27"/>
      <c r="H70" s="27"/>
      <c r="I70" s="30"/>
      <c r="J70" s="30"/>
      <c r="K70" s="25"/>
    </row>
    <row r="71" spans="1:11" x14ac:dyDescent="0.2">
      <c r="A71" s="25"/>
      <c r="B71" s="25"/>
      <c r="C71" s="25"/>
      <c r="D71" s="25"/>
      <c r="E71" s="25"/>
      <c r="F71" s="25"/>
      <c r="G71" s="27"/>
      <c r="H71" s="27"/>
      <c r="I71" s="30"/>
      <c r="J71" s="30"/>
      <c r="K71" s="25"/>
    </row>
    <row r="72" spans="1:11" x14ac:dyDescent="0.2">
      <c r="A72" s="25"/>
      <c r="B72" s="25"/>
      <c r="C72" s="25"/>
      <c r="D72" s="25"/>
      <c r="E72" s="25"/>
      <c r="F72" s="25"/>
      <c r="G72" s="27"/>
      <c r="H72" s="27"/>
      <c r="I72" s="30"/>
      <c r="J72" s="30"/>
      <c r="K72" s="25"/>
    </row>
    <row r="73" spans="1:11" x14ac:dyDescent="0.2">
      <c r="A73" s="25"/>
      <c r="B73" s="25"/>
      <c r="C73" s="25"/>
      <c r="D73" s="25"/>
      <c r="E73" s="25"/>
      <c r="F73" s="25"/>
      <c r="G73" s="27"/>
      <c r="H73" s="27"/>
      <c r="I73" s="30"/>
      <c r="J73" s="30"/>
      <c r="K73" s="25"/>
    </row>
    <row r="74" spans="1:11" x14ac:dyDescent="0.2">
      <c r="A74" s="25"/>
      <c r="B74" s="25"/>
      <c r="C74" s="25"/>
      <c r="D74" s="25"/>
      <c r="E74" s="25"/>
      <c r="F74" s="25"/>
      <c r="G74" s="27"/>
      <c r="H74" s="27"/>
      <c r="I74" s="30"/>
      <c r="J74" s="30"/>
      <c r="K74" s="25"/>
    </row>
    <row r="75" spans="1:11" x14ac:dyDescent="0.2">
      <c r="A75" s="25"/>
      <c r="B75" s="25"/>
      <c r="C75" s="25"/>
      <c r="D75" s="25"/>
      <c r="E75" s="25"/>
      <c r="F75" s="25"/>
      <c r="G75" s="27"/>
      <c r="H75" s="27"/>
      <c r="I75" s="30"/>
      <c r="J75" s="30"/>
      <c r="K75" s="25"/>
    </row>
    <row r="76" spans="1:11" x14ac:dyDescent="0.2">
      <c r="A76" s="25"/>
      <c r="B76" s="25"/>
      <c r="C76" s="25"/>
      <c r="D76" s="25"/>
      <c r="E76" s="25"/>
      <c r="F76" s="25"/>
      <c r="G76" s="27"/>
      <c r="H76" s="27"/>
      <c r="I76" s="30"/>
      <c r="J76" s="30"/>
      <c r="K76" s="25"/>
    </row>
    <row r="77" spans="1:11" x14ac:dyDescent="0.2">
      <c r="A77" s="25"/>
      <c r="B77" s="25"/>
      <c r="C77" s="25"/>
      <c r="D77" s="25"/>
      <c r="E77" s="25"/>
      <c r="F77" s="25"/>
      <c r="G77" s="27"/>
      <c r="H77" s="27"/>
      <c r="I77" s="30"/>
      <c r="J77" s="30"/>
      <c r="K77" s="25"/>
    </row>
    <row r="78" spans="1:11" x14ac:dyDescent="0.2">
      <c r="A78" s="25"/>
      <c r="B78" s="25"/>
      <c r="C78" s="25"/>
      <c r="D78" s="25"/>
      <c r="E78" s="25"/>
      <c r="F78" s="25"/>
      <c r="G78" s="27"/>
      <c r="H78" s="27"/>
      <c r="I78" s="30"/>
      <c r="J78" s="30"/>
      <c r="K78" s="25"/>
    </row>
    <row r="79" spans="1:11" x14ac:dyDescent="0.2">
      <c r="A79" s="25"/>
      <c r="B79" s="25"/>
      <c r="C79" s="25"/>
      <c r="D79" s="25"/>
      <c r="E79" s="25"/>
      <c r="F79" s="25"/>
      <c r="G79" s="27"/>
      <c r="H79" s="27"/>
      <c r="I79" s="30"/>
      <c r="J79" s="30"/>
      <c r="K79" s="25"/>
    </row>
    <row r="80" spans="1:11" x14ac:dyDescent="0.2">
      <c r="A80" s="25"/>
      <c r="B80" s="25"/>
      <c r="C80" s="25"/>
      <c r="D80" s="25"/>
      <c r="E80" s="25"/>
      <c r="F80" s="25"/>
      <c r="G80" s="27"/>
      <c r="H80" s="27"/>
      <c r="I80" s="30"/>
      <c r="J80" s="30"/>
      <c r="K80" s="25"/>
    </row>
    <row r="81" spans="1:11" x14ac:dyDescent="0.2">
      <c r="A81" s="25"/>
      <c r="B81" s="25"/>
      <c r="C81" s="25"/>
      <c r="D81" s="25"/>
      <c r="E81" s="25"/>
      <c r="F81" s="25"/>
      <c r="G81" s="27"/>
      <c r="H81" s="27"/>
      <c r="I81" s="30"/>
      <c r="J81" s="30"/>
      <c r="K81" s="25"/>
    </row>
    <row r="82" spans="1:11" x14ac:dyDescent="0.2">
      <c r="A82" s="25"/>
      <c r="B82" s="25"/>
      <c r="C82" s="25"/>
      <c r="D82" s="25"/>
      <c r="E82" s="25"/>
      <c r="F82" s="25"/>
      <c r="G82" s="27"/>
      <c r="H82" s="27"/>
      <c r="I82" s="30"/>
      <c r="J82" s="30"/>
      <c r="K82" s="25"/>
    </row>
    <row r="83" spans="1:11" x14ac:dyDescent="0.2">
      <c r="A83" s="25"/>
      <c r="B83" s="25"/>
      <c r="C83" s="25"/>
      <c r="D83" s="25"/>
      <c r="E83" s="25"/>
      <c r="F83" s="25"/>
      <c r="G83" s="27"/>
      <c r="H83" s="27"/>
      <c r="I83" s="30"/>
      <c r="J83" s="30"/>
      <c r="K83" s="25"/>
    </row>
    <row r="84" spans="1:11" x14ac:dyDescent="0.2">
      <c r="A84" s="25"/>
      <c r="B84" s="25"/>
      <c r="C84" s="25"/>
      <c r="D84" s="25"/>
      <c r="E84" s="25"/>
      <c r="F84" s="25"/>
      <c r="G84" s="27"/>
      <c r="H84" s="27"/>
      <c r="I84" s="30"/>
      <c r="J84" s="30"/>
      <c r="K84" s="25"/>
    </row>
    <row r="85" spans="1:11" x14ac:dyDescent="0.2">
      <c r="A85" s="25"/>
      <c r="B85" s="25"/>
      <c r="C85" s="25"/>
      <c r="D85" s="25"/>
      <c r="E85" s="25"/>
      <c r="F85" s="25"/>
      <c r="G85" s="27"/>
      <c r="H85" s="27"/>
      <c r="I85" s="30"/>
      <c r="J85" s="30"/>
      <c r="K85" s="25"/>
    </row>
    <row r="86" spans="1:11" x14ac:dyDescent="0.2">
      <c r="A86" s="25"/>
      <c r="B86" s="25"/>
      <c r="C86" s="25"/>
      <c r="D86" s="25"/>
      <c r="E86" s="25"/>
      <c r="F86" s="25"/>
      <c r="G86" s="27"/>
      <c r="H86" s="27"/>
      <c r="I86" s="30"/>
      <c r="J86" s="30"/>
      <c r="K86" s="25"/>
    </row>
    <row r="87" spans="1:11" x14ac:dyDescent="0.2">
      <c r="A87" s="25"/>
      <c r="B87" s="25"/>
      <c r="C87" s="25"/>
      <c r="D87" s="25"/>
      <c r="E87" s="25"/>
      <c r="F87" s="25"/>
      <c r="G87" s="27"/>
      <c r="H87" s="27"/>
      <c r="I87" s="30"/>
      <c r="J87" s="30"/>
      <c r="K87" s="25"/>
    </row>
    <row r="88" spans="1:11" x14ac:dyDescent="0.2">
      <c r="A88" s="25"/>
      <c r="B88" s="25"/>
      <c r="C88" s="25"/>
      <c r="D88" s="25"/>
      <c r="E88" s="25"/>
      <c r="F88" s="25"/>
      <c r="G88" s="27"/>
      <c r="H88" s="27"/>
      <c r="I88" s="30"/>
      <c r="J88" s="30"/>
      <c r="K88" s="25"/>
    </row>
    <row r="89" spans="1:11" x14ac:dyDescent="0.2">
      <c r="A89" s="25"/>
      <c r="B89" s="25"/>
      <c r="C89" s="25"/>
      <c r="D89" s="25"/>
      <c r="E89" s="25"/>
      <c r="F89" s="25"/>
      <c r="G89" s="27"/>
      <c r="H89" s="27"/>
      <c r="I89" s="30"/>
      <c r="J89" s="30"/>
      <c r="K89" s="25"/>
    </row>
    <row r="90" spans="1:11" x14ac:dyDescent="0.2">
      <c r="A90" s="25"/>
      <c r="B90" s="25"/>
      <c r="C90" s="25"/>
      <c r="D90" s="25"/>
      <c r="E90" s="25"/>
      <c r="F90" s="25"/>
      <c r="G90" s="27"/>
      <c r="H90" s="27"/>
      <c r="I90" s="30"/>
      <c r="J90" s="30"/>
      <c r="K90" s="25"/>
    </row>
    <row r="91" spans="1:11" x14ac:dyDescent="0.2">
      <c r="A91" s="25"/>
      <c r="B91" s="25"/>
      <c r="C91" s="25"/>
      <c r="D91" s="25"/>
      <c r="E91" s="25"/>
      <c r="F91" s="25"/>
      <c r="G91" s="27"/>
      <c r="H91" s="27"/>
      <c r="I91" s="30"/>
      <c r="J91" s="30"/>
      <c r="K91" s="25"/>
    </row>
    <row r="92" spans="1:11" x14ac:dyDescent="0.2">
      <c r="A92" s="25"/>
      <c r="B92" s="25"/>
      <c r="C92" s="25"/>
      <c r="D92" s="25"/>
      <c r="E92" s="25"/>
      <c r="F92" s="25"/>
      <c r="G92" s="27"/>
      <c r="H92" s="27"/>
      <c r="I92" s="30"/>
      <c r="J92" s="30"/>
      <c r="K92" s="25"/>
    </row>
    <row r="93" spans="1:11" x14ac:dyDescent="0.2">
      <c r="A93" s="25"/>
      <c r="B93" s="25"/>
      <c r="C93" s="25"/>
      <c r="D93" s="25"/>
      <c r="E93" s="25"/>
      <c r="F93" s="25"/>
      <c r="G93" s="27"/>
      <c r="H93" s="27"/>
      <c r="I93" s="30"/>
      <c r="J93" s="30"/>
      <c r="K93" s="25"/>
    </row>
    <row r="94" spans="1:11" x14ac:dyDescent="0.2">
      <c r="A94" s="25"/>
      <c r="B94" s="25"/>
      <c r="C94" s="25"/>
      <c r="D94" s="25"/>
      <c r="E94" s="25"/>
      <c r="F94" s="25"/>
      <c r="G94" s="27"/>
      <c r="H94" s="27"/>
      <c r="I94" s="30"/>
      <c r="J94" s="30"/>
      <c r="K94" s="25"/>
    </row>
    <row r="95" spans="1:11" x14ac:dyDescent="0.2">
      <c r="A95" s="25"/>
      <c r="B95" s="25"/>
      <c r="C95" s="25"/>
      <c r="D95" s="25"/>
      <c r="E95" s="25"/>
      <c r="F95" s="25"/>
      <c r="G95" s="27"/>
      <c r="H95" s="27"/>
      <c r="I95" s="30"/>
      <c r="J95" s="30"/>
      <c r="K95" s="25"/>
    </row>
    <row r="96" spans="1:11" x14ac:dyDescent="0.2">
      <c r="A96" s="25"/>
      <c r="B96" s="25"/>
      <c r="C96" s="25"/>
      <c r="D96" s="25"/>
      <c r="E96" s="25"/>
      <c r="F96" s="25"/>
      <c r="G96" s="27"/>
      <c r="H96" s="27"/>
      <c r="I96" s="30"/>
      <c r="J96" s="30"/>
      <c r="K96" s="25"/>
    </row>
    <row r="97" spans="1:11" x14ac:dyDescent="0.2">
      <c r="A97" s="25"/>
      <c r="B97" s="25"/>
      <c r="C97" s="25"/>
      <c r="D97" s="25"/>
      <c r="E97" s="25"/>
      <c r="F97" s="25"/>
      <c r="G97" s="27"/>
      <c r="H97" s="27"/>
      <c r="I97" s="30"/>
      <c r="J97" s="30"/>
      <c r="K97" s="25"/>
    </row>
    <row r="98" spans="1:11" x14ac:dyDescent="0.2">
      <c r="A98" s="25"/>
      <c r="B98" s="25"/>
      <c r="C98" s="25"/>
      <c r="D98" s="25"/>
      <c r="E98" s="25"/>
      <c r="F98" s="25"/>
      <c r="G98" s="27"/>
      <c r="H98" s="27"/>
      <c r="I98" s="30"/>
      <c r="J98" s="30"/>
      <c r="K98" s="25"/>
    </row>
    <row r="99" spans="1:11" x14ac:dyDescent="0.2">
      <c r="A99" s="25"/>
      <c r="B99" s="25"/>
      <c r="C99" s="25"/>
      <c r="D99" s="25"/>
      <c r="E99" s="25"/>
      <c r="F99" s="25"/>
      <c r="G99" s="27"/>
      <c r="H99" s="27"/>
      <c r="I99" s="30"/>
      <c r="J99" s="30"/>
      <c r="K99" s="25"/>
    </row>
    <row r="100" spans="1:11" x14ac:dyDescent="0.2">
      <c r="A100" s="25"/>
      <c r="B100" s="25"/>
      <c r="C100" s="25"/>
      <c r="D100" s="25"/>
      <c r="E100" s="25"/>
      <c r="F100" s="25"/>
      <c r="G100" s="27"/>
      <c r="H100" s="27"/>
      <c r="I100" s="30"/>
      <c r="J100" s="30"/>
      <c r="K100" s="25"/>
    </row>
  </sheetData>
  <sheetProtection password="8E6C" sheet="1" objects="1" scenarios="1"/>
  <protectedRanges>
    <protectedRange sqref="A2:K100" name="Rango1"/>
  </protectedRanges>
  <dataConsolidate/>
  <dataValidations disablePrompts="1" count="9">
    <dataValidation type="list" allowBlank="1" showInputMessage="1" showErrorMessage="1" error="Intente nuevamente" prompt="Escoja de la lista" sqref="WVK983042:WVK1048576 IY2:IY65536 SU2:SU65536 ACQ2:ACQ65536 AMM2:AMM65536 AWI2:AWI65536 BGE2:BGE65536 BQA2:BQA65536 BZW2:BZW65536 CJS2:CJS65536 CTO2:CTO65536 DDK2:DDK65536 DNG2:DNG65536 DXC2:DXC65536 EGY2:EGY65536 EQU2:EQU65536 FAQ2:FAQ65536 FKM2:FKM65536 FUI2:FUI65536 GEE2:GEE65536 GOA2:GOA65536 GXW2:GXW65536 HHS2:HHS65536 HRO2:HRO65536 IBK2:IBK65536 ILG2:ILG65536 IVC2:IVC65536 JEY2:JEY65536 JOU2:JOU65536 JYQ2:JYQ65536 KIM2:KIM65536 KSI2:KSI65536 LCE2:LCE65536 LMA2:LMA65536 LVW2:LVW65536 MFS2:MFS65536 MPO2:MPO65536 MZK2:MZK65536 NJG2:NJG65536 NTC2:NTC65536 OCY2:OCY65536 OMU2:OMU65536 OWQ2:OWQ65536 PGM2:PGM65536 PQI2:PQI65536 QAE2:QAE65536 QKA2:QKA65536 QTW2:QTW65536 RDS2:RDS65536 RNO2:RNO65536 RXK2:RXK65536 SHG2:SHG65536 SRC2:SRC65536 TAY2:TAY65536 TKU2:TKU65536 TUQ2:TUQ65536 UEM2:UEM65536 UOI2:UOI65536 UYE2:UYE65536 VIA2:VIA65536 VRW2:VRW65536 WBS2:WBS65536 WLO2:WLO65536 WVK2:WVK65536 C65538:C131072 IY65538:IY131072 SU65538:SU131072 ACQ65538:ACQ131072 AMM65538:AMM131072 AWI65538:AWI131072 BGE65538:BGE131072 BQA65538:BQA131072 BZW65538:BZW131072 CJS65538:CJS131072 CTO65538:CTO131072 DDK65538:DDK131072 DNG65538:DNG131072 DXC65538:DXC131072 EGY65538:EGY131072 EQU65538:EQU131072 FAQ65538:FAQ131072 FKM65538:FKM131072 FUI65538:FUI131072 GEE65538:GEE131072 GOA65538:GOA131072 GXW65538:GXW131072 HHS65538:HHS131072 HRO65538:HRO131072 IBK65538:IBK131072 ILG65538:ILG131072 IVC65538:IVC131072 JEY65538:JEY131072 JOU65538:JOU131072 JYQ65538:JYQ131072 KIM65538:KIM131072 KSI65538:KSI131072 LCE65538:LCE131072 LMA65538:LMA131072 LVW65538:LVW131072 MFS65538:MFS131072 MPO65538:MPO131072 MZK65538:MZK131072 NJG65538:NJG131072 NTC65538:NTC131072 OCY65538:OCY131072 OMU65538:OMU131072 OWQ65538:OWQ131072 PGM65538:PGM131072 PQI65538:PQI131072 QAE65538:QAE131072 QKA65538:QKA131072 QTW65538:QTW131072 RDS65538:RDS131072 RNO65538:RNO131072 RXK65538:RXK131072 SHG65538:SHG131072 SRC65538:SRC131072 TAY65538:TAY131072 TKU65538:TKU131072 TUQ65538:TUQ131072 UEM65538:UEM131072 UOI65538:UOI131072 UYE65538:UYE131072 VIA65538:VIA131072 VRW65538:VRW131072 WBS65538:WBS131072 WLO65538:WLO131072 WVK65538:WVK131072 C131074:C196608 IY131074:IY196608 SU131074:SU196608 ACQ131074:ACQ196608 AMM131074:AMM196608 AWI131074:AWI196608 BGE131074:BGE196608 BQA131074:BQA196608 BZW131074:BZW196608 CJS131074:CJS196608 CTO131074:CTO196608 DDK131074:DDK196608 DNG131074:DNG196608 DXC131074:DXC196608 EGY131074:EGY196608 EQU131074:EQU196608 FAQ131074:FAQ196608 FKM131074:FKM196608 FUI131074:FUI196608 GEE131074:GEE196608 GOA131074:GOA196608 GXW131074:GXW196608 HHS131074:HHS196608 HRO131074:HRO196608 IBK131074:IBK196608 ILG131074:ILG196608 IVC131074:IVC196608 JEY131074:JEY196608 JOU131074:JOU196608 JYQ131074:JYQ196608 KIM131074:KIM196608 KSI131074:KSI196608 LCE131074:LCE196608 LMA131074:LMA196608 LVW131074:LVW196608 MFS131074:MFS196608 MPO131074:MPO196608 MZK131074:MZK196608 NJG131074:NJG196608 NTC131074:NTC196608 OCY131074:OCY196608 OMU131074:OMU196608 OWQ131074:OWQ196608 PGM131074:PGM196608 PQI131074:PQI196608 QAE131074:QAE196608 QKA131074:QKA196608 QTW131074:QTW196608 RDS131074:RDS196608 RNO131074:RNO196608 RXK131074:RXK196608 SHG131074:SHG196608 SRC131074:SRC196608 TAY131074:TAY196608 TKU131074:TKU196608 TUQ131074:TUQ196608 UEM131074:UEM196608 UOI131074:UOI196608 UYE131074:UYE196608 VIA131074:VIA196608 VRW131074:VRW196608 WBS131074:WBS196608 WLO131074:WLO196608 WVK131074:WVK196608 C196610:C262144 IY196610:IY262144 SU196610:SU262144 ACQ196610:ACQ262144 AMM196610:AMM262144 AWI196610:AWI262144 BGE196610:BGE262144 BQA196610:BQA262144 BZW196610:BZW262144 CJS196610:CJS262144 CTO196610:CTO262144 DDK196610:DDK262144 DNG196610:DNG262144 DXC196610:DXC262144 EGY196610:EGY262144 EQU196610:EQU262144 FAQ196610:FAQ262144 FKM196610:FKM262144 FUI196610:FUI262144 GEE196610:GEE262144 GOA196610:GOA262144 GXW196610:GXW262144 HHS196610:HHS262144 HRO196610:HRO262144 IBK196610:IBK262144 ILG196610:ILG262144 IVC196610:IVC262144 JEY196610:JEY262144 JOU196610:JOU262144 JYQ196610:JYQ262144 KIM196610:KIM262144 KSI196610:KSI262144 LCE196610:LCE262144 LMA196610:LMA262144 LVW196610:LVW262144 MFS196610:MFS262144 MPO196610:MPO262144 MZK196610:MZK262144 NJG196610:NJG262144 NTC196610:NTC262144 OCY196610:OCY262144 OMU196610:OMU262144 OWQ196610:OWQ262144 PGM196610:PGM262144 PQI196610:PQI262144 QAE196610:QAE262144 QKA196610:QKA262144 QTW196610:QTW262144 RDS196610:RDS262144 RNO196610:RNO262144 RXK196610:RXK262144 SHG196610:SHG262144 SRC196610:SRC262144 TAY196610:TAY262144 TKU196610:TKU262144 TUQ196610:TUQ262144 UEM196610:UEM262144 UOI196610:UOI262144 UYE196610:UYE262144 VIA196610:VIA262144 VRW196610:VRW262144 WBS196610:WBS262144 WLO196610:WLO262144 WVK196610:WVK262144 C262146:C327680 IY262146:IY327680 SU262146:SU327680 ACQ262146:ACQ327680 AMM262146:AMM327680 AWI262146:AWI327680 BGE262146:BGE327680 BQA262146:BQA327680 BZW262146:BZW327680 CJS262146:CJS327680 CTO262146:CTO327680 DDK262146:DDK327680 DNG262146:DNG327680 DXC262146:DXC327680 EGY262146:EGY327680 EQU262146:EQU327680 FAQ262146:FAQ327680 FKM262146:FKM327680 FUI262146:FUI327680 GEE262146:GEE327680 GOA262146:GOA327680 GXW262146:GXW327680 HHS262146:HHS327680 HRO262146:HRO327680 IBK262146:IBK327680 ILG262146:ILG327680 IVC262146:IVC327680 JEY262146:JEY327680 JOU262146:JOU327680 JYQ262146:JYQ327680 KIM262146:KIM327680 KSI262146:KSI327680 LCE262146:LCE327680 LMA262146:LMA327680 LVW262146:LVW327680 MFS262146:MFS327680 MPO262146:MPO327680 MZK262146:MZK327680 NJG262146:NJG327680 NTC262146:NTC327680 OCY262146:OCY327680 OMU262146:OMU327680 OWQ262146:OWQ327680 PGM262146:PGM327680 PQI262146:PQI327680 QAE262146:QAE327680 QKA262146:QKA327680 QTW262146:QTW327680 RDS262146:RDS327680 RNO262146:RNO327680 RXK262146:RXK327680 SHG262146:SHG327680 SRC262146:SRC327680 TAY262146:TAY327680 TKU262146:TKU327680 TUQ262146:TUQ327680 UEM262146:UEM327680 UOI262146:UOI327680 UYE262146:UYE327680 VIA262146:VIA327680 VRW262146:VRW327680 WBS262146:WBS327680 WLO262146:WLO327680 WVK262146:WVK327680 C327682:C393216 IY327682:IY393216 SU327682:SU393216 ACQ327682:ACQ393216 AMM327682:AMM393216 AWI327682:AWI393216 BGE327682:BGE393216 BQA327682:BQA393216 BZW327682:BZW393216 CJS327682:CJS393216 CTO327682:CTO393216 DDK327682:DDK393216 DNG327682:DNG393216 DXC327682:DXC393216 EGY327682:EGY393216 EQU327682:EQU393216 FAQ327682:FAQ393216 FKM327682:FKM393216 FUI327682:FUI393216 GEE327682:GEE393216 GOA327682:GOA393216 GXW327682:GXW393216 HHS327682:HHS393216 HRO327682:HRO393216 IBK327682:IBK393216 ILG327682:ILG393216 IVC327682:IVC393216 JEY327682:JEY393216 JOU327682:JOU393216 JYQ327682:JYQ393216 KIM327682:KIM393216 KSI327682:KSI393216 LCE327682:LCE393216 LMA327682:LMA393216 LVW327682:LVW393216 MFS327682:MFS393216 MPO327682:MPO393216 MZK327682:MZK393216 NJG327682:NJG393216 NTC327682:NTC393216 OCY327682:OCY393216 OMU327682:OMU393216 OWQ327682:OWQ393216 PGM327682:PGM393216 PQI327682:PQI393216 QAE327682:QAE393216 QKA327682:QKA393216 QTW327682:QTW393216 RDS327682:RDS393216 RNO327682:RNO393216 RXK327682:RXK393216 SHG327682:SHG393216 SRC327682:SRC393216 TAY327682:TAY393216 TKU327682:TKU393216 TUQ327682:TUQ393216 UEM327682:UEM393216 UOI327682:UOI393216 UYE327682:UYE393216 VIA327682:VIA393216 VRW327682:VRW393216 WBS327682:WBS393216 WLO327682:WLO393216 WVK327682:WVK393216 C393218:C458752 IY393218:IY458752 SU393218:SU458752 ACQ393218:ACQ458752 AMM393218:AMM458752 AWI393218:AWI458752 BGE393218:BGE458752 BQA393218:BQA458752 BZW393218:BZW458752 CJS393218:CJS458752 CTO393218:CTO458752 DDK393218:DDK458752 DNG393218:DNG458752 DXC393218:DXC458752 EGY393218:EGY458752 EQU393218:EQU458752 FAQ393218:FAQ458752 FKM393218:FKM458752 FUI393218:FUI458752 GEE393218:GEE458752 GOA393218:GOA458752 GXW393218:GXW458752 HHS393218:HHS458752 HRO393218:HRO458752 IBK393218:IBK458752 ILG393218:ILG458752 IVC393218:IVC458752 JEY393218:JEY458752 JOU393218:JOU458752 JYQ393218:JYQ458752 KIM393218:KIM458752 KSI393218:KSI458752 LCE393218:LCE458752 LMA393218:LMA458752 LVW393218:LVW458752 MFS393218:MFS458752 MPO393218:MPO458752 MZK393218:MZK458752 NJG393218:NJG458752 NTC393218:NTC458752 OCY393218:OCY458752 OMU393218:OMU458752 OWQ393218:OWQ458752 PGM393218:PGM458752 PQI393218:PQI458752 QAE393218:QAE458752 QKA393218:QKA458752 QTW393218:QTW458752 RDS393218:RDS458752 RNO393218:RNO458752 RXK393218:RXK458752 SHG393218:SHG458752 SRC393218:SRC458752 TAY393218:TAY458752 TKU393218:TKU458752 TUQ393218:TUQ458752 UEM393218:UEM458752 UOI393218:UOI458752 UYE393218:UYE458752 VIA393218:VIA458752 VRW393218:VRW458752 WBS393218:WBS458752 WLO393218:WLO458752 WVK393218:WVK458752 C458754:C524288 IY458754:IY524288 SU458754:SU524288 ACQ458754:ACQ524288 AMM458754:AMM524288 AWI458754:AWI524288 BGE458754:BGE524288 BQA458754:BQA524288 BZW458754:BZW524288 CJS458754:CJS524288 CTO458754:CTO524288 DDK458754:DDK524288 DNG458754:DNG524288 DXC458754:DXC524288 EGY458754:EGY524288 EQU458754:EQU524288 FAQ458754:FAQ524288 FKM458754:FKM524288 FUI458754:FUI524288 GEE458754:GEE524288 GOA458754:GOA524288 GXW458754:GXW524288 HHS458754:HHS524288 HRO458754:HRO524288 IBK458754:IBK524288 ILG458754:ILG524288 IVC458754:IVC524288 JEY458754:JEY524288 JOU458754:JOU524288 JYQ458754:JYQ524288 KIM458754:KIM524288 KSI458754:KSI524288 LCE458754:LCE524288 LMA458754:LMA524288 LVW458754:LVW524288 MFS458754:MFS524288 MPO458754:MPO524288 MZK458754:MZK524288 NJG458754:NJG524288 NTC458754:NTC524288 OCY458754:OCY524288 OMU458754:OMU524288 OWQ458754:OWQ524288 PGM458754:PGM524288 PQI458754:PQI524288 QAE458754:QAE524288 QKA458754:QKA524288 QTW458754:QTW524288 RDS458754:RDS524288 RNO458754:RNO524288 RXK458754:RXK524288 SHG458754:SHG524288 SRC458754:SRC524288 TAY458754:TAY524288 TKU458754:TKU524288 TUQ458754:TUQ524288 UEM458754:UEM524288 UOI458754:UOI524288 UYE458754:UYE524288 VIA458754:VIA524288 VRW458754:VRW524288 WBS458754:WBS524288 WLO458754:WLO524288 WVK458754:WVK524288 C524290:C589824 IY524290:IY589824 SU524290:SU589824 ACQ524290:ACQ589824 AMM524290:AMM589824 AWI524290:AWI589824 BGE524290:BGE589824 BQA524290:BQA589824 BZW524290:BZW589824 CJS524290:CJS589824 CTO524290:CTO589824 DDK524290:DDK589824 DNG524290:DNG589824 DXC524290:DXC589824 EGY524290:EGY589824 EQU524290:EQU589824 FAQ524290:FAQ589824 FKM524290:FKM589824 FUI524290:FUI589824 GEE524290:GEE589824 GOA524290:GOA589824 GXW524290:GXW589824 HHS524290:HHS589824 HRO524290:HRO589824 IBK524290:IBK589824 ILG524290:ILG589824 IVC524290:IVC589824 JEY524290:JEY589824 JOU524290:JOU589824 JYQ524290:JYQ589824 KIM524290:KIM589824 KSI524290:KSI589824 LCE524290:LCE589824 LMA524290:LMA589824 LVW524290:LVW589824 MFS524290:MFS589824 MPO524290:MPO589824 MZK524290:MZK589824 NJG524290:NJG589824 NTC524290:NTC589824 OCY524290:OCY589824 OMU524290:OMU589824 OWQ524290:OWQ589824 PGM524290:PGM589824 PQI524290:PQI589824 QAE524290:QAE589824 QKA524290:QKA589824 QTW524290:QTW589824 RDS524290:RDS589824 RNO524290:RNO589824 RXK524290:RXK589824 SHG524290:SHG589824 SRC524290:SRC589824 TAY524290:TAY589824 TKU524290:TKU589824 TUQ524290:TUQ589824 UEM524290:UEM589824 UOI524290:UOI589824 UYE524290:UYE589824 VIA524290:VIA589824 VRW524290:VRW589824 WBS524290:WBS589824 WLO524290:WLO589824 WVK524290:WVK589824 C589826:C655360 IY589826:IY655360 SU589826:SU655360 ACQ589826:ACQ655360 AMM589826:AMM655360 AWI589826:AWI655360 BGE589826:BGE655360 BQA589826:BQA655360 BZW589826:BZW655360 CJS589826:CJS655360 CTO589826:CTO655360 DDK589826:DDK655360 DNG589826:DNG655360 DXC589826:DXC655360 EGY589826:EGY655360 EQU589826:EQU655360 FAQ589826:FAQ655360 FKM589826:FKM655360 FUI589826:FUI655360 GEE589826:GEE655360 GOA589826:GOA655360 GXW589826:GXW655360 HHS589826:HHS655360 HRO589826:HRO655360 IBK589826:IBK655360 ILG589826:ILG655360 IVC589826:IVC655360 JEY589826:JEY655360 JOU589826:JOU655360 JYQ589826:JYQ655360 KIM589826:KIM655360 KSI589826:KSI655360 LCE589826:LCE655360 LMA589826:LMA655360 LVW589826:LVW655360 MFS589826:MFS655360 MPO589826:MPO655360 MZK589826:MZK655360 NJG589826:NJG655360 NTC589826:NTC655360 OCY589826:OCY655360 OMU589826:OMU655360 OWQ589826:OWQ655360 PGM589826:PGM655360 PQI589826:PQI655360 QAE589826:QAE655360 QKA589826:QKA655360 QTW589826:QTW655360 RDS589826:RDS655360 RNO589826:RNO655360 RXK589826:RXK655360 SHG589826:SHG655360 SRC589826:SRC655360 TAY589826:TAY655360 TKU589826:TKU655360 TUQ589826:TUQ655360 UEM589826:UEM655360 UOI589826:UOI655360 UYE589826:UYE655360 VIA589826:VIA655360 VRW589826:VRW655360 WBS589826:WBS655360 WLO589826:WLO655360 WVK589826:WVK655360 C655362:C720896 IY655362:IY720896 SU655362:SU720896 ACQ655362:ACQ720896 AMM655362:AMM720896 AWI655362:AWI720896 BGE655362:BGE720896 BQA655362:BQA720896 BZW655362:BZW720896 CJS655362:CJS720896 CTO655362:CTO720896 DDK655362:DDK720896 DNG655362:DNG720896 DXC655362:DXC720896 EGY655362:EGY720896 EQU655362:EQU720896 FAQ655362:FAQ720896 FKM655362:FKM720896 FUI655362:FUI720896 GEE655362:GEE720896 GOA655362:GOA720896 GXW655362:GXW720896 HHS655362:HHS720896 HRO655362:HRO720896 IBK655362:IBK720896 ILG655362:ILG720896 IVC655362:IVC720896 JEY655362:JEY720896 JOU655362:JOU720896 JYQ655362:JYQ720896 KIM655362:KIM720896 KSI655362:KSI720896 LCE655362:LCE720896 LMA655362:LMA720896 LVW655362:LVW720896 MFS655362:MFS720896 MPO655362:MPO720896 MZK655362:MZK720896 NJG655362:NJG720896 NTC655362:NTC720896 OCY655362:OCY720896 OMU655362:OMU720896 OWQ655362:OWQ720896 PGM655362:PGM720896 PQI655362:PQI720896 QAE655362:QAE720896 QKA655362:QKA720896 QTW655362:QTW720896 RDS655362:RDS720896 RNO655362:RNO720896 RXK655362:RXK720896 SHG655362:SHG720896 SRC655362:SRC720896 TAY655362:TAY720896 TKU655362:TKU720896 TUQ655362:TUQ720896 UEM655362:UEM720896 UOI655362:UOI720896 UYE655362:UYE720896 VIA655362:VIA720896 VRW655362:VRW720896 WBS655362:WBS720896 WLO655362:WLO720896 WVK655362:WVK720896 C720898:C786432 IY720898:IY786432 SU720898:SU786432 ACQ720898:ACQ786432 AMM720898:AMM786432 AWI720898:AWI786432 BGE720898:BGE786432 BQA720898:BQA786432 BZW720898:BZW786432 CJS720898:CJS786432 CTO720898:CTO786432 DDK720898:DDK786432 DNG720898:DNG786432 DXC720898:DXC786432 EGY720898:EGY786432 EQU720898:EQU786432 FAQ720898:FAQ786432 FKM720898:FKM786432 FUI720898:FUI786432 GEE720898:GEE786432 GOA720898:GOA786432 GXW720898:GXW786432 HHS720898:HHS786432 HRO720898:HRO786432 IBK720898:IBK786432 ILG720898:ILG786432 IVC720898:IVC786432 JEY720898:JEY786432 JOU720898:JOU786432 JYQ720898:JYQ786432 KIM720898:KIM786432 KSI720898:KSI786432 LCE720898:LCE786432 LMA720898:LMA786432 LVW720898:LVW786432 MFS720898:MFS786432 MPO720898:MPO786432 MZK720898:MZK786432 NJG720898:NJG786432 NTC720898:NTC786432 OCY720898:OCY786432 OMU720898:OMU786432 OWQ720898:OWQ786432 PGM720898:PGM786432 PQI720898:PQI786432 QAE720898:QAE786432 QKA720898:QKA786432 QTW720898:QTW786432 RDS720898:RDS786432 RNO720898:RNO786432 RXK720898:RXK786432 SHG720898:SHG786432 SRC720898:SRC786432 TAY720898:TAY786432 TKU720898:TKU786432 TUQ720898:TUQ786432 UEM720898:UEM786432 UOI720898:UOI786432 UYE720898:UYE786432 VIA720898:VIA786432 VRW720898:VRW786432 WBS720898:WBS786432 WLO720898:WLO786432 WVK720898:WVK786432 C786434:C851968 IY786434:IY851968 SU786434:SU851968 ACQ786434:ACQ851968 AMM786434:AMM851968 AWI786434:AWI851968 BGE786434:BGE851968 BQA786434:BQA851968 BZW786434:BZW851968 CJS786434:CJS851968 CTO786434:CTO851968 DDK786434:DDK851968 DNG786434:DNG851968 DXC786434:DXC851968 EGY786434:EGY851968 EQU786434:EQU851968 FAQ786434:FAQ851968 FKM786434:FKM851968 FUI786434:FUI851968 GEE786434:GEE851968 GOA786434:GOA851968 GXW786434:GXW851968 HHS786434:HHS851968 HRO786434:HRO851968 IBK786434:IBK851968 ILG786434:ILG851968 IVC786434:IVC851968 JEY786434:JEY851968 JOU786434:JOU851968 JYQ786434:JYQ851968 KIM786434:KIM851968 KSI786434:KSI851968 LCE786434:LCE851968 LMA786434:LMA851968 LVW786434:LVW851968 MFS786434:MFS851968 MPO786434:MPO851968 MZK786434:MZK851968 NJG786434:NJG851968 NTC786434:NTC851968 OCY786434:OCY851968 OMU786434:OMU851968 OWQ786434:OWQ851968 PGM786434:PGM851968 PQI786434:PQI851968 QAE786434:QAE851968 QKA786434:QKA851968 QTW786434:QTW851968 RDS786434:RDS851968 RNO786434:RNO851968 RXK786434:RXK851968 SHG786434:SHG851968 SRC786434:SRC851968 TAY786434:TAY851968 TKU786434:TKU851968 TUQ786434:TUQ851968 UEM786434:UEM851968 UOI786434:UOI851968 UYE786434:UYE851968 VIA786434:VIA851968 VRW786434:VRW851968 WBS786434:WBS851968 WLO786434:WLO851968 WVK786434:WVK851968 C851970:C917504 IY851970:IY917504 SU851970:SU917504 ACQ851970:ACQ917504 AMM851970:AMM917504 AWI851970:AWI917504 BGE851970:BGE917504 BQA851970:BQA917504 BZW851970:BZW917504 CJS851970:CJS917504 CTO851970:CTO917504 DDK851970:DDK917504 DNG851970:DNG917504 DXC851970:DXC917504 EGY851970:EGY917504 EQU851970:EQU917504 FAQ851970:FAQ917504 FKM851970:FKM917504 FUI851970:FUI917504 GEE851970:GEE917504 GOA851970:GOA917504 GXW851970:GXW917504 HHS851970:HHS917504 HRO851970:HRO917504 IBK851970:IBK917504 ILG851970:ILG917504 IVC851970:IVC917504 JEY851970:JEY917504 JOU851970:JOU917504 JYQ851970:JYQ917504 KIM851970:KIM917504 KSI851970:KSI917504 LCE851970:LCE917504 LMA851970:LMA917504 LVW851970:LVW917504 MFS851970:MFS917504 MPO851970:MPO917504 MZK851970:MZK917504 NJG851970:NJG917504 NTC851970:NTC917504 OCY851970:OCY917504 OMU851970:OMU917504 OWQ851970:OWQ917504 PGM851970:PGM917504 PQI851970:PQI917504 QAE851970:QAE917504 QKA851970:QKA917504 QTW851970:QTW917504 RDS851970:RDS917504 RNO851970:RNO917504 RXK851970:RXK917504 SHG851970:SHG917504 SRC851970:SRC917504 TAY851970:TAY917504 TKU851970:TKU917504 TUQ851970:TUQ917504 UEM851970:UEM917504 UOI851970:UOI917504 UYE851970:UYE917504 VIA851970:VIA917504 VRW851970:VRW917504 WBS851970:WBS917504 WLO851970:WLO917504 WVK851970:WVK917504 C917506:C983040 IY917506:IY983040 SU917506:SU983040 ACQ917506:ACQ983040 AMM917506:AMM983040 AWI917506:AWI983040 BGE917506:BGE983040 BQA917506:BQA983040 BZW917506:BZW983040 CJS917506:CJS983040 CTO917506:CTO983040 DDK917506:DDK983040 DNG917506:DNG983040 DXC917506:DXC983040 EGY917506:EGY983040 EQU917506:EQU983040 FAQ917506:FAQ983040 FKM917506:FKM983040 FUI917506:FUI983040 GEE917506:GEE983040 GOA917506:GOA983040 GXW917506:GXW983040 HHS917506:HHS983040 HRO917506:HRO983040 IBK917506:IBK983040 ILG917506:ILG983040 IVC917506:IVC983040 JEY917506:JEY983040 JOU917506:JOU983040 JYQ917506:JYQ983040 KIM917506:KIM983040 KSI917506:KSI983040 LCE917506:LCE983040 LMA917506:LMA983040 LVW917506:LVW983040 MFS917506:MFS983040 MPO917506:MPO983040 MZK917506:MZK983040 NJG917506:NJG983040 NTC917506:NTC983040 OCY917506:OCY983040 OMU917506:OMU983040 OWQ917506:OWQ983040 PGM917506:PGM983040 PQI917506:PQI983040 QAE917506:QAE983040 QKA917506:QKA983040 QTW917506:QTW983040 RDS917506:RDS983040 RNO917506:RNO983040 RXK917506:RXK983040 SHG917506:SHG983040 SRC917506:SRC983040 TAY917506:TAY983040 TKU917506:TKU983040 TUQ917506:TUQ983040 UEM917506:UEM983040 UOI917506:UOI983040 UYE917506:UYE983040 VIA917506:VIA983040 VRW917506:VRW983040 WBS917506:WBS983040 WLO917506:WLO983040 WVK917506:WVK983040 C983042:C1048576 IY983042:IY1048576 SU983042:SU1048576 ACQ983042:ACQ1048576 AMM983042:AMM1048576 AWI983042:AWI1048576 BGE983042:BGE1048576 BQA983042:BQA1048576 BZW983042:BZW1048576 CJS983042:CJS1048576 CTO983042:CTO1048576 DDK983042:DDK1048576 DNG983042:DNG1048576 DXC983042:DXC1048576 EGY983042:EGY1048576 EQU983042:EQU1048576 FAQ983042:FAQ1048576 FKM983042:FKM1048576 FUI983042:FUI1048576 GEE983042:GEE1048576 GOA983042:GOA1048576 GXW983042:GXW1048576 HHS983042:HHS1048576 HRO983042:HRO1048576 IBK983042:IBK1048576 ILG983042:ILG1048576 IVC983042:IVC1048576 JEY983042:JEY1048576 JOU983042:JOU1048576 JYQ983042:JYQ1048576 KIM983042:KIM1048576 KSI983042:KSI1048576 LCE983042:LCE1048576 LMA983042:LMA1048576 LVW983042:LVW1048576 MFS983042:MFS1048576 MPO983042:MPO1048576 MZK983042:MZK1048576 NJG983042:NJG1048576 NTC983042:NTC1048576 OCY983042:OCY1048576 OMU983042:OMU1048576 OWQ983042:OWQ1048576 PGM983042:PGM1048576 PQI983042:PQI1048576 QAE983042:QAE1048576 QKA983042:QKA1048576 QTW983042:QTW1048576 RDS983042:RDS1048576 RNO983042:RNO1048576 RXK983042:RXK1048576 SHG983042:SHG1048576 SRC983042:SRC1048576 TAY983042:TAY1048576 TKU983042:TKU1048576 TUQ983042:TUQ1048576 UEM983042:UEM1048576 UOI983042:UOI1048576 UYE983042:UYE1048576 VIA983042:VIA1048576 VRW983042:VRW1048576 WBS983042:WBS1048576 WLO983042:WLO1048576 C101:C65536">
      <formula1>Carrera</formula1>
    </dataValidation>
    <dataValidation type="list" allowBlank="1" showInputMessage="1" showErrorMessage="1" error="Favor intente nuevamente" prompt="Escoja de la lista" sqref="WVJ983042:WVJ1048576 IX2:IX65536 ST2:ST65536 ACP2:ACP65536 AML2:AML65536 AWH2:AWH65536 BGD2:BGD65536 BPZ2:BPZ65536 BZV2:BZV65536 CJR2:CJR65536 CTN2:CTN65536 DDJ2:DDJ65536 DNF2:DNF65536 DXB2:DXB65536 EGX2:EGX65536 EQT2:EQT65536 FAP2:FAP65536 FKL2:FKL65536 FUH2:FUH65536 GED2:GED65536 GNZ2:GNZ65536 GXV2:GXV65536 HHR2:HHR65536 HRN2:HRN65536 IBJ2:IBJ65536 ILF2:ILF65536 IVB2:IVB65536 JEX2:JEX65536 JOT2:JOT65536 JYP2:JYP65536 KIL2:KIL65536 KSH2:KSH65536 LCD2:LCD65536 LLZ2:LLZ65536 LVV2:LVV65536 MFR2:MFR65536 MPN2:MPN65536 MZJ2:MZJ65536 NJF2:NJF65536 NTB2:NTB65536 OCX2:OCX65536 OMT2:OMT65536 OWP2:OWP65536 PGL2:PGL65536 PQH2:PQH65536 QAD2:QAD65536 QJZ2:QJZ65536 QTV2:QTV65536 RDR2:RDR65536 RNN2:RNN65536 RXJ2:RXJ65536 SHF2:SHF65536 SRB2:SRB65536 TAX2:TAX65536 TKT2:TKT65536 TUP2:TUP65536 UEL2:UEL65536 UOH2:UOH65536 UYD2:UYD65536 VHZ2:VHZ65536 VRV2:VRV65536 WBR2:WBR65536 WLN2:WLN65536 WVJ2:WVJ65536 B65538:B131072 IX65538:IX131072 ST65538:ST131072 ACP65538:ACP131072 AML65538:AML131072 AWH65538:AWH131072 BGD65538:BGD131072 BPZ65538:BPZ131072 BZV65538:BZV131072 CJR65538:CJR131072 CTN65538:CTN131072 DDJ65538:DDJ131072 DNF65538:DNF131072 DXB65538:DXB131072 EGX65538:EGX131072 EQT65538:EQT131072 FAP65538:FAP131072 FKL65538:FKL131072 FUH65538:FUH131072 GED65538:GED131072 GNZ65538:GNZ131072 GXV65538:GXV131072 HHR65538:HHR131072 HRN65538:HRN131072 IBJ65538:IBJ131072 ILF65538:ILF131072 IVB65538:IVB131072 JEX65538:JEX131072 JOT65538:JOT131072 JYP65538:JYP131072 KIL65538:KIL131072 KSH65538:KSH131072 LCD65538:LCD131072 LLZ65538:LLZ131072 LVV65538:LVV131072 MFR65538:MFR131072 MPN65538:MPN131072 MZJ65538:MZJ131072 NJF65538:NJF131072 NTB65538:NTB131072 OCX65538:OCX131072 OMT65538:OMT131072 OWP65538:OWP131072 PGL65538:PGL131072 PQH65538:PQH131072 QAD65538:QAD131072 QJZ65538:QJZ131072 QTV65538:QTV131072 RDR65538:RDR131072 RNN65538:RNN131072 RXJ65538:RXJ131072 SHF65538:SHF131072 SRB65538:SRB131072 TAX65538:TAX131072 TKT65538:TKT131072 TUP65538:TUP131072 UEL65538:UEL131072 UOH65538:UOH131072 UYD65538:UYD131072 VHZ65538:VHZ131072 VRV65538:VRV131072 WBR65538:WBR131072 WLN65538:WLN131072 WVJ65538:WVJ131072 B131074:B196608 IX131074:IX196608 ST131074:ST196608 ACP131074:ACP196608 AML131074:AML196608 AWH131074:AWH196608 BGD131074:BGD196608 BPZ131074:BPZ196608 BZV131074:BZV196608 CJR131074:CJR196608 CTN131074:CTN196608 DDJ131074:DDJ196608 DNF131074:DNF196608 DXB131074:DXB196608 EGX131074:EGX196608 EQT131074:EQT196608 FAP131074:FAP196608 FKL131074:FKL196608 FUH131074:FUH196608 GED131074:GED196608 GNZ131074:GNZ196608 GXV131074:GXV196608 HHR131074:HHR196608 HRN131074:HRN196608 IBJ131074:IBJ196608 ILF131074:ILF196608 IVB131074:IVB196608 JEX131074:JEX196608 JOT131074:JOT196608 JYP131074:JYP196608 KIL131074:KIL196608 KSH131074:KSH196608 LCD131074:LCD196608 LLZ131074:LLZ196608 LVV131074:LVV196608 MFR131074:MFR196608 MPN131074:MPN196608 MZJ131074:MZJ196608 NJF131074:NJF196608 NTB131074:NTB196608 OCX131074:OCX196608 OMT131074:OMT196608 OWP131074:OWP196608 PGL131074:PGL196608 PQH131074:PQH196608 QAD131074:QAD196608 QJZ131074:QJZ196608 QTV131074:QTV196608 RDR131074:RDR196608 RNN131074:RNN196608 RXJ131074:RXJ196608 SHF131074:SHF196608 SRB131074:SRB196608 TAX131074:TAX196608 TKT131074:TKT196608 TUP131074:TUP196608 UEL131074:UEL196608 UOH131074:UOH196608 UYD131074:UYD196608 VHZ131074:VHZ196608 VRV131074:VRV196608 WBR131074:WBR196608 WLN131074:WLN196608 WVJ131074:WVJ196608 B196610:B262144 IX196610:IX262144 ST196610:ST262144 ACP196610:ACP262144 AML196610:AML262144 AWH196610:AWH262144 BGD196610:BGD262144 BPZ196610:BPZ262144 BZV196610:BZV262144 CJR196610:CJR262144 CTN196610:CTN262144 DDJ196610:DDJ262144 DNF196610:DNF262144 DXB196610:DXB262144 EGX196610:EGX262144 EQT196610:EQT262144 FAP196610:FAP262144 FKL196610:FKL262144 FUH196610:FUH262144 GED196610:GED262144 GNZ196610:GNZ262144 GXV196610:GXV262144 HHR196610:HHR262144 HRN196610:HRN262144 IBJ196610:IBJ262144 ILF196610:ILF262144 IVB196610:IVB262144 JEX196610:JEX262144 JOT196610:JOT262144 JYP196610:JYP262144 KIL196610:KIL262144 KSH196610:KSH262144 LCD196610:LCD262144 LLZ196610:LLZ262144 LVV196610:LVV262144 MFR196610:MFR262144 MPN196610:MPN262144 MZJ196610:MZJ262144 NJF196610:NJF262144 NTB196610:NTB262144 OCX196610:OCX262144 OMT196610:OMT262144 OWP196610:OWP262144 PGL196610:PGL262144 PQH196610:PQH262144 QAD196610:QAD262144 QJZ196610:QJZ262144 QTV196610:QTV262144 RDR196610:RDR262144 RNN196610:RNN262144 RXJ196610:RXJ262144 SHF196610:SHF262144 SRB196610:SRB262144 TAX196610:TAX262144 TKT196610:TKT262144 TUP196610:TUP262144 UEL196610:UEL262144 UOH196610:UOH262144 UYD196610:UYD262144 VHZ196610:VHZ262144 VRV196610:VRV262144 WBR196610:WBR262144 WLN196610:WLN262144 WVJ196610:WVJ262144 B262146:B327680 IX262146:IX327680 ST262146:ST327680 ACP262146:ACP327680 AML262146:AML327680 AWH262146:AWH327680 BGD262146:BGD327680 BPZ262146:BPZ327680 BZV262146:BZV327680 CJR262146:CJR327680 CTN262146:CTN327680 DDJ262146:DDJ327680 DNF262146:DNF327680 DXB262146:DXB327680 EGX262146:EGX327680 EQT262146:EQT327680 FAP262146:FAP327680 FKL262146:FKL327680 FUH262146:FUH327680 GED262146:GED327680 GNZ262146:GNZ327680 GXV262146:GXV327680 HHR262146:HHR327680 HRN262146:HRN327680 IBJ262146:IBJ327680 ILF262146:ILF327680 IVB262146:IVB327680 JEX262146:JEX327680 JOT262146:JOT327680 JYP262146:JYP327680 KIL262146:KIL327680 KSH262146:KSH327680 LCD262146:LCD327680 LLZ262146:LLZ327680 LVV262146:LVV327680 MFR262146:MFR327680 MPN262146:MPN327680 MZJ262146:MZJ327680 NJF262146:NJF327680 NTB262146:NTB327680 OCX262146:OCX327680 OMT262146:OMT327680 OWP262146:OWP327680 PGL262146:PGL327680 PQH262146:PQH327680 QAD262146:QAD327680 QJZ262146:QJZ327680 QTV262146:QTV327680 RDR262146:RDR327680 RNN262146:RNN327680 RXJ262146:RXJ327680 SHF262146:SHF327680 SRB262146:SRB327680 TAX262146:TAX327680 TKT262146:TKT327680 TUP262146:TUP327680 UEL262146:UEL327680 UOH262146:UOH327680 UYD262146:UYD327680 VHZ262146:VHZ327680 VRV262146:VRV327680 WBR262146:WBR327680 WLN262146:WLN327680 WVJ262146:WVJ327680 B327682:B393216 IX327682:IX393216 ST327682:ST393216 ACP327682:ACP393216 AML327682:AML393216 AWH327682:AWH393216 BGD327682:BGD393216 BPZ327682:BPZ393216 BZV327682:BZV393216 CJR327682:CJR393216 CTN327682:CTN393216 DDJ327682:DDJ393216 DNF327682:DNF393216 DXB327682:DXB393216 EGX327682:EGX393216 EQT327682:EQT393216 FAP327682:FAP393216 FKL327682:FKL393216 FUH327682:FUH393216 GED327682:GED393216 GNZ327682:GNZ393216 GXV327682:GXV393216 HHR327682:HHR393216 HRN327682:HRN393216 IBJ327682:IBJ393216 ILF327682:ILF393216 IVB327682:IVB393216 JEX327682:JEX393216 JOT327682:JOT393216 JYP327682:JYP393216 KIL327682:KIL393216 KSH327682:KSH393216 LCD327682:LCD393216 LLZ327682:LLZ393216 LVV327682:LVV393216 MFR327682:MFR393216 MPN327682:MPN393216 MZJ327682:MZJ393216 NJF327682:NJF393216 NTB327682:NTB393216 OCX327682:OCX393216 OMT327682:OMT393216 OWP327682:OWP393216 PGL327682:PGL393216 PQH327682:PQH393216 QAD327682:QAD393216 QJZ327682:QJZ393216 QTV327682:QTV393216 RDR327682:RDR393216 RNN327682:RNN393216 RXJ327682:RXJ393216 SHF327682:SHF393216 SRB327682:SRB393216 TAX327682:TAX393216 TKT327682:TKT393216 TUP327682:TUP393216 UEL327682:UEL393216 UOH327682:UOH393216 UYD327682:UYD393216 VHZ327682:VHZ393216 VRV327682:VRV393216 WBR327682:WBR393216 WLN327682:WLN393216 WVJ327682:WVJ393216 B393218:B458752 IX393218:IX458752 ST393218:ST458752 ACP393218:ACP458752 AML393218:AML458752 AWH393218:AWH458752 BGD393218:BGD458752 BPZ393218:BPZ458752 BZV393218:BZV458752 CJR393218:CJR458752 CTN393218:CTN458752 DDJ393218:DDJ458752 DNF393218:DNF458752 DXB393218:DXB458752 EGX393218:EGX458752 EQT393218:EQT458752 FAP393218:FAP458752 FKL393218:FKL458752 FUH393218:FUH458752 GED393218:GED458752 GNZ393218:GNZ458752 GXV393218:GXV458752 HHR393218:HHR458752 HRN393218:HRN458752 IBJ393218:IBJ458752 ILF393218:ILF458752 IVB393218:IVB458752 JEX393218:JEX458752 JOT393218:JOT458752 JYP393218:JYP458752 KIL393218:KIL458752 KSH393218:KSH458752 LCD393218:LCD458752 LLZ393218:LLZ458752 LVV393218:LVV458752 MFR393218:MFR458752 MPN393218:MPN458752 MZJ393218:MZJ458752 NJF393218:NJF458752 NTB393218:NTB458752 OCX393218:OCX458752 OMT393218:OMT458752 OWP393218:OWP458752 PGL393218:PGL458752 PQH393218:PQH458752 QAD393218:QAD458752 QJZ393218:QJZ458752 QTV393218:QTV458752 RDR393218:RDR458752 RNN393218:RNN458752 RXJ393218:RXJ458752 SHF393218:SHF458752 SRB393218:SRB458752 TAX393218:TAX458752 TKT393218:TKT458752 TUP393218:TUP458752 UEL393218:UEL458752 UOH393218:UOH458752 UYD393218:UYD458752 VHZ393218:VHZ458752 VRV393218:VRV458752 WBR393218:WBR458752 WLN393218:WLN458752 WVJ393218:WVJ458752 B458754:B524288 IX458754:IX524288 ST458754:ST524288 ACP458754:ACP524288 AML458754:AML524288 AWH458754:AWH524288 BGD458754:BGD524288 BPZ458754:BPZ524288 BZV458754:BZV524288 CJR458754:CJR524288 CTN458754:CTN524288 DDJ458754:DDJ524288 DNF458754:DNF524288 DXB458754:DXB524288 EGX458754:EGX524288 EQT458754:EQT524288 FAP458754:FAP524288 FKL458754:FKL524288 FUH458754:FUH524288 GED458754:GED524288 GNZ458754:GNZ524288 GXV458754:GXV524288 HHR458754:HHR524288 HRN458754:HRN524288 IBJ458754:IBJ524288 ILF458754:ILF524288 IVB458754:IVB524288 JEX458754:JEX524288 JOT458754:JOT524288 JYP458754:JYP524288 KIL458754:KIL524288 KSH458754:KSH524288 LCD458754:LCD524288 LLZ458754:LLZ524288 LVV458754:LVV524288 MFR458754:MFR524288 MPN458754:MPN524288 MZJ458754:MZJ524288 NJF458754:NJF524288 NTB458754:NTB524288 OCX458754:OCX524288 OMT458754:OMT524288 OWP458754:OWP524288 PGL458754:PGL524288 PQH458754:PQH524288 QAD458754:QAD524288 QJZ458754:QJZ524288 QTV458754:QTV524288 RDR458754:RDR524288 RNN458754:RNN524288 RXJ458754:RXJ524288 SHF458754:SHF524288 SRB458754:SRB524288 TAX458754:TAX524288 TKT458754:TKT524288 TUP458754:TUP524288 UEL458754:UEL524288 UOH458754:UOH524288 UYD458754:UYD524288 VHZ458754:VHZ524288 VRV458754:VRV524288 WBR458754:WBR524288 WLN458754:WLN524288 WVJ458754:WVJ524288 B524290:B589824 IX524290:IX589824 ST524290:ST589824 ACP524290:ACP589824 AML524290:AML589824 AWH524290:AWH589824 BGD524290:BGD589824 BPZ524290:BPZ589824 BZV524290:BZV589824 CJR524290:CJR589824 CTN524290:CTN589824 DDJ524290:DDJ589824 DNF524290:DNF589824 DXB524290:DXB589824 EGX524290:EGX589824 EQT524290:EQT589824 FAP524290:FAP589824 FKL524290:FKL589824 FUH524290:FUH589824 GED524290:GED589824 GNZ524290:GNZ589824 GXV524290:GXV589824 HHR524290:HHR589824 HRN524290:HRN589824 IBJ524290:IBJ589824 ILF524290:ILF589824 IVB524290:IVB589824 JEX524290:JEX589824 JOT524290:JOT589824 JYP524290:JYP589824 KIL524290:KIL589824 KSH524290:KSH589824 LCD524290:LCD589824 LLZ524290:LLZ589824 LVV524290:LVV589824 MFR524290:MFR589824 MPN524290:MPN589824 MZJ524290:MZJ589824 NJF524290:NJF589824 NTB524290:NTB589824 OCX524290:OCX589824 OMT524290:OMT589824 OWP524290:OWP589824 PGL524290:PGL589824 PQH524290:PQH589824 QAD524290:QAD589824 QJZ524290:QJZ589824 QTV524290:QTV589824 RDR524290:RDR589824 RNN524290:RNN589824 RXJ524290:RXJ589824 SHF524290:SHF589824 SRB524290:SRB589824 TAX524290:TAX589824 TKT524290:TKT589824 TUP524290:TUP589824 UEL524290:UEL589824 UOH524290:UOH589824 UYD524290:UYD589824 VHZ524290:VHZ589824 VRV524290:VRV589824 WBR524290:WBR589824 WLN524290:WLN589824 WVJ524290:WVJ589824 B589826:B655360 IX589826:IX655360 ST589826:ST655360 ACP589826:ACP655360 AML589826:AML655360 AWH589826:AWH655360 BGD589826:BGD655360 BPZ589826:BPZ655360 BZV589826:BZV655360 CJR589826:CJR655360 CTN589826:CTN655360 DDJ589826:DDJ655360 DNF589826:DNF655360 DXB589826:DXB655360 EGX589826:EGX655360 EQT589826:EQT655360 FAP589826:FAP655360 FKL589826:FKL655360 FUH589826:FUH655360 GED589826:GED655360 GNZ589826:GNZ655360 GXV589826:GXV655360 HHR589826:HHR655360 HRN589826:HRN655360 IBJ589826:IBJ655360 ILF589826:ILF655360 IVB589826:IVB655360 JEX589826:JEX655360 JOT589826:JOT655360 JYP589826:JYP655360 KIL589826:KIL655360 KSH589826:KSH655360 LCD589826:LCD655360 LLZ589826:LLZ655360 LVV589826:LVV655360 MFR589826:MFR655360 MPN589826:MPN655360 MZJ589826:MZJ655360 NJF589826:NJF655360 NTB589826:NTB655360 OCX589826:OCX655360 OMT589826:OMT655360 OWP589826:OWP655360 PGL589826:PGL655360 PQH589826:PQH655360 QAD589826:QAD655360 QJZ589826:QJZ655360 QTV589826:QTV655360 RDR589826:RDR655360 RNN589826:RNN655360 RXJ589826:RXJ655360 SHF589826:SHF655360 SRB589826:SRB655360 TAX589826:TAX655360 TKT589826:TKT655360 TUP589826:TUP655360 UEL589826:UEL655360 UOH589826:UOH655360 UYD589826:UYD655360 VHZ589826:VHZ655360 VRV589826:VRV655360 WBR589826:WBR655360 WLN589826:WLN655360 WVJ589826:WVJ655360 B655362:B720896 IX655362:IX720896 ST655362:ST720896 ACP655362:ACP720896 AML655362:AML720896 AWH655362:AWH720896 BGD655362:BGD720896 BPZ655362:BPZ720896 BZV655362:BZV720896 CJR655362:CJR720896 CTN655362:CTN720896 DDJ655362:DDJ720896 DNF655362:DNF720896 DXB655362:DXB720896 EGX655362:EGX720896 EQT655362:EQT720896 FAP655362:FAP720896 FKL655362:FKL720896 FUH655362:FUH720896 GED655362:GED720896 GNZ655362:GNZ720896 GXV655362:GXV720896 HHR655362:HHR720896 HRN655362:HRN720896 IBJ655362:IBJ720896 ILF655362:ILF720896 IVB655362:IVB720896 JEX655362:JEX720896 JOT655362:JOT720896 JYP655362:JYP720896 KIL655362:KIL720896 KSH655362:KSH720896 LCD655362:LCD720896 LLZ655362:LLZ720896 LVV655362:LVV720896 MFR655362:MFR720896 MPN655362:MPN720896 MZJ655362:MZJ720896 NJF655362:NJF720896 NTB655362:NTB720896 OCX655362:OCX720896 OMT655362:OMT720896 OWP655362:OWP720896 PGL655362:PGL720896 PQH655362:PQH720896 QAD655362:QAD720896 QJZ655362:QJZ720896 QTV655362:QTV720896 RDR655362:RDR720896 RNN655362:RNN720896 RXJ655362:RXJ720896 SHF655362:SHF720896 SRB655362:SRB720896 TAX655362:TAX720896 TKT655362:TKT720896 TUP655362:TUP720896 UEL655362:UEL720896 UOH655362:UOH720896 UYD655362:UYD720896 VHZ655362:VHZ720896 VRV655362:VRV720896 WBR655362:WBR720896 WLN655362:WLN720896 WVJ655362:WVJ720896 B720898:B786432 IX720898:IX786432 ST720898:ST786432 ACP720898:ACP786432 AML720898:AML786432 AWH720898:AWH786432 BGD720898:BGD786432 BPZ720898:BPZ786432 BZV720898:BZV786432 CJR720898:CJR786432 CTN720898:CTN786432 DDJ720898:DDJ786432 DNF720898:DNF786432 DXB720898:DXB786432 EGX720898:EGX786432 EQT720898:EQT786432 FAP720898:FAP786432 FKL720898:FKL786432 FUH720898:FUH786432 GED720898:GED786432 GNZ720898:GNZ786432 GXV720898:GXV786432 HHR720898:HHR786432 HRN720898:HRN786432 IBJ720898:IBJ786432 ILF720898:ILF786432 IVB720898:IVB786432 JEX720898:JEX786432 JOT720898:JOT786432 JYP720898:JYP786432 KIL720898:KIL786432 KSH720898:KSH786432 LCD720898:LCD786432 LLZ720898:LLZ786432 LVV720898:LVV786432 MFR720898:MFR786432 MPN720898:MPN786432 MZJ720898:MZJ786432 NJF720898:NJF786432 NTB720898:NTB786432 OCX720898:OCX786432 OMT720898:OMT786432 OWP720898:OWP786432 PGL720898:PGL786432 PQH720898:PQH786432 QAD720898:QAD786432 QJZ720898:QJZ786432 QTV720898:QTV786432 RDR720898:RDR786432 RNN720898:RNN786432 RXJ720898:RXJ786432 SHF720898:SHF786432 SRB720898:SRB786432 TAX720898:TAX786432 TKT720898:TKT786432 TUP720898:TUP786432 UEL720898:UEL786432 UOH720898:UOH786432 UYD720898:UYD786432 VHZ720898:VHZ786432 VRV720898:VRV786432 WBR720898:WBR786432 WLN720898:WLN786432 WVJ720898:WVJ786432 B786434:B851968 IX786434:IX851968 ST786434:ST851968 ACP786434:ACP851968 AML786434:AML851968 AWH786434:AWH851968 BGD786434:BGD851968 BPZ786434:BPZ851968 BZV786434:BZV851968 CJR786434:CJR851968 CTN786434:CTN851968 DDJ786434:DDJ851968 DNF786434:DNF851968 DXB786434:DXB851968 EGX786434:EGX851968 EQT786434:EQT851968 FAP786434:FAP851968 FKL786434:FKL851968 FUH786434:FUH851968 GED786434:GED851968 GNZ786434:GNZ851968 GXV786434:GXV851968 HHR786434:HHR851968 HRN786434:HRN851968 IBJ786434:IBJ851968 ILF786434:ILF851968 IVB786434:IVB851968 JEX786434:JEX851968 JOT786434:JOT851968 JYP786434:JYP851968 KIL786434:KIL851968 KSH786434:KSH851968 LCD786434:LCD851968 LLZ786434:LLZ851968 LVV786434:LVV851968 MFR786434:MFR851968 MPN786434:MPN851968 MZJ786434:MZJ851968 NJF786434:NJF851968 NTB786434:NTB851968 OCX786434:OCX851968 OMT786434:OMT851968 OWP786434:OWP851968 PGL786434:PGL851968 PQH786434:PQH851968 QAD786434:QAD851968 QJZ786434:QJZ851968 QTV786434:QTV851968 RDR786434:RDR851968 RNN786434:RNN851968 RXJ786434:RXJ851968 SHF786434:SHF851968 SRB786434:SRB851968 TAX786434:TAX851968 TKT786434:TKT851968 TUP786434:TUP851968 UEL786434:UEL851968 UOH786434:UOH851968 UYD786434:UYD851968 VHZ786434:VHZ851968 VRV786434:VRV851968 WBR786434:WBR851968 WLN786434:WLN851968 WVJ786434:WVJ851968 B851970:B917504 IX851970:IX917504 ST851970:ST917504 ACP851970:ACP917504 AML851970:AML917504 AWH851970:AWH917504 BGD851970:BGD917504 BPZ851970:BPZ917504 BZV851970:BZV917504 CJR851970:CJR917504 CTN851970:CTN917504 DDJ851970:DDJ917504 DNF851970:DNF917504 DXB851970:DXB917504 EGX851970:EGX917504 EQT851970:EQT917504 FAP851970:FAP917504 FKL851970:FKL917504 FUH851970:FUH917504 GED851970:GED917504 GNZ851970:GNZ917504 GXV851970:GXV917504 HHR851970:HHR917504 HRN851970:HRN917504 IBJ851970:IBJ917504 ILF851970:ILF917504 IVB851970:IVB917504 JEX851970:JEX917504 JOT851970:JOT917504 JYP851970:JYP917504 KIL851970:KIL917504 KSH851970:KSH917504 LCD851970:LCD917504 LLZ851970:LLZ917504 LVV851970:LVV917504 MFR851970:MFR917504 MPN851970:MPN917504 MZJ851970:MZJ917504 NJF851970:NJF917504 NTB851970:NTB917504 OCX851970:OCX917504 OMT851970:OMT917504 OWP851970:OWP917504 PGL851970:PGL917504 PQH851970:PQH917504 QAD851970:QAD917504 QJZ851970:QJZ917504 QTV851970:QTV917504 RDR851970:RDR917504 RNN851970:RNN917504 RXJ851970:RXJ917504 SHF851970:SHF917504 SRB851970:SRB917504 TAX851970:TAX917504 TKT851970:TKT917504 TUP851970:TUP917504 UEL851970:UEL917504 UOH851970:UOH917504 UYD851970:UYD917504 VHZ851970:VHZ917504 VRV851970:VRV917504 WBR851970:WBR917504 WLN851970:WLN917504 WVJ851970:WVJ917504 B917506:B983040 IX917506:IX983040 ST917506:ST983040 ACP917506:ACP983040 AML917506:AML983040 AWH917506:AWH983040 BGD917506:BGD983040 BPZ917506:BPZ983040 BZV917506:BZV983040 CJR917506:CJR983040 CTN917506:CTN983040 DDJ917506:DDJ983040 DNF917506:DNF983040 DXB917506:DXB983040 EGX917506:EGX983040 EQT917506:EQT983040 FAP917506:FAP983040 FKL917506:FKL983040 FUH917506:FUH983040 GED917506:GED983040 GNZ917506:GNZ983040 GXV917506:GXV983040 HHR917506:HHR983040 HRN917506:HRN983040 IBJ917506:IBJ983040 ILF917506:ILF983040 IVB917506:IVB983040 JEX917506:JEX983040 JOT917506:JOT983040 JYP917506:JYP983040 KIL917506:KIL983040 KSH917506:KSH983040 LCD917506:LCD983040 LLZ917506:LLZ983040 LVV917506:LVV983040 MFR917506:MFR983040 MPN917506:MPN983040 MZJ917506:MZJ983040 NJF917506:NJF983040 NTB917506:NTB983040 OCX917506:OCX983040 OMT917506:OMT983040 OWP917506:OWP983040 PGL917506:PGL983040 PQH917506:PQH983040 QAD917506:QAD983040 QJZ917506:QJZ983040 QTV917506:QTV983040 RDR917506:RDR983040 RNN917506:RNN983040 RXJ917506:RXJ983040 SHF917506:SHF983040 SRB917506:SRB983040 TAX917506:TAX983040 TKT917506:TKT983040 TUP917506:TUP983040 UEL917506:UEL983040 UOH917506:UOH983040 UYD917506:UYD983040 VHZ917506:VHZ983040 VRV917506:VRV983040 WBR917506:WBR983040 WLN917506:WLN983040 WVJ917506:WVJ983040 B983042:B1048576 IX983042:IX1048576 ST983042:ST1048576 ACP983042:ACP1048576 AML983042:AML1048576 AWH983042:AWH1048576 BGD983042:BGD1048576 BPZ983042:BPZ1048576 BZV983042:BZV1048576 CJR983042:CJR1048576 CTN983042:CTN1048576 DDJ983042:DDJ1048576 DNF983042:DNF1048576 DXB983042:DXB1048576 EGX983042:EGX1048576 EQT983042:EQT1048576 FAP983042:FAP1048576 FKL983042:FKL1048576 FUH983042:FUH1048576 GED983042:GED1048576 GNZ983042:GNZ1048576 GXV983042:GXV1048576 HHR983042:HHR1048576 HRN983042:HRN1048576 IBJ983042:IBJ1048576 ILF983042:ILF1048576 IVB983042:IVB1048576 JEX983042:JEX1048576 JOT983042:JOT1048576 JYP983042:JYP1048576 KIL983042:KIL1048576 KSH983042:KSH1048576 LCD983042:LCD1048576 LLZ983042:LLZ1048576 LVV983042:LVV1048576 MFR983042:MFR1048576 MPN983042:MPN1048576 MZJ983042:MZJ1048576 NJF983042:NJF1048576 NTB983042:NTB1048576 OCX983042:OCX1048576 OMT983042:OMT1048576 OWP983042:OWP1048576 PGL983042:PGL1048576 PQH983042:PQH1048576 QAD983042:QAD1048576 QJZ983042:QJZ1048576 QTV983042:QTV1048576 RDR983042:RDR1048576 RNN983042:RNN1048576 RXJ983042:RXJ1048576 SHF983042:SHF1048576 SRB983042:SRB1048576 TAX983042:TAX1048576 TKT983042:TKT1048576 TUP983042:TUP1048576 UEL983042:UEL1048576 UOH983042:UOH1048576 UYD983042:UYD1048576 VHZ983042:VHZ1048576 VRV983042:VRV1048576 WBR983042:WBR1048576 WLN983042:WLN1048576 B101:B65536">
      <formula1>CAL</formula1>
    </dataValidation>
    <dataValidation type="list" allowBlank="1" showInputMessage="1" showErrorMessage="1" error="Intente nuevamente." prompt="Escoja de la lista" sqref="WVI983042:WVI1048576 IW2:IW65536 SS2:SS65536 ACO2:ACO65536 AMK2:AMK65536 AWG2:AWG65536 BGC2:BGC65536 BPY2:BPY65536 BZU2:BZU65536 CJQ2:CJQ65536 CTM2:CTM65536 DDI2:DDI65536 DNE2:DNE65536 DXA2:DXA65536 EGW2:EGW65536 EQS2:EQS65536 FAO2:FAO65536 FKK2:FKK65536 FUG2:FUG65536 GEC2:GEC65536 GNY2:GNY65536 GXU2:GXU65536 HHQ2:HHQ65536 HRM2:HRM65536 IBI2:IBI65536 ILE2:ILE65536 IVA2:IVA65536 JEW2:JEW65536 JOS2:JOS65536 JYO2:JYO65536 KIK2:KIK65536 KSG2:KSG65536 LCC2:LCC65536 LLY2:LLY65536 LVU2:LVU65536 MFQ2:MFQ65536 MPM2:MPM65536 MZI2:MZI65536 NJE2:NJE65536 NTA2:NTA65536 OCW2:OCW65536 OMS2:OMS65536 OWO2:OWO65536 PGK2:PGK65536 PQG2:PQG65536 QAC2:QAC65536 QJY2:QJY65536 QTU2:QTU65536 RDQ2:RDQ65536 RNM2:RNM65536 RXI2:RXI65536 SHE2:SHE65536 SRA2:SRA65536 TAW2:TAW65536 TKS2:TKS65536 TUO2:TUO65536 UEK2:UEK65536 UOG2:UOG65536 UYC2:UYC65536 VHY2:VHY65536 VRU2:VRU65536 WBQ2:WBQ65536 WLM2:WLM65536 WVI2:WVI65536 A65538:A131072 IW65538:IW131072 SS65538:SS131072 ACO65538:ACO131072 AMK65538:AMK131072 AWG65538:AWG131072 BGC65538:BGC131072 BPY65538:BPY131072 BZU65538:BZU131072 CJQ65538:CJQ131072 CTM65538:CTM131072 DDI65538:DDI131072 DNE65538:DNE131072 DXA65538:DXA131072 EGW65538:EGW131072 EQS65538:EQS131072 FAO65538:FAO131072 FKK65538:FKK131072 FUG65538:FUG131072 GEC65538:GEC131072 GNY65538:GNY131072 GXU65538:GXU131072 HHQ65538:HHQ131072 HRM65538:HRM131072 IBI65538:IBI131072 ILE65538:ILE131072 IVA65538:IVA131072 JEW65538:JEW131072 JOS65538:JOS131072 JYO65538:JYO131072 KIK65538:KIK131072 KSG65538:KSG131072 LCC65538:LCC131072 LLY65538:LLY131072 LVU65538:LVU131072 MFQ65538:MFQ131072 MPM65538:MPM131072 MZI65538:MZI131072 NJE65538:NJE131072 NTA65538:NTA131072 OCW65538:OCW131072 OMS65538:OMS131072 OWO65538:OWO131072 PGK65538:PGK131072 PQG65538:PQG131072 QAC65538:QAC131072 QJY65538:QJY131072 QTU65538:QTU131072 RDQ65538:RDQ131072 RNM65538:RNM131072 RXI65538:RXI131072 SHE65538:SHE131072 SRA65538:SRA131072 TAW65538:TAW131072 TKS65538:TKS131072 TUO65538:TUO131072 UEK65538:UEK131072 UOG65538:UOG131072 UYC65538:UYC131072 VHY65538:VHY131072 VRU65538:VRU131072 WBQ65538:WBQ131072 WLM65538:WLM131072 WVI65538:WVI131072 A131074:A196608 IW131074:IW196608 SS131074:SS196608 ACO131074:ACO196608 AMK131074:AMK196608 AWG131074:AWG196608 BGC131074:BGC196608 BPY131074:BPY196608 BZU131074:BZU196608 CJQ131074:CJQ196608 CTM131074:CTM196608 DDI131074:DDI196608 DNE131074:DNE196608 DXA131074:DXA196608 EGW131074:EGW196608 EQS131074:EQS196608 FAO131074:FAO196608 FKK131074:FKK196608 FUG131074:FUG196608 GEC131074:GEC196608 GNY131074:GNY196608 GXU131074:GXU196608 HHQ131074:HHQ196608 HRM131074:HRM196608 IBI131074:IBI196608 ILE131074:ILE196608 IVA131074:IVA196608 JEW131074:JEW196608 JOS131074:JOS196608 JYO131074:JYO196608 KIK131074:KIK196608 KSG131074:KSG196608 LCC131074:LCC196608 LLY131074:LLY196608 LVU131074:LVU196608 MFQ131074:MFQ196608 MPM131074:MPM196608 MZI131074:MZI196608 NJE131074:NJE196608 NTA131074:NTA196608 OCW131074:OCW196608 OMS131074:OMS196608 OWO131074:OWO196608 PGK131074:PGK196608 PQG131074:PQG196608 QAC131074:QAC196608 QJY131074:QJY196608 QTU131074:QTU196608 RDQ131074:RDQ196608 RNM131074:RNM196608 RXI131074:RXI196608 SHE131074:SHE196608 SRA131074:SRA196608 TAW131074:TAW196608 TKS131074:TKS196608 TUO131074:TUO196608 UEK131074:UEK196608 UOG131074:UOG196608 UYC131074:UYC196608 VHY131074:VHY196608 VRU131074:VRU196608 WBQ131074:WBQ196608 WLM131074:WLM196608 WVI131074:WVI196608 A196610:A262144 IW196610:IW262144 SS196610:SS262144 ACO196610:ACO262144 AMK196610:AMK262144 AWG196610:AWG262144 BGC196610:BGC262144 BPY196610:BPY262144 BZU196610:BZU262144 CJQ196610:CJQ262144 CTM196610:CTM262144 DDI196610:DDI262144 DNE196610:DNE262144 DXA196610:DXA262144 EGW196610:EGW262144 EQS196610:EQS262144 FAO196610:FAO262144 FKK196610:FKK262144 FUG196610:FUG262144 GEC196610:GEC262144 GNY196610:GNY262144 GXU196610:GXU262144 HHQ196610:HHQ262144 HRM196610:HRM262144 IBI196610:IBI262144 ILE196610:ILE262144 IVA196610:IVA262144 JEW196610:JEW262144 JOS196610:JOS262144 JYO196610:JYO262144 KIK196610:KIK262144 KSG196610:KSG262144 LCC196610:LCC262144 LLY196610:LLY262144 LVU196610:LVU262144 MFQ196610:MFQ262144 MPM196610:MPM262144 MZI196610:MZI262144 NJE196610:NJE262144 NTA196610:NTA262144 OCW196610:OCW262144 OMS196610:OMS262144 OWO196610:OWO262144 PGK196610:PGK262144 PQG196610:PQG262144 QAC196610:QAC262144 QJY196610:QJY262144 QTU196610:QTU262144 RDQ196610:RDQ262144 RNM196610:RNM262144 RXI196610:RXI262144 SHE196610:SHE262144 SRA196610:SRA262144 TAW196610:TAW262144 TKS196610:TKS262144 TUO196610:TUO262144 UEK196610:UEK262144 UOG196610:UOG262144 UYC196610:UYC262144 VHY196610:VHY262144 VRU196610:VRU262144 WBQ196610:WBQ262144 WLM196610:WLM262144 WVI196610:WVI262144 A262146:A327680 IW262146:IW327680 SS262146:SS327680 ACO262146:ACO327680 AMK262146:AMK327680 AWG262146:AWG327680 BGC262146:BGC327680 BPY262146:BPY327680 BZU262146:BZU327680 CJQ262146:CJQ327680 CTM262146:CTM327680 DDI262146:DDI327680 DNE262146:DNE327680 DXA262146:DXA327680 EGW262146:EGW327680 EQS262146:EQS327680 FAO262146:FAO327680 FKK262146:FKK327680 FUG262146:FUG327680 GEC262146:GEC327680 GNY262146:GNY327680 GXU262146:GXU327680 HHQ262146:HHQ327680 HRM262146:HRM327680 IBI262146:IBI327680 ILE262146:ILE327680 IVA262146:IVA327680 JEW262146:JEW327680 JOS262146:JOS327680 JYO262146:JYO327680 KIK262146:KIK327680 KSG262146:KSG327680 LCC262146:LCC327680 LLY262146:LLY327680 LVU262146:LVU327680 MFQ262146:MFQ327680 MPM262146:MPM327680 MZI262146:MZI327680 NJE262146:NJE327680 NTA262146:NTA327680 OCW262146:OCW327680 OMS262146:OMS327680 OWO262146:OWO327680 PGK262146:PGK327680 PQG262146:PQG327680 QAC262146:QAC327680 QJY262146:QJY327680 QTU262146:QTU327680 RDQ262146:RDQ327680 RNM262146:RNM327680 RXI262146:RXI327680 SHE262146:SHE327680 SRA262146:SRA327680 TAW262146:TAW327680 TKS262146:TKS327680 TUO262146:TUO327680 UEK262146:UEK327680 UOG262146:UOG327680 UYC262146:UYC327680 VHY262146:VHY327680 VRU262146:VRU327680 WBQ262146:WBQ327680 WLM262146:WLM327680 WVI262146:WVI327680 A327682:A393216 IW327682:IW393216 SS327682:SS393216 ACO327682:ACO393216 AMK327682:AMK393216 AWG327682:AWG393216 BGC327682:BGC393216 BPY327682:BPY393216 BZU327682:BZU393216 CJQ327682:CJQ393216 CTM327682:CTM393216 DDI327682:DDI393216 DNE327682:DNE393216 DXA327682:DXA393216 EGW327682:EGW393216 EQS327682:EQS393216 FAO327682:FAO393216 FKK327682:FKK393216 FUG327682:FUG393216 GEC327682:GEC393216 GNY327682:GNY393216 GXU327682:GXU393216 HHQ327682:HHQ393216 HRM327682:HRM393216 IBI327682:IBI393216 ILE327682:ILE393216 IVA327682:IVA393216 JEW327682:JEW393216 JOS327682:JOS393216 JYO327682:JYO393216 KIK327682:KIK393216 KSG327682:KSG393216 LCC327682:LCC393216 LLY327682:LLY393216 LVU327682:LVU393216 MFQ327682:MFQ393216 MPM327682:MPM393216 MZI327682:MZI393216 NJE327682:NJE393216 NTA327682:NTA393216 OCW327682:OCW393216 OMS327682:OMS393216 OWO327682:OWO393216 PGK327682:PGK393216 PQG327682:PQG393216 QAC327682:QAC393216 QJY327682:QJY393216 QTU327682:QTU393216 RDQ327682:RDQ393216 RNM327682:RNM393216 RXI327682:RXI393216 SHE327682:SHE393216 SRA327682:SRA393216 TAW327682:TAW393216 TKS327682:TKS393216 TUO327682:TUO393216 UEK327682:UEK393216 UOG327682:UOG393216 UYC327682:UYC393216 VHY327682:VHY393216 VRU327682:VRU393216 WBQ327682:WBQ393216 WLM327682:WLM393216 WVI327682:WVI393216 A393218:A458752 IW393218:IW458752 SS393218:SS458752 ACO393218:ACO458752 AMK393218:AMK458752 AWG393218:AWG458752 BGC393218:BGC458752 BPY393218:BPY458752 BZU393218:BZU458752 CJQ393218:CJQ458752 CTM393218:CTM458752 DDI393218:DDI458752 DNE393218:DNE458752 DXA393218:DXA458752 EGW393218:EGW458752 EQS393218:EQS458752 FAO393218:FAO458752 FKK393218:FKK458752 FUG393218:FUG458752 GEC393218:GEC458752 GNY393218:GNY458752 GXU393218:GXU458752 HHQ393218:HHQ458752 HRM393218:HRM458752 IBI393218:IBI458752 ILE393218:ILE458752 IVA393218:IVA458752 JEW393218:JEW458752 JOS393218:JOS458752 JYO393218:JYO458752 KIK393218:KIK458752 KSG393218:KSG458752 LCC393218:LCC458752 LLY393218:LLY458752 LVU393218:LVU458752 MFQ393218:MFQ458752 MPM393218:MPM458752 MZI393218:MZI458752 NJE393218:NJE458752 NTA393218:NTA458752 OCW393218:OCW458752 OMS393218:OMS458752 OWO393218:OWO458752 PGK393218:PGK458752 PQG393218:PQG458752 QAC393218:QAC458752 QJY393218:QJY458752 QTU393218:QTU458752 RDQ393218:RDQ458752 RNM393218:RNM458752 RXI393218:RXI458752 SHE393218:SHE458752 SRA393218:SRA458752 TAW393218:TAW458752 TKS393218:TKS458752 TUO393218:TUO458752 UEK393218:UEK458752 UOG393218:UOG458752 UYC393218:UYC458752 VHY393218:VHY458752 VRU393218:VRU458752 WBQ393218:WBQ458752 WLM393218:WLM458752 WVI393218:WVI458752 A458754:A524288 IW458754:IW524288 SS458754:SS524288 ACO458754:ACO524288 AMK458754:AMK524288 AWG458754:AWG524288 BGC458754:BGC524288 BPY458754:BPY524288 BZU458754:BZU524288 CJQ458754:CJQ524288 CTM458754:CTM524288 DDI458754:DDI524288 DNE458754:DNE524288 DXA458754:DXA524288 EGW458754:EGW524288 EQS458754:EQS524288 FAO458754:FAO524288 FKK458754:FKK524288 FUG458754:FUG524288 GEC458754:GEC524288 GNY458754:GNY524288 GXU458754:GXU524288 HHQ458754:HHQ524288 HRM458754:HRM524288 IBI458754:IBI524288 ILE458754:ILE524288 IVA458754:IVA524288 JEW458754:JEW524288 JOS458754:JOS524288 JYO458754:JYO524288 KIK458754:KIK524288 KSG458754:KSG524288 LCC458754:LCC524288 LLY458754:LLY524288 LVU458754:LVU524288 MFQ458754:MFQ524288 MPM458754:MPM524288 MZI458754:MZI524288 NJE458754:NJE524288 NTA458754:NTA524288 OCW458754:OCW524288 OMS458754:OMS524288 OWO458754:OWO524288 PGK458754:PGK524288 PQG458754:PQG524288 QAC458754:QAC524288 QJY458754:QJY524288 QTU458754:QTU524288 RDQ458754:RDQ524288 RNM458754:RNM524288 RXI458754:RXI524288 SHE458754:SHE524288 SRA458754:SRA524288 TAW458754:TAW524288 TKS458754:TKS524288 TUO458754:TUO524288 UEK458754:UEK524288 UOG458754:UOG524288 UYC458754:UYC524288 VHY458754:VHY524288 VRU458754:VRU524288 WBQ458754:WBQ524288 WLM458754:WLM524288 WVI458754:WVI524288 A524290:A589824 IW524290:IW589824 SS524290:SS589824 ACO524290:ACO589824 AMK524290:AMK589824 AWG524290:AWG589824 BGC524290:BGC589824 BPY524290:BPY589824 BZU524290:BZU589824 CJQ524290:CJQ589824 CTM524290:CTM589824 DDI524290:DDI589824 DNE524290:DNE589824 DXA524290:DXA589824 EGW524290:EGW589824 EQS524290:EQS589824 FAO524290:FAO589824 FKK524290:FKK589824 FUG524290:FUG589824 GEC524290:GEC589824 GNY524290:GNY589824 GXU524290:GXU589824 HHQ524290:HHQ589824 HRM524290:HRM589824 IBI524290:IBI589824 ILE524290:ILE589824 IVA524290:IVA589824 JEW524290:JEW589824 JOS524290:JOS589824 JYO524290:JYO589824 KIK524290:KIK589824 KSG524290:KSG589824 LCC524290:LCC589824 LLY524290:LLY589824 LVU524290:LVU589824 MFQ524290:MFQ589824 MPM524290:MPM589824 MZI524290:MZI589824 NJE524290:NJE589824 NTA524290:NTA589824 OCW524290:OCW589824 OMS524290:OMS589824 OWO524290:OWO589824 PGK524290:PGK589824 PQG524290:PQG589824 QAC524290:QAC589824 QJY524290:QJY589824 QTU524290:QTU589824 RDQ524290:RDQ589824 RNM524290:RNM589824 RXI524290:RXI589824 SHE524290:SHE589824 SRA524290:SRA589824 TAW524290:TAW589824 TKS524290:TKS589824 TUO524290:TUO589824 UEK524290:UEK589824 UOG524290:UOG589824 UYC524290:UYC589824 VHY524290:VHY589824 VRU524290:VRU589824 WBQ524290:WBQ589824 WLM524290:WLM589824 WVI524290:WVI589824 A589826:A655360 IW589826:IW655360 SS589826:SS655360 ACO589826:ACO655360 AMK589826:AMK655360 AWG589826:AWG655360 BGC589826:BGC655360 BPY589826:BPY655360 BZU589826:BZU655360 CJQ589826:CJQ655360 CTM589826:CTM655360 DDI589826:DDI655360 DNE589826:DNE655360 DXA589826:DXA655360 EGW589826:EGW655360 EQS589826:EQS655360 FAO589826:FAO655360 FKK589826:FKK655360 FUG589826:FUG655360 GEC589826:GEC655360 GNY589826:GNY655360 GXU589826:GXU655360 HHQ589826:HHQ655360 HRM589826:HRM655360 IBI589826:IBI655360 ILE589826:ILE655360 IVA589826:IVA655360 JEW589826:JEW655360 JOS589826:JOS655360 JYO589826:JYO655360 KIK589826:KIK655360 KSG589826:KSG655360 LCC589826:LCC655360 LLY589826:LLY655360 LVU589826:LVU655360 MFQ589826:MFQ655360 MPM589826:MPM655360 MZI589826:MZI655360 NJE589826:NJE655360 NTA589826:NTA655360 OCW589826:OCW655360 OMS589826:OMS655360 OWO589826:OWO655360 PGK589826:PGK655360 PQG589826:PQG655360 QAC589826:QAC655360 QJY589826:QJY655360 QTU589826:QTU655360 RDQ589826:RDQ655360 RNM589826:RNM655360 RXI589826:RXI655360 SHE589826:SHE655360 SRA589826:SRA655360 TAW589826:TAW655360 TKS589826:TKS655360 TUO589826:TUO655360 UEK589826:UEK655360 UOG589826:UOG655360 UYC589826:UYC655360 VHY589826:VHY655360 VRU589826:VRU655360 WBQ589826:WBQ655360 WLM589826:WLM655360 WVI589826:WVI655360 A655362:A720896 IW655362:IW720896 SS655362:SS720896 ACO655362:ACO720896 AMK655362:AMK720896 AWG655362:AWG720896 BGC655362:BGC720896 BPY655362:BPY720896 BZU655362:BZU720896 CJQ655362:CJQ720896 CTM655362:CTM720896 DDI655362:DDI720896 DNE655362:DNE720896 DXA655362:DXA720896 EGW655362:EGW720896 EQS655362:EQS720896 FAO655362:FAO720896 FKK655362:FKK720896 FUG655362:FUG720896 GEC655362:GEC720896 GNY655362:GNY720896 GXU655362:GXU720896 HHQ655362:HHQ720896 HRM655362:HRM720896 IBI655362:IBI720896 ILE655362:ILE720896 IVA655362:IVA720896 JEW655362:JEW720896 JOS655362:JOS720896 JYO655362:JYO720896 KIK655362:KIK720896 KSG655362:KSG720896 LCC655362:LCC720896 LLY655362:LLY720896 LVU655362:LVU720896 MFQ655362:MFQ720896 MPM655362:MPM720896 MZI655362:MZI720896 NJE655362:NJE720896 NTA655362:NTA720896 OCW655362:OCW720896 OMS655362:OMS720896 OWO655362:OWO720896 PGK655362:PGK720896 PQG655362:PQG720896 QAC655362:QAC720896 QJY655362:QJY720896 QTU655362:QTU720896 RDQ655362:RDQ720896 RNM655362:RNM720896 RXI655362:RXI720896 SHE655362:SHE720896 SRA655362:SRA720896 TAW655362:TAW720896 TKS655362:TKS720896 TUO655362:TUO720896 UEK655362:UEK720896 UOG655362:UOG720896 UYC655362:UYC720896 VHY655362:VHY720896 VRU655362:VRU720896 WBQ655362:WBQ720896 WLM655362:WLM720896 WVI655362:WVI720896 A720898:A786432 IW720898:IW786432 SS720898:SS786432 ACO720898:ACO786432 AMK720898:AMK786432 AWG720898:AWG786432 BGC720898:BGC786432 BPY720898:BPY786432 BZU720898:BZU786432 CJQ720898:CJQ786432 CTM720898:CTM786432 DDI720898:DDI786432 DNE720898:DNE786432 DXA720898:DXA786432 EGW720898:EGW786432 EQS720898:EQS786432 FAO720898:FAO786432 FKK720898:FKK786432 FUG720898:FUG786432 GEC720898:GEC786432 GNY720898:GNY786432 GXU720898:GXU786432 HHQ720898:HHQ786432 HRM720898:HRM786432 IBI720898:IBI786432 ILE720898:ILE786432 IVA720898:IVA786432 JEW720898:JEW786432 JOS720898:JOS786432 JYO720898:JYO786432 KIK720898:KIK786432 KSG720898:KSG786432 LCC720898:LCC786432 LLY720898:LLY786432 LVU720898:LVU786432 MFQ720898:MFQ786432 MPM720898:MPM786432 MZI720898:MZI786432 NJE720898:NJE786432 NTA720898:NTA786432 OCW720898:OCW786432 OMS720898:OMS786432 OWO720898:OWO786432 PGK720898:PGK786432 PQG720898:PQG786432 QAC720898:QAC786432 QJY720898:QJY786432 QTU720898:QTU786432 RDQ720898:RDQ786432 RNM720898:RNM786432 RXI720898:RXI786432 SHE720898:SHE786432 SRA720898:SRA786432 TAW720898:TAW786432 TKS720898:TKS786432 TUO720898:TUO786432 UEK720898:UEK786432 UOG720898:UOG786432 UYC720898:UYC786432 VHY720898:VHY786432 VRU720898:VRU786432 WBQ720898:WBQ786432 WLM720898:WLM786432 WVI720898:WVI786432 A786434:A851968 IW786434:IW851968 SS786434:SS851968 ACO786434:ACO851968 AMK786434:AMK851968 AWG786434:AWG851968 BGC786434:BGC851968 BPY786434:BPY851968 BZU786434:BZU851968 CJQ786434:CJQ851968 CTM786434:CTM851968 DDI786434:DDI851968 DNE786434:DNE851968 DXA786434:DXA851968 EGW786434:EGW851968 EQS786434:EQS851968 FAO786434:FAO851968 FKK786434:FKK851968 FUG786434:FUG851968 GEC786434:GEC851968 GNY786434:GNY851968 GXU786434:GXU851968 HHQ786434:HHQ851968 HRM786434:HRM851968 IBI786434:IBI851968 ILE786434:ILE851968 IVA786434:IVA851968 JEW786434:JEW851968 JOS786434:JOS851968 JYO786434:JYO851968 KIK786434:KIK851968 KSG786434:KSG851968 LCC786434:LCC851968 LLY786434:LLY851968 LVU786434:LVU851968 MFQ786434:MFQ851968 MPM786434:MPM851968 MZI786434:MZI851968 NJE786434:NJE851968 NTA786434:NTA851968 OCW786434:OCW851968 OMS786434:OMS851968 OWO786434:OWO851968 PGK786434:PGK851968 PQG786434:PQG851968 QAC786434:QAC851968 QJY786434:QJY851968 QTU786434:QTU851968 RDQ786434:RDQ851968 RNM786434:RNM851968 RXI786434:RXI851968 SHE786434:SHE851968 SRA786434:SRA851968 TAW786434:TAW851968 TKS786434:TKS851968 TUO786434:TUO851968 UEK786434:UEK851968 UOG786434:UOG851968 UYC786434:UYC851968 VHY786434:VHY851968 VRU786434:VRU851968 WBQ786434:WBQ851968 WLM786434:WLM851968 WVI786434:WVI851968 A851970:A917504 IW851970:IW917504 SS851970:SS917504 ACO851970:ACO917504 AMK851970:AMK917504 AWG851970:AWG917504 BGC851970:BGC917504 BPY851970:BPY917504 BZU851970:BZU917504 CJQ851970:CJQ917504 CTM851970:CTM917504 DDI851970:DDI917504 DNE851970:DNE917504 DXA851970:DXA917504 EGW851970:EGW917504 EQS851970:EQS917504 FAO851970:FAO917504 FKK851970:FKK917504 FUG851970:FUG917504 GEC851970:GEC917504 GNY851970:GNY917504 GXU851970:GXU917504 HHQ851970:HHQ917504 HRM851970:HRM917504 IBI851970:IBI917504 ILE851970:ILE917504 IVA851970:IVA917504 JEW851970:JEW917504 JOS851970:JOS917504 JYO851970:JYO917504 KIK851970:KIK917504 KSG851970:KSG917504 LCC851970:LCC917504 LLY851970:LLY917504 LVU851970:LVU917504 MFQ851970:MFQ917504 MPM851970:MPM917504 MZI851970:MZI917504 NJE851970:NJE917504 NTA851970:NTA917504 OCW851970:OCW917504 OMS851970:OMS917504 OWO851970:OWO917504 PGK851970:PGK917504 PQG851970:PQG917504 QAC851970:QAC917504 QJY851970:QJY917504 QTU851970:QTU917504 RDQ851970:RDQ917504 RNM851970:RNM917504 RXI851970:RXI917504 SHE851970:SHE917504 SRA851970:SRA917504 TAW851970:TAW917504 TKS851970:TKS917504 TUO851970:TUO917504 UEK851970:UEK917504 UOG851970:UOG917504 UYC851970:UYC917504 VHY851970:VHY917504 VRU851970:VRU917504 WBQ851970:WBQ917504 WLM851970:WLM917504 WVI851970:WVI917504 A917506:A983040 IW917506:IW983040 SS917506:SS983040 ACO917506:ACO983040 AMK917506:AMK983040 AWG917506:AWG983040 BGC917506:BGC983040 BPY917506:BPY983040 BZU917506:BZU983040 CJQ917506:CJQ983040 CTM917506:CTM983040 DDI917506:DDI983040 DNE917506:DNE983040 DXA917506:DXA983040 EGW917506:EGW983040 EQS917506:EQS983040 FAO917506:FAO983040 FKK917506:FKK983040 FUG917506:FUG983040 GEC917506:GEC983040 GNY917506:GNY983040 GXU917506:GXU983040 HHQ917506:HHQ983040 HRM917506:HRM983040 IBI917506:IBI983040 ILE917506:ILE983040 IVA917506:IVA983040 JEW917506:JEW983040 JOS917506:JOS983040 JYO917506:JYO983040 KIK917506:KIK983040 KSG917506:KSG983040 LCC917506:LCC983040 LLY917506:LLY983040 LVU917506:LVU983040 MFQ917506:MFQ983040 MPM917506:MPM983040 MZI917506:MZI983040 NJE917506:NJE983040 NTA917506:NTA983040 OCW917506:OCW983040 OMS917506:OMS983040 OWO917506:OWO983040 PGK917506:PGK983040 PQG917506:PQG983040 QAC917506:QAC983040 QJY917506:QJY983040 QTU917506:QTU983040 RDQ917506:RDQ983040 RNM917506:RNM983040 RXI917506:RXI983040 SHE917506:SHE983040 SRA917506:SRA983040 TAW917506:TAW983040 TKS917506:TKS983040 TUO917506:TUO983040 UEK917506:UEK983040 UOG917506:UOG983040 UYC917506:UYC983040 VHY917506:VHY983040 VRU917506:VRU983040 WBQ917506:WBQ983040 WLM917506:WLM983040 WVI917506:WVI983040 A983042:A1048576 IW983042:IW1048576 SS983042:SS1048576 ACO983042:ACO1048576 AMK983042:AMK1048576 AWG983042:AWG1048576 BGC983042:BGC1048576 BPY983042:BPY1048576 BZU983042:BZU1048576 CJQ983042:CJQ1048576 CTM983042:CTM1048576 DDI983042:DDI1048576 DNE983042:DNE1048576 DXA983042:DXA1048576 EGW983042:EGW1048576 EQS983042:EQS1048576 FAO983042:FAO1048576 FKK983042:FKK1048576 FUG983042:FUG1048576 GEC983042:GEC1048576 GNY983042:GNY1048576 GXU983042:GXU1048576 HHQ983042:HHQ1048576 HRM983042:HRM1048576 IBI983042:IBI1048576 ILE983042:ILE1048576 IVA983042:IVA1048576 JEW983042:JEW1048576 JOS983042:JOS1048576 JYO983042:JYO1048576 KIK983042:KIK1048576 KSG983042:KSG1048576 LCC983042:LCC1048576 LLY983042:LLY1048576 LVU983042:LVU1048576 MFQ983042:MFQ1048576 MPM983042:MPM1048576 MZI983042:MZI1048576 NJE983042:NJE1048576 NTA983042:NTA1048576 OCW983042:OCW1048576 OMS983042:OMS1048576 OWO983042:OWO1048576 PGK983042:PGK1048576 PQG983042:PQG1048576 QAC983042:QAC1048576 QJY983042:QJY1048576 QTU983042:QTU1048576 RDQ983042:RDQ1048576 RNM983042:RNM1048576 RXI983042:RXI1048576 SHE983042:SHE1048576 SRA983042:SRA1048576 TAW983042:TAW1048576 TKS983042:TKS1048576 TUO983042:TUO1048576 UEK983042:UEK1048576 UOG983042:UOG1048576 UYC983042:UYC1048576 VHY983042:VHY1048576 VRU983042:VRU1048576 WBQ983042:WBQ1048576 WLM983042:WLM1048576 A101:A65536">
      <formula1>Universidad</formula1>
    </dataValidation>
    <dataValidation type="list" allowBlank="1" showInputMessage="1" showErrorMessage="1" error="Intente nuevamente." prompt="Escoja de la lista" sqref="WVL983042:WVL104857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D65538:D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D131074:D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D196610:D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D262146:D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D327682:D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D393218:D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D458754:D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D524290:D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D589826:D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D655362:D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D720898:D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D786434:D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D851970:D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D917506:D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D983042:D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D101:D65536">
      <formula1>Materia</formula1>
    </dataValidation>
    <dataValidation type="list" allowBlank="1" showInputMessage="1" showErrorMessage="1" prompt="Favor escoja de la lista" sqref="WVS983042:WVS1048576 JG2:JG65536 TC2:TC65536 ACY2:ACY65536 AMU2:AMU65536 AWQ2:AWQ65536 BGM2:BGM65536 BQI2:BQI65536 CAE2:CAE65536 CKA2:CKA65536 CTW2:CTW65536 DDS2:DDS65536 DNO2:DNO65536 DXK2:DXK65536 EHG2:EHG65536 ERC2:ERC65536 FAY2:FAY65536 FKU2:FKU65536 FUQ2:FUQ65536 GEM2:GEM65536 GOI2:GOI65536 GYE2:GYE65536 HIA2:HIA65536 HRW2:HRW65536 IBS2:IBS65536 ILO2:ILO65536 IVK2:IVK65536 JFG2:JFG65536 JPC2:JPC65536 JYY2:JYY65536 KIU2:KIU65536 KSQ2:KSQ65536 LCM2:LCM65536 LMI2:LMI65536 LWE2:LWE65536 MGA2:MGA65536 MPW2:MPW65536 MZS2:MZS65536 NJO2:NJO65536 NTK2:NTK65536 ODG2:ODG65536 ONC2:ONC65536 OWY2:OWY65536 PGU2:PGU65536 PQQ2:PQQ65536 QAM2:QAM65536 QKI2:QKI65536 QUE2:QUE65536 REA2:REA65536 RNW2:RNW65536 RXS2:RXS65536 SHO2:SHO65536 SRK2:SRK65536 TBG2:TBG65536 TLC2:TLC65536 TUY2:TUY65536 UEU2:UEU65536 UOQ2:UOQ65536 UYM2:UYM65536 VII2:VII65536 VSE2:VSE65536 WCA2:WCA65536 WLW2:WLW65536 WVS2:WVS65536 K65538:K131072 JG65538:JG131072 TC65538:TC131072 ACY65538:ACY131072 AMU65538:AMU131072 AWQ65538:AWQ131072 BGM65538:BGM131072 BQI65538:BQI131072 CAE65538:CAE131072 CKA65538:CKA131072 CTW65538:CTW131072 DDS65538:DDS131072 DNO65538:DNO131072 DXK65538:DXK131072 EHG65538:EHG131072 ERC65538:ERC131072 FAY65538:FAY131072 FKU65538:FKU131072 FUQ65538:FUQ131072 GEM65538:GEM131072 GOI65538:GOI131072 GYE65538:GYE131072 HIA65538:HIA131072 HRW65538:HRW131072 IBS65538:IBS131072 ILO65538:ILO131072 IVK65538:IVK131072 JFG65538:JFG131072 JPC65538:JPC131072 JYY65538:JYY131072 KIU65538:KIU131072 KSQ65538:KSQ131072 LCM65538:LCM131072 LMI65538:LMI131072 LWE65538:LWE131072 MGA65538:MGA131072 MPW65538:MPW131072 MZS65538:MZS131072 NJO65538:NJO131072 NTK65538:NTK131072 ODG65538:ODG131072 ONC65538:ONC131072 OWY65538:OWY131072 PGU65538:PGU131072 PQQ65538:PQQ131072 QAM65538:QAM131072 QKI65538:QKI131072 QUE65538:QUE131072 REA65538:REA131072 RNW65538:RNW131072 RXS65538:RXS131072 SHO65538:SHO131072 SRK65538:SRK131072 TBG65538:TBG131072 TLC65538:TLC131072 TUY65538:TUY131072 UEU65538:UEU131072 UOQ65538:UOQ131072 UYM65538:UYM131072 VII65538:VII131072 VSE65538:VSE131072 WCA65538:WCA131072 WLW65538:WLW131072 WVS65538:WVS131072 K131074:K196608 JG131074:JG196608 TC131074:TC196608 ACY131074:ACY196608 AMU131074:AMU196608 AWQ131074:AWQ196608 BGM131074:BGM196608 BQI131074:BQI196608 CAE131074:CAE196608 CKA131074:CKA196608 CTW131074:CTW196608 DDS131074:DDS196608 DNO131074:DNO196608 DXK131074:DXK196608 EHG131074:EHG196608 ERC131074:ERC196608 FAY131074:FAY196608 FKU131074:FKU196608 FUQ131074:FUQ196608 GEM131074:GEM196608 GOI131074:GOI196608 GYE131074:GYE196608 HIA131074:HIA196608 HRW131074:HRW196608 IBS131074:IBS196608 ILO131074:ILO196608 IVK131074:IVK196608 JFG131074:JFG196608 JPC131074:JPC196608 JYY131074:JYY196608 KIU131074:KIU196608 KSQ131074:KSQ196608 LCM131074:LCM196608 LMI131074:LMI196608 LWE131074:LWE196608 MGA131074:MGA196608 MPW131074:MPW196608 MZS131074:MZS196608 NJO131074:NJO196608 NTK131074:NTK196608 ODG131074:ODG196608 ONC131074:ONC196608 OWY131074:OWY196608 PGU131074:PGU196608 PQQ131074:PQQ196608 QAM131074:QAM196608 QKI131074:QKI196608 QUE131074:QUE196608 REA131074:REA196608 RNW131074:RNW196608 RXS131074:RXS196608 SHO131074:SHO196608 SRK131074:SRK196608 TBG131074:TBG196608 TLC131074:TLC196608 TUY131074:TUY196608 UEU131074:UEU196608 UOQ131074:UOQ196608 UYM131074:UYM196608 VII131074:VII196608 VSE131074:VSE196608 WCA131074:WCA196608 WLW131074:WLW196608 WVS131074:WVS196608 K196610:K262144 JG196610:JG262144 TC196610:TC262144 ACY196610:ACY262144 AMU196610:AMU262144 AWQ196610:AWQ262144 BGM196610:BGM262144 BQI196610:BQI262144 CAE196610:CAE262144 CKA196610:CKA262144 CTW196610:CTW262144 DDS196610:DDS262144 DNO196610:DNO262144 DXK196610:DXK262144 EHG196610:EHG262144 ERC196610:ERC262144 FAY196610:FAY262144 FKU196610:FKU262144 FUQ196610:FUQ262144 GEM196610:GEM262144 GOI196610:GOI262144 GYE196610:GYE262144 HIA196610:HIA262144 HRW196610:HRW262144 IBS196610:IBS262144 ILO196610:ILO262144 IVK196610:IVK262144 JFG196610:JFG262144 JPC196610:JPC262144 JYY196610:JYY262144 KIU196610:KIU262144 KSQ196610:KSQ262144 LCM196610:LCM262144 LMI196610:LMI262144 LWE196610:LWE262144 MGA196610:MGA262144 MPW196610:MPW262144 MZS196610:MZS262144 NJO196610:NJO262144 NTK196610:NTK262144 ODG196610:ODG262144 ONC196610:ONC262144 OWY196610:OWY262144 PGU196610:PGU262144 PQQ196610:PQQ262144 QAM196610:QAM262144 QKI196610:QKI262144 QUE196610:QUE262144 REA196610:REA262144 RNW196610:RNW262144 RXS196610:RXS262144 SHO196610:SHO262144 SRK196610:SRK262144 TBG196610:TBG262144 TLC196610:TLC262144 TUY196610:TUY262144 UEU196610:UEU262144 UOQ196610:UOQ262144 UYM196610:UYM262144 VII196610:VII262144 VSE196610:VSE262144 WCA196610:WCA262144 WLW196610:WLW262144 WVS196610:WVS262144 K262146:K327680 JG262146:JG327680 TC262146:TC327680 ACY262146:ACY327680 AMU262146:AMU327680 AWQ262146:AWQ327680 BGM262146:BGM327680 BQI262146:BQI327680 CAE262146:CAE327680 CKA262146:CKA327680 CTW262146:CTW327680 DDS262146:DDS327680 DNO262146:DNO327680 DXK262146:DXK327680 EHG262146:EHG327680 ERC262146:ERC327680 FAY262146:FAY327680 FKU262146:FKU327680 FUQ262146:FUQ327680 GEM262146:GEM327680 GOI262146:GOI327680 GYE262146:GYE327680 HIA262146:HIA327680 HRW262146:HRW327680 IBS262146:IBS327680 ILO262146:ILO327680 IVK262146:IVK327680 JFG262146:JFG327680 JPC262146:JPC327680 JYY262146:JYY327680 KIU262146:KIU327680 KSQ262146:KSQ327680 LCM262146:LCM327680 LMI262146:LMI327680 LWE262146:LWE327680 MGA262146:MGA327680 MPW262146:MPW327680 MZS262146:MZS327680 NJO262146:NJO327680 NTK262146:NTK327680 ODG262146:ODG327680 ONC262146:ONC327680 OWY262146:OWY327680 PGU262146:PGU327680 PQQ262146:PQQ327680 QAM262146:QAM327680 QKI262146:QKI327680 QUE262146:QUE327680 REA262146:REA327680 RNW262146:RNW327680 RXS262146:RXS327680 SHO262146:SHO327680 SRK262146:SRK327680 TBG262146:TBG327680 TLC262146:TLC327680 TUY262146:TUY327680 UEU262146:UEU327680 UOQ262146:UOQ327680 UYM262146:UYM327680 VII262146:VII327680 VSE262146:VSE327680 WCA262146:WCA327680 WLW262146:WLW327680 WVS262146:WVS327680 K327682:K393216 JG327682:JG393216 TC327682:TC393216 ACY327682:ACY393216 AMU327682:AMU393216 AWQ327682:AWQ393216 BGM327682:BGM393216 BQI327682:BQI393216 CAE327682:CAE393216 CKA327682:CKA393216 CTW327682:CTW393216 DDS327682:DDS393216 DNO327682:DNO393216 DXK327682:DXK393216 EHG327682:EHG393216 ERC327682:ERC393216 FAY327682:FAY393216 FKU327682:FKU393216 FUQ327682:FUQ393216 GEM327682:GEM393216 GOI327682:GOI393216 GYE327682:GYE393216 HIA327682:HIA393216 HRW327682:HRW393216 IBS327682:IBS393216 ILO327682:ILO393216 IVK327682:IVK393216 JFG327682:JFG393216 JPC327682:JPC393216 JYY327682:JYY393216 KIU327682:KIU393216 KSQ327682:KSQ393216 LCM327682:LCM393216 LMI327682:LMI393216 LWE327682:LWE393216 MGA327682:MGA393216 MPW327682:MPW393216 MZS327682:MZS393216 NJO327682:NJO393216 NTK327682:NTK393216 ODG327682:ODG393216 ONC327682:ONC393216 OWY327682:OWY393216 PGU327682:PGU393216 PQQ327682:PQQ393216 QAM327682:QAM393216 QKI327682:QKI393216 QUE327682:QUE393216 REA327682:REA393216 RNW327682:RNW393216 RXS327682:RXS393216 SHO327682:SHO393216 SRK327682:SRK393216 TBG327682:TBG393216 TLC327682:TLC393216 TUY327682:TUY393216 UEU327682:UEU393216 UOQ327682:UOQ393216 UYM327682:UYM393216 VII327682:VII393216 VSE327682:VSE393216 WCA327682:WCA393216 WLW327682:WLW393216 WVS327682:WVS393216 K393218:K458752 JG393218:JG458752 TC393218:TC458752 ACY393218:ACY458752 AMU393218:AMU458752 AWQ393218:AWQ458752 BGM393218:BGM458752 BQI393218:BQI458752 CAE393218:CAE458752 CKA393218:CKA458752 CTW393218:CTW458752 DDS393218:DDS458752 DNO393218:DNO458752 DXK393218:DXK458752 EHG393218:EHG458752 ERC393218:ERC458752 FAY393218:FAY458752 FKU393218:FKU458752 FUQ393218:FUQ458752 GEM393218:GEM458752 GOI393218:GOI458752 GYE393218:GYE458752 HIA393218:HIA458752 HRW393218:HRW458752 IBS393218:IBS458752 ILO393218:ILO458752 IVK393218:IVK458752 JFG393218:JFG458752 JPC393218:JPC458752 JYY393218:JYY458752 KIU393218:KIU458752 KSQ393218:KSQ458752 LCM393218:LCM458752 LMI393218:LMI458752 LWE393218:LWE458752 MGA393218:MGA458752 MPW393218:MPW458752 MZS393218:MZS458752 NJO393218:NJO458752 NTK393218:NTK458752 ODG393218:ODG458752 ONC393218:ONC458752 OWY393218:OWY458752 PGU393218:PGU458752 PQQ393218:PQQ458752 QAM393218:QAM458752 QKI393218:QKI458752 QUE393218:QUE458752 REA393218:REA458752 RNW393218:RNW458752 RXS393218:RXS458752 SHO393218:SHO458752 SRK393218:SRK458752 TBG393218:TBG458752 TLC393218:TLC458752 TUY393218:TUY458752 UEU393218:UEU458752 UOQ393218:UOQ458752 UYM393218:UYM458752 VII393218:VII458752 VSE393218:VSE458752 WCA393218:WCA458752 WLW393218:WLW458752 WVS393218:WVS458752 K458754:K524288 JG458754:JG524288 TC458754:TC524288 ACY458754:ACY524288 AMU458754:AMU524288 AWQ458754:AWQ524288 BGM458754:BGM524288 BQI458754:BQI524288 CAE458754:CAE524288 CKA458754:CKA524288 CTW458754:CTW524288 DDS458754:DDS524288 DNO458754:DNO524288 DXK458754:DXK524288 EHG458754:EHG524288 ERC458754:ERC524288 FAY458754:FAY524288 FKU458754:FKU524288 FUQ458754:FUQ524288 GEM458754:GEM524288 GOI458754:GOI524288 GYE458754:GYE524288 HIA458754:HIA524288 HRW458754:HRW524288 IBS458754:IBS524288 ILO458754:ILO524288 IVK458754:IVK524288 JFG458754:JFG524288 JPC458754:JPC524288 JYY458754:JYY524288 KIU458754:KIU524288 KSQ458754:KSQ524288 LCM458754:LCM524288 LMI458754:LMI524288 LWE458754:LWE524288 MGA458754:MGA524288 MPW458754:MPW524288 MZS458754:MZS524288 NJO458754:NJO524288 NTK458754:NTK524288 ODG458754:ODG524288 ONC458754:ONC524288 OWY458754:OWY524288 PGU458754:PGU524288 PQQ458754:PQQ524288 QAM458754:QAM524288 QKI458754:QKI524288 QUE458754:QUE524288 REA458754:REA524288 RNW458754:RNW524288 RXS458754:RXS524288 SHO458754:SHO524288 SRK458754:SRK524288 TBG458754:TBG524288 TLC458754:TLC524288 TUY458754:TUY524288 UEU458754:UEU524288 UOQ458754:UOQ524288 UYM458754:UYM524288 VII458754:VII524288 VSE458754:VSE524288 WCA458754:WCA524288 WLW458754:WLW524288 WVS458754:WVS524288 K524290:K589824 JG524290:JG589824 TC524290:TC589824 ACY524290:ACY589824 AMU524290:AMU589824 AWQ524290:AWQ589824 BGM524290:BGM589824 BQI524290:BQI589824 CAE524290:CAE589824 CKA524290:CKA589824 CTW524290:CTW589824 DDS524290:DDS589824 DNO524290:DNO589824 DXK524290:DXK589824 EHG524290:EHG589824 ERC524290:ERC589824 FAY524290:FAY589824 FKU524290:FKU589824 FUQ524290:FUQ589824 GEM524290:GEM589824 GOI524290:GOI589824 GYE524290:GYE589824 HIA524290:HIA589824 HRW524290:HRW589824 IBS524290:IBS589824 ILO524290:ILO589824 IVK524290:IVK589824 JFG524290:JFG589824 JPC524290:JPC589824 JYY524290:JYY589824 KIU524290:KIU589824 KSQ524290:KSQ589824 LCM524290:LCM589824 LMI524290:LMI589824 LWE524290:LWE589824 MGA524290:MGA589824 MPW524290:MPW589824 MZS524290:MZS589824 NJO524290:NJO589824 NTK524290:NTK589824 ODG524290:ODG589824 ONC524290:ONC589824 OWY524290:OWY589824 PGU524290:PGU589824 PQQ524290:PQQ589824 QAM524290:QAM589824 QKI524290:QKI589824 QUE524290:QUE589824 REA524290:REA589824 RNW524290:RNW589824 RXS524290:RXS589824 SHO524290:SHO589824 SRK524290:SRK589824 TBG524290:TBG589824 TLC524290:TLC589824 TUY524290:TUY589824 UEU524290:UEU589824 UOQ524290:UOQ589824 UYM524290:UYM589824 VII524290:VII589824 VSE524290:VSE589824 WCA524290:WCA589824 WLW524290:WLW589824 WVS524290:WVS589824 K589826:K655360 JG589826:JG655360 TC589826:TC655360 ACY589826:ACY655360 AMU589826:AMU655360 AWQ589826:AWQ655360 BGM589826:BGM655360 BQI589826:BQI655360 CAE589826:CAE655360 CKA589826:CKA655360 CTW589826:CTW655360 DDS589826:DDS655360 DNO589826:DNO655360 DXK589826:DXK655360 EHG589826:EHG655360 ERC589826:ERC655360 FAY589826:FAY655360 FKU589826:FKU655360 FUQ589826:FUQ655360 GEM589826:GEM655360 GOI589826:GOI655360 GYE589826:GYE655360 HIA589826:HIA655360 HRW589826:HRW655360 IBS589826:IBS655360 ILO589826:ILO655360 IVK589826:IVK655360 JFG589826:JFG655360 JPC589826:JPC655360 JYY589826:JYY655360 KIU589826:KIU655360 KSQ589826:KSQ655360 LCM589826:LCM655360 LMI589826:LMI655360 LWE589826:LWE655360 MGA589826:MGA655360 MPW589826:MPW655360 MZS589826:MZS655360 NJO589826:NJO655360 NTK589826:NTK655360 ODG589826:ODG655360 ONC589826:ONC655360 OWY589826:OWY655360 PGU589826:PGU655360 PQQ589826:PQQ655360 QAM589826:QAM655360 QKI589826:QKI655360 QUE589826:QUE655360 REA589826:REA655360 RNW589826:RNW655360 RXS589826:RXS655360 SHO589826:SHO655360 SRK589826:SRK655360 TBG589826:TBG655360 TLC589826:TLC655360 TUY589826:TUY655360 UEU589826:UEU655360 UOQ589826:UOQ655360 UYM589826:UYM655360 VII589826:VII655360 VSE589826:VSE655360 WCA589826:WCA655360 WLW589826:WLW655360 WVS589826:WVS655360 K655362:K720896 JG655362:JG720896 TC655362:TC720896 ACY655362:ACY720896 AMU655362:AMU720896 AWQ655362:AWQ720896 BGM655362:BGM720896 BQI655362:BQI720896 CAE655362:CAE720896 CKA655362:CKA720896 CTW655362:CTW720896 DDS655362:DDS720896 DNO655362:DNO720896 DXK655362:DXK720896 EHG655362:EHG720896 ERC655362:ERC720896 FAY655362:FAY720896 FKU655362:FKU720896 FUQ655362:FUQ720896 GEM655362:GEM720896 GOI655362:GOI720896 GYE655362:GYE720896 HIA655362:HIA720896 HRW655362:HRW720896 IBS655362:IBS720896 ILO655362:ILO720896 IVK655362:IVK720896 JFG655362:JFG720896 JPC655362:JPC720896 JYY655362:JYY720896 KIU655362:KIU720896 KSQ655362:KSQ720896 LCM655362:LCM720896 LMI655362:LMI720896 LWE655362:LWE720896 MGA655362:MGA720896 MPW655362:MPW720896 MZS655362:MZS720896 NJO655362:NJO720896 NTK655362:NTK720896 ODG655362:ODG720896 ONC655362:ONC720896 OWY655362:OWY720896 PGU655362:PGU720896 PQQ655362:PQQ720896 QAM655362:QAM720896 QKI655362:QKI720896 QUE655362:QUE720896 REA655362:REA720896 RNW655362:RNW720896 RXS655362:RXS720896 SHO655362:SHO720896 SRK655362:SRK720896 TBG655362:TBG720896 TLC655362:TLC720896 TUY655362:TUY720896 UEU655362:UEU720896 UOQ655362:UOQ720896 UYM655362:UYM720896 VII655362:VII720896 VSE655362:VSE720896 WCA655362:WCA720896 WLW655362:WLW720896 WVS655362:WVS720896 K720898:K786432 JG720898:JG786432 TC720898:TC786432 ACY720898:ACY786432 AMU720898:AMU786432 AWQ720898:AWQ786432 BGM720898:BGM786432 BQI720898:BQI786432 CAE720898:CAE786432 CKA720898:CKA786432 CTW720898:CTW786432 DDS720898:DDS786432 DNO720898:DNO786432 DXK720898:DXK786432 EHG720898:EHG786432 ERC720898:ERC786432 FAY720898:FAY786432 FKU720898:FKU786432 FUQ720898:FUQ786432 GEM720898:GEM786432 GOI720898:GOI786432 GYE720898:GYE786432 HIA720898:HIA786432 HRW720898:HRW786432 IBS720898:IBS786432 ILO720898:ILO786432 IVK720898:IVK786432 JFG720898:JFG786432 JPC720898:JPC786432 JYY720898:JYY786432 KIU720898:KIU786432 KSQ720898:KSQ786432 LCM720898:LCM786432 LMI720898:LMI786432 LWE720898:LWE786432 MGA720898:MGA786432 MPW720898:MPW786432 MZS720898:MZS786432 NJO720898:NJO786432 NTK720898:NTK786432 ODG720898:ODG786432 ONC720898:ONC786432 OWY720898:OWY786432 PGU720898:PGU786432 PQQ720898:PQQ786432 QAM720898:QAM786432 QKI720898:QKI786432 QUE720898:QUE786432 REA720898:REA786432 RNW720898:RNW786432 RXS720898:RXS786432 SHO720898:SHO786432 SRK720898:SRK786432 TBG720898:TBG786432 TLC720898:TLC786432 TUY720898:TUY786432 UEU720898:UEU786432 UOQ720898:UOQ786432 UYM720898:UYM786432 VII720898:VII786432 VSE720898:VSE786432 WCA720898:WCA786432 WLW720898:WLW786432 WVS720898:WVS786432 K786434:K851968 JG786434:JG851968 TC786434:TC851968 ACY786434:ACY851968 AMU786434:AMU851968 AWQ786434:AWQ851968 BGM786434:BGM851968 BQI786434:BQI851968 CAE786434:CAE851968 CKA786434:CKA851968 CTW786434:CTW851968 DDS786434:DDS851968 DNO786434:DNO851968 DXK786434:DXK851968 EHG786434:EHG851968 ERC786434:ERC851968 FAY786434:FAY851968 FKU786434:FKU851968 FUQ786434:FUQ851968 GEM786434:GEM851968 GOI786434:GOI851968 GYE786434:GYE851968 HIA786434:HIA851968 HRW786434:HRW851968 IBS786434:IBS851968 ILO786434:ILO851968 IVK786434:IVK851968 JFG786434:JFG851968 JPC786434:JPC851968 JYY786434:JYY851968 KIU786434:KIU851968 KSQ786434:KSQ851968 LCM786434:LCM851968 LMI786434:LMI851968 LWE786434:LWE851968 MGA786434:MGA851968 MPW786434:MPW851968 MZS786434:MZS851968 NJO786434:NJO851968 NTK786434:NTK851968 ODG786434:ODG851968 ONC786434:ONC851968 OWY786434:OWY851968 PGU786434:PGU851968 PQQ786434:PQQ851968 QAM786434:QAM851968 QKI786434:QKI851968 QUE786434:QUE851968 REA786434:REA851968 RNW786434:RNW851968 RXS786434:RXS851968 SHO786434:SHO851968 SRK786434:SRK851968 TBG786434:TBG851968 TLC786434:TLC851968 TUY786434:TUY851968 UEU786434:UEU851968 UOQ786434:UOQ851968 UYM786434:UYM851968 VII786434:VII851968 VSE786434:VSE851968 WCA786434:WCA851968 WLW786434:WLW851968 WVS786434:WVS851968 K851970:K917504 JG851970:JG917504 TC851970:TC917504 ACY851970:ACY917504 AMU851970:AMU917504 AWQ851970:AWQ917504 BGM851970:BGM917504 BQI851970:BQI917504 CAE851970:CAE917504 CKA851970:CKA917504 CTW851970:CTW917504 DDS851970:DDS917504 DNO851970:DNO917504 DXK851970:DXK917504 EHG851970:EHG917504 ERC851970:ERC917504 FAY851970:FAY917504 FKU851970:FKU917504 FUQ851970:FUQ917504 GEM851970:GEM917504 GOI851970:GOI917504 GYE851970:GYE917504 HIA851970:HIA917504 HRW851970:HRW917504 IBS851970:IBS917504 ILO851970:ILO917504 IVK851970:IVK917504 JFG851970:JFG917504 JPC851970:JPC917504 JYY851970:JYY917504 KIU851970:KIU917504 KSQ851970:KSQ917504 LCM851970:LCM917504 LMI851970:LMI917504 LWE851970:LWE917504 MGA851970:MGA917504 MPW851970:MPW917504 MZS851970:MZS917504 NJO851970:NJO917504 NTK851970:NTK917504 ODG851970:ODG917504 ONC851970:ONC917504 OWY851970:OWY917504 PGU851970:PGU917504 PQQ851970:PQQ917504 QAM851970:QAM917504 QKI851970:QKI917504 QUE851970:QUE917504 REA851970:REA917504 RNW851970:RNW917504 RXS851970:RXS917504 SHO851970:SHO917504 SRK851970:SRK917504 TBG851970:TBG917504 TLC851970:TLC917504 TUY851970:TUY917504 UEU851970:UEU917504 UOQ851970:UOQ917504 UYM851970:UYM917504 VII851970:VII917504 VSE851970:VSE917504 WCA851970:WCA917504 WLW851970:WLW917504 WVS851970:WVS917504 K917506:K983040 JG917506:JG983040 TC917506:TC983040 ACY917506:ACY983040 AMU917506:AMU983040 AWQ917506:AWQ983040 BGM917506:BGM983040 BQI917506:BQI983040 CAE917506:CAE983040 CKA917506:CKA983040 CTW917506:CTW983040 DDS917506:DDS983040 DNO917506:DNO983040 DXK917506:DXK983040 EHG917506:EHG983040 ERC917506:ERC983040 FAY917506:FAY983040 FKU917506:FKU983040 FUQ917506:FUQ983040 GEM917506:GEM983040 GOI917506:GOI983040 GYE917506:GYE983040 HIA917506:HIA983040 HRW917506:HRW983040 IBS917506:IBS983040 ILO917506:ILO983040 IVK917506:IVK983040 JFG917506:JFG983040 JPC917506:JPC983040 JYY917506:JYY983040 KIU917506:KIU983040 KSQ917506:KSQ983040 LCM917506:LCM983040 LMI917506:LMI983040 LWE917506:LWE983040 MGA917506:MGA983040 MPW917506:MPW983040 MZS917506:MZS983040 NJO917506:NJO983040 NTK917506:NTK983040 ODG917506:ODG983040 ONC917506:ONC983040 OWY917506:OWY983040 PGU917506:PGU983040 PQQ917506:PQQ983040 QAM917506:QAM983040 QKI917506:QKI983040 QUE917506:QUE983040 REA917506:REA983040 RNW917506:RNW983040 RXS917506:RXS983040 SHO917506:SHO983040 SRK917506:SRK983040 TBG917506:TBG983040 TLC917506:TLC983040 TUY917506:TUY983040 UEU917506:UEU983040 UOQ917506:UOQ983040 UYM917506:UYM983040 VII917506:VII983040 VSE917506:VSE983040 WCA917506:WCA983040 WLW917506:WLW983040 WVS917506:WVS983040 K983042:K1048576 JG983042:JG1048576 TC983042:TC1048576 ACY983042:ACY1048576 AMU983042:AMU1048576 AWQ983042:AWQ1048576 BGM983042:BGM1048576 BQI983042:BQI1048576 CAE983042:CAE1048576 CKA983042:CKA1048576 CTW983042:CTW1048576 DDS983042:DDS1048576 DNO983042:DNO1048576 DXK983042:DXK1048576 EHG983042:EHG1048576 ERC983042:ERC1048576 FAY983042:FAY1048576 FKU983042:FKU1048576 FUQ983042:FUQ1048576 GEM983042:GEM1048576 GOI983042:GOI1048576 GYE983042:GYE1048576 HIA983042:HIA1048576 HRW983042:HRW1048576 IBS983042:IBS1048576 ILO983042:ILO1048576 IVK983042:IVK1048576 JFG983042:JFG1048576 JPC983042:JPC1048576 JYY983042:JYY1048576 KIU983042:KIU1048576 KSQ983042:KSQ1048576 LCM983042:LCM1048576 LMI983042:LMI1048576 LWE983042:LWE1048576 MGA983042:MGA1048576 MPW983042:MPW1048576 MZS983042:MZS1048576 NJO983042:NJO1048576 NTK983042:NTK1048576 ODG983042:ODG1048576 ONC983042:ONC1048576 OWY983042:OWY1048576 PGU983042:PGU1048576 PQQ983042:PQQ1048576 QAM983042:QAM1048576 QKI983042:QKI1048576 QUE983042:QUE1048576 REA983042:REA1048576 RNW983042:RNW1048576 RXS983042:RXS1048576 SHO983042:SHO1048576 SRK983042:SRK1048576 TBG983042:TBG1048576 TLC983042:TLC1048576 TUY983042:TUY1048576 UEU983042:UEU1048576 UOQ983042:UOQ1048576 UYM983042:UYM1048576 VII983042:VII1048576 VSE983042:VSE1048576 WCA983042:WCA1048576 WLW983042:WLW1048576 K101:K65536">
      <formula1>Periodo</formula1>
    </dataValidation>
    <dataValidation allowBlank="1" showInputMessage="1" showErrorMessage="1" prompt="Favor escriba la hora de salida." sqref="WVR983042:WVR104857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J2:J65536"/>
    <dataValidation allowBlank="1" showInputMessage="1" showErrorMessage="1" prompt="Favor escriba la hora de ingreso." sqref="WVQ983042:WVQ104857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I2:I65536"/>
    <dataValidation allowBlank="1" showInputMessage="1" showErrorMessage="1" prompt="Favor escriba la fecha de finalización del campo docente._x000a_" sqref="WVP983042:WVP104857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H2:H65536"/>
    <dataValidation allowBlank="1" showInputMessage="1" showErrorMessage="1" prompt="Favor escriba la fecha de inicio de campo docente." sqref="WVO983042:WVO104857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G2:G65536"/>
  </dataValidations>
  <printOptions horizontalCentered="1" verticalCentered="1"/>
  <pageMargins left="0" right="0" top="0.78740157480314965" bottom="0.98425196850393704" header="0" footer="0"/>
  <pageSetup scale="65" orientation="landscape" r:id="rId1"/>
  <headerFooter alignWithMargins="0">
    <oddHeader>&amp;L&amp;8&amp;G&amp;C&amp;"Arial,Negrita"&amp;14BOLETA DE REPORTE DE ESTUDIANTES
QUE UTILIZAN CAMPO DOCENTE EN LA CCSS
&amp;G&amp;R&amp;8&amp;G</oddHeader>
    <oddFooter xml:space="preserve">&amp;L&amp;12Firma de la Universidad
Fecha&amp;C&amp;"Arial,Negrita"&amp;11Firma Coordinador CAL
Fecha&amp;R&amp;11Consejo Superior Campos Docentes
Autorizado □ no □ sI&amp;12
</oddFooter>
  </headerFooter>
  <colBreaks count="1" manualBreakCount="1">
    <brk id="11" max="1048575" man="1"/>
  </colBreaks>
  <legacyDrawingHF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prompt="Favor escoja de la lista">
          <x14:formula1>
            <xm:f>DATOS!$E$1:$E$15</xm:f>
          </x14:formula1>
          <xm:sqref>K2:K100</xm:sqref>
        </x14:dataValidation>
        <x14:dataValidation type="list" allowBlank="1" showInputMessage="1" showErrorMessage="1" error="Favor intente nuevamente" prompt="Escoja de la lista">
          <x14:formula1>
            <xm:f>DATOS!$A$1:$A$90</xm:f>
          </x14:formula1>
          <xm:sqref>B2:B100</xm:sqref>
        </x14:dataValidation>
        <x14:dataValidation type="list" allowBlank="1" showInputMessage="1" showErrorMessage="1" error="Intente nuevamente." prompt="Escoja de la lista">
          <x14:formula1>
            <xm:f>DATOS!$B$1:$B$38</xm:f>
          </x14:formula1>
          <xm:sqref>A2:A100</xm:sqref>
        </x14:dataValidation>
        <x14:dataValidation type="list" allowBlank="1" showInputMessage="1" showErrorMessage="1" error="Intente nuevamente" prompt="Escoja de la lista">
          <x14:formula1>
            <xm:f>DATOS!$C$1:$C$55</xm:f>
          </x14:formula1>
          <xm:sqref>C2:C100</xm:sqref>
        </x14:dataValidation>
        <x14:dataValidation type="list" allowBlank="1" showInputMessage="1" showErrorMessage="1" error="Intente nuevamente." prompt="Escoja de la lista">
          <x14:formula1>
            <xm:f>DATOS!$D$1:$D$336</xm:f>
          </x14:formula1>
          <xm:sqref>D2:D100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X100"/>
  <sheetViews>
    <sheetView windowProtection="1" zoomScaleNormal="100" workbookViewId="0">
      <pane ySplit="1" topLeftCell="A66" activePane="bottomLeft" state="frozen"/>
      <selection activeCell="A2" sqref="A2"/>
      <selection pane="bottomLeft" activeCell="H79" sqref="H79"/>
    </sheetView>
  </sheetViews>
  <sheetFormatPr baseColWidth="10" defaultColWidth="0" defaultRowHeight="12.75" zeroHeight="1" x14ac:dyDescent="0.2"/>
  <cols>
    <col min="1" max="1" width="20.85546875" style="19" bestFit="1" customWidth="1"/>
    <col min="2" max="4" width="15.5703125" style="19" customWidth="1"/>
    <col min="5" max="5" width="13.42578125" style="19" customWidth="1"/>
    <col min="6" max="6" width="17" style="19" customWidth="1"/>
    <col min="7" max="7" width="20.42578125" style="19" customWidth="1"/>
    <col min="8" max="8" width="15.85546875" style="19" customWidth="1"/>
    <col min="9" max="9" width="15.7109375" style="19" customWidth="1"/>
    <col min="10" max="10" width="9.85546875" style="19" customWidth="1"/>
    <col min="11" max="11" width="9.42578125" style="19" customWidth="1"/>
    <col min="12" max="13" width="11" style="23" bestFit="1" customWidth="1"/>
    <col min="14" max="14" width="8" style="18" customWidth="1"/>
    <col min="15" max="15" width="10.28515625" style="18" hidden="1"/>
    <col min="16" max="16" width="7" style="19" hidden="1"/>
    <col min="17" max="256" width="11.28515625" style="20" hidden="1"/>
    <col min="257" max="257" width="20.85546875" style="20" hidden="1"/>
    <col min="258" max="260" width="15.5703125" style="20" hidden="1"/>
    <col min="261" max="261" width="13.42578125" style="20" hidden="1"/>
    <col min="262" max="262" width="17" style="20" hidden="1"/>
    <col min="263" max="263" width="20.42578125" style="20" hidden="1"/>
    <col min="264" max="264" width="15.85546875" style="20" hidden="1"/>
    <col min="265" max="265" width="15.7109375" style="20" hidden="1"/>
    <col min="266" max="266" width="3.85546875" style="20" hidden="1"/>
    <col min="267" max="267" width="3.28515625" style="20" hidden="1"/>
    <col min="268" max="269" width="11" style="20" hidden="1"/>
    <col min="270" max="270" width="8" style="20" hidden="1"/>
    <col min="271" max="271" width="10.28515625" style="20" hidden="1"/>
    <col min="272" max="272" width="7" style="20" hidden="1"/>
    <col min="273" max="512" width="11.28515625" style="20" hidden="1"/>
    <col min="513" max="513" width="20.85546875" style="20" hidden="1"/>
    <col min="514" max="516" width="15.5703125" style="20" hidden="1"/>
    <col min="517" max="517" width="13.42578125" style="20" hidden="1"/>
    <col min="518" max="518" width="17" style="20" hidden="1"/>
    <col min="519" max="519" width="20.42578125" style="20" hidden="1"/>
    <col min="520" max="520" width="15.85546875" style="20" hidden="1"/>
    <col min="521" max="521" width="15.7109375" style="20" hidden="1"/>
    <col min="522" max="522" width="3.85546875" style="20" hidden="1"/>
    <col min="523" max="523" width="3.28515625" style="20" hidden="1"/>
    <col min="524" max="525" width="11" style="20" hidden="1"/>
    <col min="526" max="526" width="8" style="20" hidden="1"/>
    <col min="527" max="527" width="10.28515625" style="20" hidden="1"/>
    <col min="528" max="528" width="7" style="20" hidden="1"/>
    <col min="529" max="768" width="11.28515625" style="20" hidden="1"/>
    <col min="769" max="769" width="20.85546875" style="20" hidden="1"/>
    <col min="770" max="772" width="15.5703125" style="20" hidden="1"/>
    <col min="773" max="773" width="13.42578125" style="20" hidden="1"/>
    <col min="774" max="774" width="17" style="20" hidden="1"/>
    <col min="775" max="775" width="20.42578125" style="20" hidden="1"/>
    <col min="776" max="776" width="15.85546875" style="20" hidden="1"/>
    <col min="777" max="777" width="15.7109375" style="20" hidden="1"/>
    <col min="778" max="778" width="3.85546875" style="20" hidden="1"/>
    <col min="779" max="779" width="3.28515625" style="20" hidden="1"/>
    <col min="780" max="781" width="11" style="20" hidden="1"/>
    <col min="782" max="782" width="8" style="20" hidden="1"/>
    <col min="783" max="783" width="10.28515625" style="20" hidden="1"/>
    <col min="784" max="784" width="7" style="20" hidden="1"/>
    <col min="785" max="1024" width="11.28515625" style="20" hidden="1"/>
    <col min="1025" max="1025" width="20.85546875" style="20" hidden="1"/>
    <col min="1026" max="1028" width="15.5703125" style="20" hidden="1"/>
    <col min="1029" max="1029" width="13.42578125" style="20" hidden="1"/>
    <col min="1030" max="1030" width="17" style="20" hidden="1"/>
    <col min="1031" max="1031" width="20.42578125" style="20" hidden="1"/>
    <col min="1032" max="1032" width="15.85546875" style="20" hidden="1"/>
    <col min="1033" max="1033" width="15.7109375" style="20" hidden="1"/>
    <col min="1034" max="1034" width="3.85546875" style="20" hidden="1"/>
    <col min="1035" max="1035" width="3.28515625" style="20" hidden="1"/>
    <col min="1036" max="1037" width="11" style="20" hidden="1"/>
    <col min="1038" max="1038" width="8" style="20" hidden="1"/>
    <col min="1039" max="1039" width="10.28515625" style="20" hidden="1"/>
    <col min="1040" max="1040" width="7" style="20" hidden="1"/>
    <col min="1041" max="1280" width="11.28515625" style="20" hidden="1"/>
    <col min="1281" max="1281" width="20.85546875" style="20" hidden="1"/>
    <col min="1282" max="1284" width="15.5703125" style="20" hidden="1"/>
    <col min="1285" max="1285" width="13.42578125" style="20" hidden="1"/>
    <col min="1286" max="1286" width="17" style="20" hidden="1"/>
    <col min="1287" max="1287" width="20.42578125" style="20" hidden="1"/>
    <col min="1288" max="1288" width="15.85546875" style="20" hidden="1"/>
    <col min="1289" max="1289" width="15.7109375" style="20" hidden="1"/>
    <col min="1290" max="1290" width="3.85546875" style="20" hidden="1"/>
    <col min="1291" max="1291" width="3.28515625" style="20" hidden="1"/>
    <col min="1292" max="1293" width="11" style="20" hidden="1"/>
    <col min="1294" max="1294" width="8" style="20" hidden="1"/>
    <col min="1295" max="1295" width="10.28515625" style="20" hidden="1"/>
    <col min="1296" max="1296" width="7" style="20" hidden="1"/>
    <col min="1297" max="1536" width="11.28515625" style="20" hidden="1"/>
    <col min="1537" max="1537" width="20.85546875" style="20" hidden="1"/>
    <col min="1538" max="1540" width="15.5703125" style="20" hidden="1"/>
    <col min="1541" max="1541" width="13.42578125" style="20" hidden="1"/>
    <col min="1542" max="1542" width="17" style="20" hidden="1"/>
    <col min="1543" max="1543" width="20.42578125" style="20" hidden="1"/>
    <col min="1544" max="1544" width="15.85546875" style="20" hidden="1"/>
    <col min="1545" max="1545" width="15.7109375" style="20" hidden="1"/>
    <col min="1546" max="1546" width="3.85546875" style="20" hidden="1"/>
    <col min="1547" max="1547" width="3.28515625" style="20" hidden="1"/>
    <col min="1548" max="1549" width="11" style="20" hidden="1"/>
    <col min="1550" max="1550" width="8" style="20" hidden="1"/>
    <col min="1551" max="1551" width="10.28515625" style="20" hidden="1"/>
    <col min="1552" max="1552" width="7" style="20" hidden="1"/>
    <col min="1553" max="1792" width="11.28515625" style="20" hidden="1"/>
    <col min="1793" max="1793" width="20.85546875" style="20" hidden="1"/>
    <col min="1794" max="1796" width="15.5703125" style="20" hidden="1"/>
    <col min="1797" max="1797" width="13.42578125" style="20" hidden="1"/>
    <col min="1798" max="1798" width="17" style="20" hidden="1"/>
    <col min="1799" max="1799" width="20.42578125" style="20" hidden="1"/>
    <col min="1800" max="1800" width="15.85546875" style="20" hidden="1"/>
    <col min="1801" max="1801" width="15.7109375" style="20" hidden="1"/>
    <col min="1802" max="1802" width="3.85546875" style="20" hidden="1"/>
    <col min="1803" max="1803" width="3.28515625" style="20" hidden="1"/>
    <col min="1804" max="1805" width="11" style="20" hidden="1"/>
    <col min="1806" max="1806" width="8" style="20" hidden="1"/>
    <col min="1807" max="1807" width="10.28515625" style="20" hidden="1"/>
    <col min="1808" max="1808" width="7" style="20" hidden="1"/>
    <col min="1809" max="2048" width="11.28515625" style="20" hidden="1"/>
    <col min="2049" max="2049" width="20.85546875" style="20" hidden="1"/>
    <col min="2050" max="2052" width="15.5703125" style="20" hidden="1"/>
    <col min="2053" max="2053" width="13.42578125" style="20" hidden="1"/>
    <col min="2054" max="2054" width="17" style="20" hidden="1"/>
    <col min="2055" max="2055" width="20.42578125" style="20" hidden="1"/>
    <col min="2056" max="2056" width="15.85546875" style="20" hidden="1"/>
    <col min="2057" max="2057" width="15.7109375" style="20" hidden="1"/>
    <col min="2058" max="2058" width="3.85546875" style="20" hidden="1"/>
    <col min="2059" max="2059" width="3.28515625" style="20" hidden="1"/>
    <col min="2060" max="2061" width="11" style="20" hidden="1"/>
    <col min="2062" max="2062" width="8" style="20" hidden="1"/>
    <col min="2063" max="2063" width="10.28515625" style="20" hidden="1"/>
    <col min="2064" max="2064" width="7" style="20" hidden="1"/>
    <col min="2065" max="2304" width="11.28515625" style="20" hidden="1"/>
    <col min="2305" max="2305" width="20.85546875" style="20" hidden="1"/>
    <col min="2306" max="2308" width="15.5703125" style="20" hidden="1"/>
    <col min="2309" max="2309" width="13.42578125" style="20" hidden="1"/>
    <col min="2310" max="2310" width="17" style="20" hidden="1"/>
    <col min="2311" max="2311" width="20.42578125" style="20" hidden="1"/>
    <col min="2312" max="2312" width="15.85546875" style="20" hidden="1"/>
    <col min="2313" max="2313" width="15.7109375" style="20" hidden="1"/>
    <col min="2314" max="2314" width="3.85546875" style="20" hidden="1"/>
    <col min="2315" max="2315" width="3.28515625" style="20" hidden="1"/>
    <col min="2316" max="2317" width="11" style="20" hidden="1"/>
    <col min="2318" max="2318" width="8" style="20" hidden="1"/>
    <col min="2319" max="2319" width="10.28515625" style="20" hidden="1"/>
    <col min="2320" max="2320" width="7" style="20" hidden="1"/>
    <col min="2321" max="2560" width="11.28515625" style="20" hidden="1"/>
    <col min="2561" max="2561" width="20.85546875" style="20" hidden="1"/>
    <col min="2562" max="2564" width="15.5703125" style="20" hidden="1"/>
    <col min="2565" max="2565" width="13.42578125" style="20" hidden="1"/>
    <col min="2566" max="2566" width="17" style="20" hidden="1"/>
    <col min="2567" max="2567" width="20.42578125" style="20" hidden="1"/>
    <col min="2568" max="2568" width="15.85546875" style="20" hidden="1"/>
    <col min="2569" max="2569" width="15.7109375" style="20" hidden="1"/>
    <col min="2570" max="2570" width="3.85546875" style="20" hidden="1"/>
    <col min="2571" max="2571" width="3.28515625" style="20" hidden="1"/>
    <col min="2572" max="2573" width="11" style="20" hidden="1"/>
    <col min="2574" max="2574" width="8" style="20" hidden="1"/>
    <col min="2575" max="2575" width="10.28515625" style="20" hidden="1"/>
    <col min="2576" max="2576" width="7" style="20" hidden="1"/>
    <col min="2577" max="2816" width="11.28515625" style="20" hidden="1"/>
    <col min="2817" max="2817" width="20.85546875" style="20" hidden="1"/>
    <col min="2818" max="2820" width="15.5703125" style="20" hidden="1"/>
    <col min="2821" max="2821" width="13.42578125" style="20" hidden="1"/>
    <col min="2822" max="2822" width="17" style="20" hidden="1"/>
    <col min="2823" max="2823" width="20.42578125" style="20" hidden="1"/>
    <col min="2824" max="2824" width="15.85546875" style="20" hidden="1"/>
    <col min="2825" max="2825" width="15.7109375" style="20" hidden="1"/>
    <col min="2826" max="2826" width="3.85546875" style="20" hidden="1"/>
    <col min="2827" max="2827" width="3.28515625" style="20" hidden="1"/>
    <col min="2828" max="2829" width="11" style="20" hidden="1"/>
    <col min="2830" max="2830" width="8" style="20" hidden="1"/>
    <col min="2831" max="2831" width="10.28515625" style="20" hidden="1"/>
    <col min="2832" max="2832" width="7" style="20" hidden="1"/>
    <col min="2833" max="3072" width="11.28515625" style="20" hidden="1"/>
    <col min="3073" max="3073" width="20.85546875" style="20" hidden="1"/>
    <col min="3074" max="3076" width="15.5703125" style="20" hidden="1"/>
    <col min="3077" max="3077" width="13.42578125" style="20" hidden="1"/>
    <col min="3078" max="3078" width="17" style="20" hidden="1"/>
    <col min="3079" max="3079" width="20.42578125" style="20" hidden="1"/>
    <col min="3080" max="3080" width="15.85546875" style="20" hidden="1"/>
    <col min="3081" max="3081" width="15.7109375" style="20" hidden="1"/>
    <col min="3082" max="3082" width="3.85546875" style="20" hidden="1"/>
    <col min="3083" max="3083" width="3.28515625" style="20" hidden="1"/>
    <col min="3084" max="3085" width="11" style="20" hidden="1"/>
    <col min="3086" max="3086" width="8" style="20" hidden="1"/>
    <col min="3087" max="3087" width="10.28515625" style="20" hidden="1"/>
    <col min="3088" max="3088" width="7" style="20" hidden="1"/>
    <col min="3089" max="3328" width="11.28515625" style="20" hidden="1"/>
    <col min="3329" max="3329" width="20.85546875" style="20" hidden="1"/>
    <col min="3330" max="3332" width="15.5703125" style="20" hidden="1"/>
    <col min="3333" max="3333" width="13.42578125" style="20" hidden="1"/>
    <col min="3334" max="3334" width="17" style="20" hidden="1"/>
    <col min="3335" max="3335" width="20.42578125" style="20" hidden="1"/>
    <col min="3336" max="3336" width="15.85546875" style="20" hidden="1"/>
    <col min="3337" max="3337" width="15.7109375" style="20" hidden="1"/>
    <col min="3338" max="3338" width="3.85546875" style="20" hidden="1"/>
    <col min="3339" max="3339" width="3.28515625" style="20" hidden="1"/>
    <col min="3340" max="3341" width="11" style="20" hidden="1"/>
    <col min="3342" max="3342" width="8" style="20" hidden="1"/>
    <col min="3343" max="3343" width="10.28515625" style="20" hidden="1"/>
    <col min="3344" max="3344" width="7" style="20" hidden="1"/>
    <col min="3345" max="3584" width="11.28515625" style="20" hidden="1"/>
    <col min="3585" max="3585" width="20.85546875" style="20" hidden="1"/>
    <col min="3586" max="3588" width="15.5703125" style="20" hidden="1"/>
    <col min="3589" max="3589" width="13.42578125" style="20" hidden="1"/>
    <col min="3590" max="3590" width="17" style="20" hidden="1"/>
    <col min="3591" max="3591" width="20.42578125" style="20" hidden="1"/>
    <col min="3592" max="3592" width="15.85546875" style="20" hidden="1"/>
    <col min="3593" max="3593" width="15.7109375" style="20" hidden="1"/>
    <col min="3594" max="3594" width="3.85546875" style="20" hidden="1"/>
    <col min="3595" max="3595" width="3.28515625" style="20" hidden="1"/>
    <col min="3596" max="3597" width="11" style="20" hidden="1"/>
    <col min="3598" max="3598" width="8" style="20" hidden="1"/>
    <col min="3599" max="3599" width="10.28515625" style="20" hidden="1"/>
    <col min="3600" max="3600" width="7" style="20" hidden="1"/>
    <col min="3601" max="3840" width="11.28515625" style="20" hidden="1"/>
    <col min="3841" max="3841" width="20.85546875" style="20" hidden="1"/>
    <col min="3842" max="3844" width="15.5703125" style="20" hidden="1"/>
    <col min="3845" max="3845" width="13.42578125" style="20" hidden="1"/>
    <col min="3846" max="3846" width="17" style="20" hidden="1"/>
    <col min="3847" max="3847" width="20.42578125" style="20" hidden="1"/>
    <col min="3848" max="3848" width="15.85546875" style="20" hidden="1"/>
    <col min="3849" max="3849" width="15.7109375" style="20" hidden="1"/>
    <col min="3850" max="3850" width="3.85546875" style="20" hidden="1"/>
    <col min="3851" max="3851" width="3.28515625" style="20" hidden="1"/>
    <col min="3852" max="3853" width="11" style="20" hidden="1"/>
    <col min="3854" max="3854" width="8" style="20" hidden="1"/>
    <col min="3855" max="3855" width="10.28515625" style="20" hidden="1"/>
    <col min="3856" max="3856" width="7" style="20" hidden="1"/>
    <col min="3857" max="4096" width="11.28515625" style="20" hidden="1"/>
    <col min="4097" max="4097" width="20.85546875" style="20" hidden="1"/>
    <col min="4098" max="4100" width="15.5703125" style="20" hidden="1"/>
    <col min="4101" max="4101" width="13.42578125" style="20" hidden="1"/>
    <col min="4102" max="4102" width="17" style="20" hidden="1"/>
    <col min="4103" max="4103" width="20.42578125" style="20" hidden="1"/>
    <col min="4104" max="4104" width="15.85546875" style="20" hidden="1"/>
    <col min="4105" max="4105" width="15.7109375" style="20" hidden="1"/>
    <col min="4106" max="4106" width="3.85546875" style="20" hidden="1"/>
    <col min="4107" max="4107" width="3.28515625" style="20" hidden="1"/>
    <col min="4108" max="4109" width="11" style="20" hidden="1"/>
    <col min="4110" max="4110" width="8" style="20" hidden="1"/>
    <col min="4111" max="4111" width="10.28515625" style="20" hidden="1"/>
    <col min="4112" max="4112" width="7" style="20" hidden="1"/>
    <col min="4113" max="4352" width="11.28515625" style="20" hidden="1"/>
    <col min="4353" max="4353" width="20.85546875" style="20" hidden="1"/>
    <col min="4354" max="4356" width="15.5703125" style="20" hidden="1"/>
    <col min="4357" max="4357" width="13.42578125" style="20" hidden="1"/>
    <col min="4358" max="4358" width="17" style="20" hidden="1"/>
    <col min="4359" max="4359" width="20.42578125" style="20" hidden="1"/>
    <col min="4360" max="4360" width="15.85546875" style="20" hidden="1"/>
    <col min="4361" max="4361" width="15.7109375" style="20" hidden="1"/>
    <col min="4362" max="4362" width="3.85546875" style="20" hidden="1"/>
    <col min="4363" max="4363" width="3.28515625" style="20" hidden="1"/>
    <col min="4364" max="4365" width="11" style="20" hidden="1"/>
    <col min="4366" max="4366" width="8" style="20" hidden="1"/>
    <col min="4367" max="4367" width="10.28515625" style="20" hidden="1"/>
    <col min="4368" max="4368" width="7" style="20" hidden="1"/>
    <col min="4369" max="4608" width="11.28515625" style="20" hidden="1"/>
    <col min="4609" max="4609" width="20.85546875" style="20" hidden="1"/>
    <col min="4610" max="4612" width="15.5703125" style="20" hidden="1"/>
    <col min="4613" max="4613" width="13.42578125" style="20" hidden="1"/>
    <col min="4614" max="4614" width="17" style="20" hidden="1"/>
    <col min="4615" max="4615" width="20.42578125" style="20" hidden="1"/>
    <col min="4616" max="4616" width="15.85546875" style="20" hidden="1"/>
    <col min="4617" max="4617" width="15.7109375" style="20" hidden="1"/>
    <col min="4618" max="4618" width="3.85546875" style="20" hidden="1"/>
    <col min="4619" max="4619" width="3.28515625" style="20" hidden="1"/>
    <col min="4620" max="4621" width="11" style="20" hidden="1"/>
    <col min="4622" max="4622" width="8" style="20" hidden="1"/>
    <col min="4623" max="4623" width="10.28515625" style="20" hidden="1"/>
    <col min="4624" max="4624" width="7" style="20" hidden="1"/>
    <col min="4625" max="4864" width="11.28515625" style="20" hidden="1"/>
    <col min="4865" max="4865" width="20.85546875" style="20" hidden="1"/>
    <col min="4866" max="4868" width="15.5703125" style="20" hidden="1"/>
    <col min="4869" max="4869" width="13.42578125" style="20" hidden="1"/>
    <col min="4870" max="4870" width="17" style="20" hidden="1"/>
    <col min="4871" max="4871" width="20.42578125" style="20" hidden="1"/>
    <col min="4872" max="4872" width="15.85546875" style="20" hidden="1"/>
    <col min="4873" max="4873" width="15.7109375" style="20" hidden="1"/>
    <col min="4874" max="4874" width="3.85546875" style="20" hidden="1"/>
    <col min="4875" max="4875" width="3.28515625" style="20" hidden="1"/>
    <col min="4876" max="4877" width="11" style="20" hidden="1"/>
    <col min="4878" max="4878" width="8" style="20" hidden="1"/>
    <col min="4879" max="4879" width="10.28515625" style="20" hidden="1"/>
    <col min="4880" max="4880" width="7" style="20" hidden="1"/>
    <col min="4881" max="5120" width="11.28515625" style="20" hidden="1"/>
    <col min="5121" max="5121" width="20.85546875" style="20" hidden="1"/>
    <col min="5122" max="5124" width="15.5703125" style="20" hidden="1"/>
    <col min="5125" max="5125" width="13.42578125" style="20" hidden="1"/>
    <col min="5126" max="5126" width="17" style="20" hidden="1"/>
    <col min="5127" max="5127" width="20.42578125" style="20" hidden="1"/>
    <col min="5128" max="5128" width="15.85546875" style="20" hidden="1"/>
    <col min="5129" max="5129" width="15.7109375" style="20" hidden="1"/>
    <col min="5130" max="5130" width="3.85546875" style="20" hidden="1"/>
    <col min="5131" max="5131" width="3.28515625" style="20" hidden="1"/>
    <col min="5132" max="5133" width="11" style="20" hidden="1"/>
    <col min="5134" max="5134" width="8" style="20" hidden="1"/>
    <col min="5135" max="5135" width="10.28515625" style="20" hidden="1"/>
    <col min="5136" max="5136" width="7" style="20" hidden="1"/>
    <col min="5137" max="5376" width="11.28515625" style="20" hidden="1"/>
    <col min="5377" max="5377" width="20.85546875" style="20" hidden="1"/>
    <col min="5378" max="5380" width="15.5703125" style="20" hidden="1"/>
    <col min="5381" max="5381" width="13.42578125" style="20" hidden="1"/>
    <col min="5382" max="5382" width="17" style="20" hidden="1"/>
    <col min="5383" max="5383" width="20.42578125" style="20" hidden="1"/>
    <col min="5384" max="5384" width="15.85546875" style="20" hidden="1"/>
    <col min="5385" max="5385" width="15.7109375" style="20" hidden="1"/>
    <col min="5386" max="5386" width="3.85546875" style="20" hidden="1"/>
    <col min="5387" max="5387" width="3.28515625" style="20" hidden="1"/>
    <col min="5388" max="5389" width="11" style="20" hidden="1"/>
    <col min="5390" max="5390" width="8" style="20" hidden="1"/>
    <col min="5391" max="5391" width="10.28515625" style="20" hidden="1"/>
    <col min="5392" max="5392" width="7" style="20" hidden="1"/>
    <col min="5393" max="5632" width="11.28515625" style="20" hidden="1"/>
    <col min="5633" max="5633" width="20.85546875" style="20" hidden="1"/>
    <col min="5634" max="5636" width="15.5703125" style="20" hidden="1"/>
    <col min="5637" max="5637" width="13.42578125" style="20" hidden="1"/>
    <col min="5638" max="5638" width="17" style="20" hidden="1"/>
    <col min="5639" max="5639" width="20.42578125" style="20" hidden="1"/>
    <col min="5640" max="5640" width="15.85546875" style="20" hidden="1"/>
    <col min="5641" max="5641" width="15.7109375" style="20" hidden="1"/>
    <col min="5642" max="5642" width="3.85546875" style="20" hidden="1"/>
    <col min="5643" max="5643" width="3.28515625" style="20" hidden="1"/>
    <col min="5644" max="5645" width="11" style="20" hidden="1"/>
    <col min="5646" max="5646" width="8" style="20" hidden="1"/>
    <col min="5647" max="5647" width="10.28515625" style="20" hidden="1"/>
    <col min="5648" max="5648" width="7" style="20" hidden="1"/>
    <col min="5649" max="5888" width="11.28515625" style="20" hidden="1"/>
    <col min="5889" max="5889" width="20.85546875" style="20" hidden="1"/>
    <col min="5890" max="5892" width="15.5703125" style="20" hidden="1"/>
    <col min="5893" max="5893" width="13.42578125" style="20" hidden="1"/>
    <col min="5894" max="5894" width="17" style="20" hidden="1"/>
    <col min="5895" max="5895" width="20.42578125" style="20" hidden="1"/>
    <col min="5896" max="5896" width="15.85546875" style="20" hidden="1"/>
    <col min="5897" max="5897" width="15.7109375" style="20" hidden="1"/>
    <col min="5898" max="5898" width="3.85546875" style="20" hidden="1"/>
    <col min="5899" max="5899" width="3.28515625" style="20" hidden="1"/>
    <col min="5900" max="5901" width="11" style="20" hidden="1"/>
    <col min="5902" max="5902" width="8" style="20" hidden="1"/>
    <col min="5903" max="5903" width="10.28515625" style="20" hidden="1"/>
    <col min="5904" max="5904" width="7" style="20" hidden="1"/>
    <col min="5905" max="6144" width="11.28515625" style="20" hidden="1"/>
    <col min="6145" max="6145" width="20.85546875" style="20" hidden="1"/>
    <col min="6146" max="6148" width="15.5703125" style="20" hidden="1"/>
    <col min="6149" max="6149" width="13.42578125" style="20" hidden="1"/>
    <col min="6150" max="6150" width="17" style="20" hidden="1"/>
    <col min="6151" max="6151" width="20.42578125" style="20" hidden="1"/>
    <col min="6152" max="6152" width="15.85546875" style="20" hidden="1"/>
    <col min="6153" max="6153" width="15.7109375" style="20" hidden="1"/>
    <col min="6154" max="6154" width="3.85546875" style="20" hidden="1"/>
    <col min="6155" max="6155" width="3.28515625" style="20" hidden="1"/>
    <col min="6156" max="6157" width="11" style="20" hidden="1"/>
    <col min="6158" max="6158" width="8" style="20" hidden="1"/>
    <col min="6159" max="6159" width="10.28515625" style="20" hidden="1"/>
    <col min="6160" max="6160" width="7" style="20" hidden="1"/>
    <col min="6161" max="6400" width="11.28515625" style="20" hidden="1"/>
    <col min="6401" max="6401" width="20.85546875" style="20" hidden="1"/>
    <col min="6402" max="6404" width="15.5703125" style="20" hidden="1"/>
    <col min="6405" max="6405" width="13.42578125" style="20" hidden="1"/>
    <col min="6406" max="6406" width="17" style="20" hidden="1"/>
    <col min="6407" max="6407" width="20.42578125" style="20" hidden="1"/>
    <col min="6408" max="6408" width="15.85546875" style="20" hidden="1"/>
    <col min="6409" max="6409" width="15.7109375" style="20" hidden="1"/>
    <col min="6410" max="6410" width="3.85546875" style="20" hidden="1"/>
    <col min="6411" max="6411" width="3.28515625" style="20" hidden="1"/>
    <col min="6412" max="6413" width="11" style="20" hidden="1"/>
    <col min="6414" max="6414" width="8" style="20" hidden="1"/>
    <col min="6415" max="6415" width="10.28515625" style="20" hidden="1"/>
    <col min="6416" max="6416" width="7" style="20" hidden="1"/>
    <col min="6417" max="6656" width="11.28515625" style="20" hidden="1"/>
    <col min="6657" max="6657" width="20.85546875" style="20" hidden="1"/>
    <col min="6658" max="6660" width="15.5703125" style="20" hidden="1"/>
    <col min="6661" max="6661" width="13.42578125" style="20" hidden="1"/>
    <col min="6662" max="6662" width="17" style="20" hidden="1"/>
    <col min="6663" max="6663" width="20.42578125" style="20" hidden="1"/>
    <col min="6664" max="6664" width="15.85546875" style="20" hidden="1"/>
    <col min="6665" max="6665" width="15.7109375" style="20" hidden="1"/>
    <col min="6666" max="6666" width="3.85546875" style="20" hidden="1"/>
    <col min="6667" max="6667" width="3.28515625" style="20" hidden="1"/>
    <col min="6668" max="6669" width="11" style="20" hidden="1"/>
    <col min="6670" max="6670" width="8" style="20" hidden="1"/>
    <col min="6671" max="6671" width="10.28515625" style="20" hidden="1"/>
    <col min="6672" max="6672" width="7" style="20" hidden="1"/>
    <col min="6673" max="6912" width="11.28515625" style="20" hidden="1"/>
    <col min="6913" max="6913" width="20.85546875" style="20" hidden="1"/>
    <col min="6914" max="6916" width="15.5703125" style="20" hidden="1"/>
    <col min="6917" max="6917" width="13.42578125" style="20" hidden="1"/>
    <col min="6918" max="6918" width="17" style="20" hidden="1"/>
    <col min="6919" max="6919" width="20.42578125" style="20" hidden="1"/>
    <col min="6920" max="6920" width="15.85546875" style="20" hidden="1"/>
    <col min="6921" max="6921" width="15.7109375" style="20" hidden="1"/>
    <col min="6922" max="6922" width="3.85546875" style="20" hidden="1"/>
    <col min="6923" max="6923" width="3.28515625" style="20" hidden="1"/>
    <col min="6924" max="6925" width="11" style="20" hidden="1"/>
    <col min="6926" max="6926" width="8" style="20" hidden="1"/>
    <col min="6927" max="6927" width="10.28515625" style="20" hidden="1"/>
    <col min="6928" max="6928" width="7" style="20" hidden="1"/>
    <col min="6929" max="7168" width="11.28515625" style="20" hidden="1"/>
    <col min="7169" max="7169" width="20.85546875" style="20" hidden="1"/>
    <col min="7170" max="7172" width="15.5703125" style="20" hidden="1"/>
    <col min="7173" max="7173" width="13.42578125" style="20" hidden="1"/>
    <col min="7174" max="7174" width="17" style="20" hidden="1"/>
    <col min="7175" max="7175" width="20.42578125" style="20" hidden="1"/>
    <col min="7176" max="7176" width="15.85546875" style="20" hidden="1"/>
    <col min="7177" max="7177" width="15.7109375" style="20" hidden="1"/>
    <col min="7178" max="7178" width="3.85546875" style="20" hidden="1"/>
    <col min="7179" max="7179" width="3.28515625" style="20" hidden="1"/>
    <col min="7180" max="7181" width="11" style="20" hidden="1"/>
    <col min="7182" max="7182" width="8" style="20" hidden="1"/>
    <col min="7183" max="7183" width="10.28515625" style="20" hidden="1"/>
    <col min="7184" max="7184" width="7" style="20" hidden="1"/>
    <col min="7185" max="7424" width="11.28515625" style="20" hidden="1"/>
    <col min="7425" max="7425" width="20.85546875" style="20" hidden="1"/>
    <col min="7426" max="7428" width="15.5703125" style="20" hidden="1"/>
    <col min="7429" max="7429" width="13.42578125" style="20" hidden="1"/>
    <col min="7430" max="7430" width="17" style="20" hidden="1"/>
    <col min="7431" max="7431" width="20.42578125" style="20" hidden="1"/>
    <col min="7432" max="7432" width="15.85546875" style="20" hidden="1"/>
    <col min="7433" max="7433" width="15.7109375" style="20" hidden="1"/>
    <col min="7434" max="7434" width="3.85546875" style="20" hidden="1"/>
    <col min="7435" max="7435" width="3.28515625" style="20" hidden="1"/>
    <col min="7436" max="7437" width="11" style="20" hidden="1"/>
    <col min="7438" max="7438" width="8" style="20" hidden="1"/>
    <col min="7439" max="7439" width="10.28515625" style="20" hidden="1"/>
    <col min="7440" max="7440" width="7" style="20" hidden="1"/>
    <col min="7441" max="7680" width="11.28515625" style="20" hidden="1"/>
    <col min="7681" max="7681" width="20.85546875" style="20" hidden="1"/>
    <col min="7682" max="7684" width="15.5703125" style="20" hidden="1"/>
    <col min="7685" max="7685" width="13.42578125" style="20" hidden="1"/>
    <col min="7686" max="7686" width="17" style="20" hidden="1"/>
    <col min="7687" max="7687" width="20.42578125" style="20" hidden="1"/>
    <col min="7688" max="7688" width="15.85546875" style="20" hidden="1"/>
    <col min="7689" max="7689" width="15.7109375" style="20" hidden="1"/>
    <col min="7690" max="7690" width="3.85546875" style="20" hidden="1"/>
    <col min="7691" max="7691" width="3.28515625" style="20" hidden="1"/>
    <col min="7692" max="7693" width="11" style="20" hidden="1"/>
    <col min="7694" max="7694" width="8" style="20" hidden="1"/>
    <col min="7695" max="7695" width="10.28515625" style="20" hidden="1"/>
    <col min="7696" max="7696" width="7" style="20" hidden="1"/>
    <col min="7697" max="7936" width="11.28515625" style="20" hidden="1"/>
    <col min="7937" max="7937" width="20.85546875" style="20" hidden="1"/>
    <col min="7938" max="7940" width="15.5703125" style="20" hidden="1"/>
    <col min="7941" max="7941" width="13.42578125" style="20" hidden="1"/>
    <col min="7942" max="7942" width="17" style="20" hidden="1"/>
    <col min="7943" max="7943" width="20.42578125" style="20" hidden="1"/>
    <col min="7944" max="7944" width="15.85546875" style="20" hidden="1"/>
    <col min="7945" max="7945" width="15.7109375" style="20" hidden="1"/>
    <col min="7946" max="7946" width="3.85546875" style="20" hidden="1"/>
    <col min="7947" max="7947" width="3.28515625" style="20" hidden="1"/>
    <col min="7948" max="7949" width="11" style="20" hidden="1"/>
    <col min="7950" max="7950" width="8" style="20" hidden="1"/>
    <col min="7951" max="7951" width="10.28515625" style="20" hidden="1"/>
    <col min="7952" max="7952" width="7" style="20" hidden="1"/>
    <col min="7953" max="8192" width="11.28515625" style="20" hidden="1"/>
    <col min="8193" max="8193" width="20.85546875" style="20" hidden="1"/>
    <col min="8194" max="8196" width="15.5703125" style="20" hidden="1"/>
    <col min="8197" max="8197" width="13.42578125" style="20" hidden="1"/>
    <col min="8198" max="8198" width="17" style="20" hidden="1"/>
    <col min="8199" max="8199" width="20.42578125" style="20" hidden="1"/>
    <col min="8200" max="8200" width="15.85546875" style="20" hidden="1"/>
    <col min="8201" max="8201" width="15.7109375" style="20" hidden="1"/>
    <col min="8202" max="8202" width="3.85546875" style="20" hidden="1"/>
    <col min="8203" max="8203" width="3.28515625" style="20" hidden="1"/>
    <col min="8204" max="8205" width="11" style="20" hidden="1"/>
    <col min="8206" max="8206" width="8" style="20" hidden="1"/>
    <col min="8207" max="8207" width="10.28515625" style="20" hidden="1"/>
    <col min="8208" max="8208" width="7" style="20" hidden="1"/>
    <col min="8209" max="8448" width="11.28515625" style="20" hidden="1"/>
    <col min="8449" max="8449" width="20.85546875" style="20" hidden="1"/>
    <col min="8450" max="8452" width="15.5703125" style="20" hidden="1"/>
    <col min="8453" max="8453" width="13.42578125" style="20" hidden="1"/>
    <col min="8454" max="8454" width="17" style="20" hidden="1"/>
    <col min="8455" max="8455" width="20.42578125" style="20" hidden="1"/>
    <col min="8456" max="8456" width="15.85546875" style="20" hidden="1"/>
    <col min="8457" max="8457" width="15.7109375" style="20" hidden="1"/>
    <col min="8458" max="8458" width="3.85546875" style="20" hidden="1"/>
    <col min="8459" max="8459" width="3.28515625" style="20" hidden="1"/>
    <col min="8460" max="8461" width="11" style="20" hidden="1"/>
    <col min="8462" max="8462" width="8" style="20" hidden="1"/>
    <col min="8463" max="8463" width="10.28515625" style="20" hidden="1"/>
    <col min="8464" max="8464" width="7" style="20" hidden="1"/>
    <col min="8465" max="8704" width="11.28515625" style="20" hidden="1"/>
    <col min="8705" max="8705" width="20.85546875" style="20" hidden="1"/>
    <col min="8706" max="8708" width="15.5703125" style="20" hidden="1"/>
    <col min="8709" max="8709" width="13.42578125" style="20" hidden="1"/>
    <col min="8710" max="8710" width="17" style="20" hidden="1"/>
    <col min="8711" max="8711" width="20.42578125" style="20" hidden="1"/>
    <col min="8712" max="8712" width="15.85546875" style="20" hidden="1"/>
    <col min="8713" max="8713" width="15.7109375" style="20" hidden="1"/>
    <col min="8714" max="8714" width="3.85546875" style="20" hidden="1"/>
    <col min="8715" max="8715" width="3.28515625" style="20" hidden="1"/>
    <col min="8716" max="8717" width="11" style="20" hidden="1"/>
    <col min="8718" max="8718" width="8" style="20" hidden="1"/>
    <col min="8719" max="8719" width="10.28515625" style="20" hidden="1"/>
    <col min="8720" max="8720" width="7" style="20" hidden="1"/>
    <col min="8721" max="8960" width="11.28515625" style="20" hidden="1"/>
    <col min="8961" max="8961" width="20.85546875" style="20" hidden="1"/>
    <col min="8962" max="8964" width="15.5703125" style="20" hidden="1"/>
    <col min="8965" max="8965" width="13.42578125" style="20" hidden="1"/>
    <col min="8966" max="8966" width="17" style="20" hidden="1"/>
    <col min="8967" max="8967" width="20.42578125" style="20" hidden="1"/>
    <col min="8968" max="8968" width="15.85546875" style="20" hidden="1"/>
    <col min="8969" max="8969" width="15.7109375" style="20" hidden="1"/>
    <col min="8970" max="8970" width="3.85546875" style="20" hidden="1"/>
    <col min="8971" max="8971" width="3.28515625" style="20" hidden="1"/>
    <col min="8972" max="8973" width="11" style="20" hidden="1"/>
    <col min="8974" max="8974" width="8" style="20" hidden="1"/>
    <col min="8975" max="8975" width="10.28515625" style="20" hidden="1"/>
    <col min="8976" max="8976" width="7" style="20" hidden="1"/>
    <col min="8977" max="9216" width="11.28515625" style="20" hidden="1"/>
    <col min="9217" max="9217" width="20.85546875" style="20" hidden="1"/>
    <col min="9218" max="9220" width="15.5703125" style="20" hidden="1"/>
    <col min="9221" max="9221" width="13.42578125" style="20" hidden="1"/>
    <col min="9222" max="9222" width="17" style="20" hidden="1"/>
    <col min="9223" max="9223" width="20.42578125" style="20" hidden="1"/>
    <col min="9224" max="9224" width="15.85546875" style="20" hidden="1"/>
    <col min="9225" max="9225" width="15.7109375" style="20" hidden="1"/>
    <col min="9226" max="9226" width="3.85546875" style="20" hidden="1"/>
    <col min="9227" max="9227" width="3.28515625" style="20" hidden="1"/>
    <col min="9228" max="9229" width="11" style="20" hidden="1"/>
    <col min="9230" max="9230" width="8" style="20" hidden="1"/>
    <col min="9231" max="9231" width="10.28515625" style="20" hidden="1"/>
    <col min="9232" max="9232" width="7" style="20" hidden="1"/>
    <col min="9233" max="9472" width="11.28515625" style="20" hidden="1"/>
    <col min="9473" max="9473" width="20.85546875" style="20" hidden="1"/>
    <col min="9474" max="9476" width="15.5703125" style="20" hidden="1"/>
    <col min="9477" max="9477" width="13.42578125" style="20" hidden="1"/>
    <col min="9478" max="9478" width="17" style="20" hidden="1"/>
    <col min="9479" max="9479" width="20.42578125" style="20" hidden="1"/>
    <col min="9480" max="9480" width="15.85546875" style="20" hidden="1"/>
    <col min="9481" max="9481" width="15.7109375" style="20" hidden="1"/>
    <col min="9482" max="9482" width="3.85546875" style="20" hidden="1"/>
    <col min="9483" max="9483" width="3.28515625" style="20" hidden="1"/>
    <col min="9484" max="9485" width="11" style="20" hidden="1"/>
    <col min="9486" max="9486" width="8" style="20" hidden="1"/>
    <col min="9487" max="9487" width="10.28515625" style="20" hidden="1"/>
    <col min="9488" max="9488" width="7" style="20" hidden="1"/>
    <col min="9489" max="9728" width="11.28515625" style="20" hidden="1"/>
    <col min="9729" max="9729" width="20.85546875" style="20" hidden="1"/>
    <col min="9730" max="9732" width="15.5703125" style="20" hidden="1"/>
    <col min="9733" max="9733" width="13.42578125" style="20" hidden="1"/>
    <col min="9734" max="9734" width="17" style="20" hidden="1"/>
    <col min="9735" max="9735" width="20.42578125" style="20" hidden="1"/>
    <col min="9736" max="9736" width="15.85546875" style="20" hidden="1"/>
    <col min="9737" max="9737" width="15.7109375" style="20" hidden="1"/>
    <col min="9738" max="9738" width="3.85546875" style="20" hidden="1"/>
    <col min="9739" max="9739" width="3.28515625" style="20" hidden="1"/>
    <col min="9740" max="9741" width="11" style="20" hidden="1"/>
    <col min="9742" max="9742" width="8" style="20" hidden="1"/>
    <col min="9743" max="9743" width="10.28515625" style="20" hidden="1"/>
    <col min="9744" max="9744" width="7" style="20" hidden="1"/>
    <col min="9745" max="9984" width="11.28515625" style="20" hidden="1"/>
    <col min="9985" max="9985" width="20.85546875" style="20" hidden="1"/>
    <col min="9986" max="9988" width="15.5703125" style="20" hidden="1"/>
    <col min="9989" max="9989" width="13.42578125" style="20" hidden="1"/>
    <col min="9990" max="9990" width="17" style="20" hidden="1"/>
    <col min="9991" max="9991" width="20.42578125" style="20" hidden="1"/>
    <col min="9992" max="9992" width="15.85546875" style="20" hidden="1"/>
    <col min="9993" max="9993" width="15.7109375" style="20" hidden="1"/>
    <col min="9994" max="9994" width="3.85546875" style="20" hidden="1"/>
    <col min="9995" max="9995" width="3.28515625" style="20" hidden="1"/>
    <col min="9996" max="9997" width="11" style="20" hidden="1"/>
    <col min="9998" max="9998" width="8" style="20" hidden="1"/>
    <col min="9999" max="9999" width="10.28515625" style="20" hidden="1"/>
    <col min="10000" max="10000" width="7" style="20" hidden="1"/>
    <col min="10001" max="10240" width="11.28515625" style="20" hidden="1"/>
    <col min="10241" max="10241" width="20.85546875" style="20" hidden="1"/>
    <col min="10242" max="10244" width="15.5703125" style="20" hidden="1"/>
    <col min="10245" max="10245" width="13.42578125" style="20" hidden="1"/>
    <col min="10246" max="10246" width="17" style="20" hidden="1"/>
    <col min="10247" max="10247" width="20.42578125" style="20" hidden="1"/>
    <col min="10248" max="10248" width="15.85546875" style="20" hidden="1"/>
    <col min="10249" max="10249" width="15.7109375" style="20" hidden="1"/>
    <col min="10250" max="10250" width="3.85546875" style="20" hidden="1"/>
    <col min="10251" max="10251" width="3.28515625" style="20" hidden="1"/>
    <col min="10252" max="10253" width="11" style="20" hidden="1"/>
    <col min="10254" max="10254" width="8" style="20" hidden="1"/>
    <col min="10255" max="10255" width="10.28515625" style="20" hidden="1"/>
    <col min="10256" max="10256" width="7" style="20" hidden="1"/>
    <col min="10257" max="10496" width="11.28515625" style="20" hidden="1"/>
    <col min="10497" max="10497" width="20.85546875" style="20" hidden="1"/>
    <col min="10498" max="10500" width="15.5703125" style="20" hidden="1"/>
    <col min="10501" max="10501" width="13.42578125" style="20" hidden="1"/>
    <col min="10502" max="10502" width="17" style="20" hidden="1"/>
    <col min="10503" max="10503" width="20.42578125" style="20" hidden="1"/>
    <col min="10504" max="10504" width="15.85546875" style="20" hidden="1"/>
    <col min="10505" max="10505" width="15.7109375" style="20" hidden="1"/>
    <col min="10506" max="10506" width="3.85546875" style="20" hidden="1"/>
    <col min="10507" max="10507" width="3.28515625" style="20" hidden="1"/>
    <col min="10508" max="10509" width="11" style="20" hidden="1"/>
    <col min="10510" max="10510" width="8" style="20" hidden="1"/>
    <col min="10511" max="10511" width="10.28515625" style="20" hidden="1"/>
    <col min="10512" max="10512" width="7" style="20" hidden="1"/>
    <col min="10513" max="10752" width="11.28515625" style="20" hidden="1"/>
    <col min="10753" max="10753" width="20.85546875" style="20" hidden="1"/>
    <col min="10754" max="10756" width="15.5703125" style="20" hidden="1"/>
    <col min="10757" max="10757" width="13.42578125" style="20" hidden="1"/>
    <col min="10758" max="10758" width="17" style="20" hidden="1"/>
    <col min="10759" max="10759" width="20.42578125" style="20" hidden="1"/>
    <col min="10760" max="10760" width="15.85546875" style="20" hidden="1"/>
    <col min="10761" max="10761" width="15.7109375" style="20" hidden="1"/>
    <col min="10762" max="10762" width="3.85546875" style="20" hidden="1"/>
    <col min="10763" max="10763" width="3.28515625" style="20" hidden="1"/>
    <col min="10764" max="10765" width="11" style="20" hidden="1"/>
    <col min="10766" max="10766" width="8" style="20" hidden="1"/>
    <col min="10767" max="10767" width="10.28515625" style="20" hidden="1"/>
    <col min="10768" max="10768" width="7" style="20" hidden="1"/>
    <col min="10769" max="11008" width="11.28515625" style="20" hidden="1"/>
    <col min="11009" max="11009" width="20.85546875" style="20" hidden="1"/>
    <col min="11010" max="11012" width="15.5703125" style="20" hidden="1"/>
    <col min="11013" max="11013" width="13.42578125" style="20" hidden="1"/>
    <col min="11014" max="11014" width="17" style="20" hidden="1"/>
    <col min="11015" max="11015" width="20.42578125" style="20" hidden="1"/>
    <col min="11016" max="11016" width="15.85546875" style="20" hidden="1"/>
    <col min="11017" max="11017" width="15.7109375" style="20" hidden="1"/>
    <col min="11018" max="11018" width="3.85546875" style="20" hidden="1"/>
    <col min="11019" max="11019" width="3.28515625" style="20" hidden="1"/>
    <col min="11020" max="11021" width="11" style="20" hidden="1"/>
    <col min="11022" max="11022" width="8" style="20" hidden="1"/>
    <col min="11023" max="11023" width="10.28515625" style="20" hidden="1"/>
    <col min="11024" max="11024" width="7" style="20" hidden="1"/>
    <col min="11025" max="11264" width="11.28515625" style="20" hidden="1"/>
    <col min="11265" max="11265" width="20.85546875" style="20" hidden="1"/>
    <col min="11266" max="11268" width="15.5703125" style="20" hidden="1"/>
    <col min="11269" max="11269" width="13.42578125" style="20" hidden="1"/>
    <col min="11270" max="11270" width="17" style="20" hidden="1"/>
    <col min="11271" max="11271" width="20.42578125" style="20" hidden="1"/>
    <col min="11272" max="11272" width="15.85546875" style="20" hidden="1"/>
    <col min="11273" max="11273" width="15.7109375" style="20" hidden="1"/>
    <col min="11274" max="11274" width="3.85546875" style="20" hidden="1"/>
    <col min="11275" max="11275" width="3.28515625" style="20" hidden="1"/>
    <col min="11276" max="11277" width="11" style="20" hidden="1"/>
    <col min="11278" max="11278" width="8" style="20" hidden="1"/>
    <col min="11279" max="11279" width="10.28515625" style="20" hidden="1"/>
    <col min="11280" max="11280" width="7" style="20" hidden="1"/>
    <col min="11281" max="11520" width="11.28515625" style="20" hidden="1"/>
    <col min="11521" max="11521" width="20.85546875" style="20" hidden="1"/>
    <col min="11522" max="11524" width="15.5703125" style="20" hidden="1"/>
    <col min="11525" max="11525" width="13.42578125" style="20" hidden="1"/>
    <col min="11526" max="11526" width="17" style="20" hidden="1"/>
    <col min="11527" max="11527" width="20.42578125" style="20" hidden="1"/>
    <col min="11528" max="11528" width="15.85546875" style="20" hidden="1"/>
    <col min="11529" max="11529" width="15.7109375" style="20" hidden="1"/>
    <col min="11530" max="11530" width="3.85546875" style="20" hidden="1"/>
    <col min="11531" max="11531" width="3.28515625" style="20" hidden="1"/>
    <col min="11532" max="11533" width="11" style="20" hidden="1"/>
    <col min="11534" max="11534" width="8" style="20" hidden="1"/>
    <col min="11535" max="11535" width="10.28515625" style="20" hidden="1"/>
    <col min="11536" max="11536" width="7" style="20" hidden="1"/>
    <col min="11537" max="11776" width="11.28515625" style="20" hidden="1"/>
    <col min="11777" max="11777" width="20.85546875" style="20" hidden="1"/>
    <col min="11778" max="11780" width="15.5703125" style="20" hidden="1"/>
    <col min="11781" max="11781" width="13.42578125" style="20" hidden="1"/>
    <col min="11782" max="11782" width="17" style="20" hidden="1"/>
    <col min="11783" max="11783" width="20.42578125" style="20" hidden="1"/>
    <col min="11784" max="11784" width="15.85546875" style="20" hidden="1"/>
    <col min="11785" max="11785" width="15.7109375" style="20" hidden="1"/>
    <col min="11786" max="11786" width="3.85546875" style="20" hidden="1"/>
    <col min="11787" max="11787" width="3.28515625" style="20" hidden="1"/>
    <col min="11788" max="11789" width="11" style="20" hidden="1"/>
    <col min="11790" max="11790" width="8" style="20" hidden="1"/>
    <col min="11791" max="11791" width="10.28515625" style="20" hidden="1"/>
    <col min="11792" max="11792" width="7" style="20" hidden="1"/>
    <col min="11793" max="12032" width="11.28515625" style="20" hidden="1"/>
    <col min="12033" max="12033" width="20.85546875" style="20" hidden="1"/>
    <col min="12034" max="12036" width="15.5703125" style="20" hidden="1"/>
    <col min="12037" max="12037" width="13.42578125" style="20" hidden="1"/>
    <col min="12038" max="12038" width="17" style="20" hidden="1"/>
    <col min="12039" max="12039" width="20.42578125" style="20" hidden="1"/>
    <col min="12040" max="12040" width="15.85546875" style="20" hidden="1"/>
    <col min="12041" max="12041" width="15.7109375" style="20" hidden="1"/>
    <col min="12042" max="12042" width="3.85546875" style="20" hidden="1"/>
    <col min="12043" max="12043" width="3.28515625" style="20" hidden="1"/>
    <col min="12044" max="12045" width="11" style="20" hidden="1"/>
    <col min="12046" max="12046" width="8" style="20" hidden="1"/>
    <col min="12047" max="12047" width="10.28515625" style="20" hidden="1"/>
    <col min="12048" max="12048" width="7" style="20" hidden="1"/>
    <col min="12049" max="12288" width="11.28515625" style="20" hidden="1"/>
    <col min="12289" max="12289" width="20.85546875" style="20" hidden="1"/>
    <col min="12290" max="12292" width="15.5703125" style="20" hidden="1"/>
    <col min="12293" max="12293" width="13.42578125" style="20" hidden="1"/>
    <col min="12294" max="12294" width="17" style="20" hidden="1"/>
    <col min="12295" max="12295" width="20.42578125" style="20" hidden="1"/>
    <col min="12296" max="12296" width="15.85546875" style="20" hidden="1"/>
    <col min="12297" max="12297" width="15.7109375" style="20" hidden="1"/>
    <col min="12298" max="12298" width="3.85546875" style="20" hidden="1"/>
    <col min="12299" max="12299" width="3.28515625" style="20" hidden="1"/>
    <col min="12300" max="12301" width="11" style="20" hidden="1"/>
    <col min="12302" max="12302" width="8" style="20" hidden="1"/>
    <col min="12303" max="12303" width="10.28515625" style="20" hidden="1"/>
    <col min="12304" max="12304" width="7" style="20" hidden="1"/>
    <col min="12305" max="12544" width="11.28515625" style="20" hidden="1"/>
    <col min="12545" max="12545" width="20.85546875" style="20" hidden="1"/>
    <col min="12546" max="12548" width="15.5703125" style="20" hidden="1"/>
    <col min="12549" max="12549" width="13.42578125" style="20" hidden="1"/>
    <col min="12550" max="12550" width="17" style="20" hidden="1"/>
    <col min="12551" max="12551" width="20.42578125" style="20" hidden="1"/>
    <col min="12552" max="12552" width="15.85546875" style="20" hidden="1"/>
    <col min="12553" max="12553" width="15.7109375" style="20" hidden="1"/>
    <col min="12554" max="12554" width="3.85546875" style="20" hidden="1"/>
    <col min="12555" max="12555" width="3.28515625" style="20" hidden="1"/>
    <col min="12556" max="12557" width="11" style="20" hidden="1"/>
    <col min="12558" max="12558" width="8" style="20" hidden="1"/>
    <col min="12559" max="12559" width="10.28515625" style="20" hidden="1"/>
    <col min="12560" max="12560" width="7" style="20" hidden="1"/>
    <col min="12561" max="12800" width="11.28515625" style="20" hidden="1"/>
    <col min="12801" max="12801" width="20.85546875" style="20" hidden="1"/>
    <col min="12802" max="12804" width="15.5703125" style="20" hidden="1"/>
    <col min="12805" max="12805" width="13.42578125" style="20" hidden="1"/>
    <col min="12806" max="12806" width="17" style="20" hidden="1"/>
    <col min="12807" max="12807" width="20.42578125" style="20" hidden="1"/>
    <col min="12808" max="12808" width="15.85546875" style="20" hidden="1"/>
    <col min="12809" max="12809" width="15.7109375" style="20" hidden="1"/>
    <col min="12810" max="12810" width="3.85546875" style="20" hidden="1"/>
    <col min="12811" max="12811" width="3.28515625" style="20" hidden="1"/>
    <col min="12812" max="12813" width="11" style="20" hidden="1"/>
    <col min="12814" max="12814" width="8" style="20" hidden="1"/>
    <col min="12815" max="12815" width="10.28515625" style="20" hidden="1"/>
    <col min="12816" max="12816" width="7" style="20" hidden="1"/>
    <col min="12817" max="13056" width="11.28515625" style="20" hidden="1"/>
    <col min="13057" max="13057" width="20.85546875" style="20" hidden="1"/>
    <col min="13058" max="13060" width="15.5703125" style="20" hidden="1"/>
    <col min="13061" max="13061" width="13.42578125" style="20" hidden="1"/>
    <col min="13062" max="13062" width="17" style="20" hidden="1"/>
    <col min="13063" max="13063" width="20.42578125" style="20" hidden="1"/>
    <col min="13064" max="13064" width="15.85546875" style="20" hidden="1"/>
    <col min="13065" max="13065" width="15.7109375" style="20" hidden="1"/>
    <col min="13066" max="13066" width="3.85546875" style="20" hidden="1"/>
    <col min="13067" max="13067" width="3.28515625" style="20" hidden="1"/>
    <col min="13068" max="13069" width="11" style="20" hidden="1"/>
    <col min="13070" max="13070" width="8" style="20" hidden="1"/>
    <col min="13071" max="13071" width="10.28515625" style="20" hidden="1"/>
    <col min="13072" max="13072" width="7" style="20" hidden="1"/>
    <col min="13073" max="13312" width="11.28515625" style="20" hidden="1"/>
    <col min="13313" max="13313" width="20.85546875" style="20" hidden="1"/>
    <col min="13314" max="13316" width="15.5703125" style="20" hidden="1"/>
    <col min="13317" max="13317" width="13.42578125" style="20" hidden="1"/>
    <col min="13318" max="13318" width="17" style="20" hidden="1"/>
    <col min="13319" max="13319" width="20.42578125" style="20" hidden="1"/>
    <col min="13320" max="13320" width="15.85546875" style="20" hidden="1"/>
    <col min="13321" max="13321" width="15.7109375" style="20" hidden="1"/>
    <col min="13322" max="13322" width="3.85546875" style="20" hidden="1"/>
    <col min="13323" max="13323" width="3.28515625" style="20" hidden="1"/>
    <col min="13324" max="13325" width="11" style="20" hidden="1"/>
    <col min="13326" max="13326" width="8" style="20" hidden="1"/>
    <col min="13327" max="13327" width="10.28515625" style="20" hidden="1"/>
    <col min="13328" max="13328" width="7" style="20" hidden="1"/>
    <col min="13329" max="13568" width="11.28515625" style="20" hidden="1"/>
    <col min="13569" max="13569" width="20.85546875" style="20" hidden="1"/>
    <col min="13570" max="13572" width="15.5703125" style="20" hidden="1"/>
    <col min="13573" max="13573" width="13.42578125" style="20" hidden="1"/>
    <col min="13574" max="13574" width="17" style="20" hidden="1"/>
    <col min="13575" max="13575" width="20.42578125" style="20" hidden="1"/>
    <col min="13576" max="13576" width="15.85546875" style="20" hidden="1"/>
    <col min="13577" max="13577" width="15.7109375" style="20" hidden="1"/>
    <col min="13578" max="13578" width="3.85546875" style="20" hidden="1"/>
    <col min="13579" max="13579" width="3.28515625" style="20" hidden="1"/>
    <col min="13580" max="13581" width="11" style="20" hidden="1"/>
    <col min="13582" max="13582" width="8" style="20" hidden="1"/>
    <col min="13583" max="13583" width="10.28515625" style="20" hidden="1"/>
    <col min="13584" max="13584" width="7" style="20" hidden="1"/>
    <col min="13585" max="13824" width="11.28515625" style="20" hidden="1"/>
    <col min="13825" max="13825" width="20.85546875" style="20" hidden="1"/>
    <col min="13826" max="13828" width="15.5703125" style="20" hidden="1"/>
    <col min="13829" max="13829" width="13.42578125" style="20" hidden="1"/>
    <col min="13830" max="13830" width="17" style="20" hidden="1"/>
    <col min="13831" max="13831" width="20.42578125" style="20" hidden="1"/>
    <col min="13832" max="13832" width="15.85546875" style="20" hidden="1"/>
    <col min="13833" max="13833" width="15.7109375" style="20" hidden="1"/>
    <col min="13834" max="13834" width="3.85546875" style="20" hidden="1"/>
    <col min="13835" max="13835" width="3.28515625" style="20" hidden="1"/>
    <col min="13836" max="13837" width="11" style="20" hidden="1"/>
    <col min="13838" max="13838" width="8" style="20" hidden="1"/>
    <col min="13839" max="13839" width="10.28515625" style="20" hidden="1"/>
    <col min="13840" max="13840" width="7" style="20" hidden="1"/>
    <col min="13841" max="14080" width="11.28515625" style="20" hidden="1"/>
    <col min="14081" max="14081" width="20.85546875" style="20" hidden="1"/>
    <col min="14082" max="14084" width="15.5703125" style="20" hidden="1"/>
    <col min="14085" max="14085" width="13.42578125" style="20" hidden="1"/>
    <col min="14086" max="14086" width="17" style="20" hidden="1"/>
    <col min="14087" max="14087" width="20.42578125" style="20" hidden="1"/>
    <col min="14088" max="14088" width="15.85546875" style="20" hidden="1"/>
    <col min="14089" max="14089" width="15.7109375" style="20" hidden="1"/>
    <col min="14090" max="14090" width="3.85546875" style="20" hidden="1"/>
    <col min="14091" max="14091" width="3.28515625" style="20" hidden="1"/>
    <col min="14092" max="14093" width="11" style="20" hidden="1"/>
    <col min="14094" max="14094" width="8" style="20" hidden="1"/>
    <col min="14095" max="14095" width="10.28515625" style="20" hidden="1"/>
    <col min="14096" max="14096" width="7" style="20" hidden="1"/>
    <col min="14097" max="14336" width="11.28515625" style="20" hidden="1"/>
    <col min="14337" max="14337" width="20.85546875" style="20" hidden="1"/>
    <col min="14338" max="14340" width="15.5703125" style="20" hidden="1"/>
    <col min="14341" max="14341" width="13.42578125" style="20" hidden="1"/>
    <col min="14342" max="14342" width="17" style="20" hidden="1"/>
    <col min="14343" max="14343" width="20.42578125" style="20" hidden="1"/>
    <col min="14344" max="14344" width="15.85546875" style="20" hidden="1"/>
    <col min="14345" max="14345" width="15.7109375" style="20" hidden="1"/>
    <col min="14346" max="14346" width="3.85546875" style="20" hidden="1"/>
    <col min="14347" max="14347" width="3.28515625" style="20" hidden="1"/>
    <col min="14348" max="14349" width="11" style="20" hidden="1"/>
    <col min="14350" max="14350" width="8" style="20" hidden="1"/>
    <col min="14351" max="14351" width="10.28515625" style="20" hidden="1"/>
    <col min="14352" max="14352" width="7" style="20" hidden="1"/>
    <col min="14353" max="14592" width="11.28515625" style="20" hidden="1"/>
    <col min="14593" max="14593" width="20.85546875" style="20" hidden="1"/>
    <col min="14594" max="14596" width="15.5703125" style="20" hidden="1"/>
    <col min="14597" max="14597" width="13.42578125" style="20" hidden="1"/>
    <col min="14598" max="14598" width="17" style="20" hidden="1"/>
    <col min="14599" max="14599" width="20.42578125" style="20" hidden="1"/>
    <col min="14600" max="14600" width="15.85546875" style="20" hidden="1"/>
    <col min="14601" max="14601" width="15.7109375" style="20" hidden="1"/>
    <col min="14602" max="14602" width="3.85546875" style="20" hidden="1"/>
    <col min="14603" max="14603" width="3.28515625" style="20" hidden="1"/>
    <col min="14604" max="14605" width="11" style="20" hidden="1"/>
    <col min="14606" max="14606" width="8" style="20" hidden="1"/>
    <col min="14607" max="14607" width="10.28515625" style="20" hidden="1"/>
    <col min="14608" max="14608" width="7" style="20" hidden="1"/>
    <col min="14609" max="14848" width="11.28515625" style="20" hidden="1"/>
    <col min="14849" max="14849" width="20.85546875" style="20" hidden="1"/>
    <col min="14850" max="14852" width="15.5703125" style="20" hidden="1"/>
    <col min="14853" max="14853" width="13.42578125" style="20" hidden="1"/>
    <col min="14854" max="14854" width="17" style="20" hidden="1"/>
    <col min="14855" max="14855" width="20.42578125" style="20" hidden="1"/>
    <col min="14856" max="14856" width="15.85546875" style="20" hidden="1"/>
    <col min="14857" max="14857" width="15.7109375" style="20" hidden="1"/>
    <col min="14858" max="14858" width="3.85546875" style="20" hidden="1"/>
    <col min="14859" max="14859" width="3.28515625" style="20" hidden="1"/>
    <col min="14860" max="14861" width="11" style="20" hidden="1"/>
    <col min="14862" max="14862" width="8" style="20" hidden="1"/>
    <col min="14863" max="14863" width="10.28515625" style="20" hidden="1"/>
    <col min="14864" max="14864" width="7" style="20" hidden="1"/>
    <col min="14865" max="15104" width="11.28515625" style="20" hidden="1"/>
    <col min="15105" max="15105" width="20.85546875" style="20" hidden="1"/>
    <col min="15106" max="15108" width="15.5703125" style="20" hidden="1"/>
    <col min="15109" max="15109" width="13.42578125" style="20" hidden="1"/>
    <col min="15110" max="15110" width="17" style="20" hidden="1"/>
    <col min="15111" max="15111" width="20.42578125" style="20" hidden="1"/>
    <col min="15112" max="15112" width="15.85546875" style="20" hidden="1"/>
    <col min="15113" max="15113" width="15.7109375" style="20" hidden="1"/>
    <col min="15114" max="15114" width="3.85546875" style="20" hidden="1"/>
    <col min="15115" max="15115" width="3.28515625" style="20" hidden="1"/>
    <col min="15116" max="15117" width="11" style="20" hidden="1"/>
    <col min="15118" max="15118" width="8" style="20" hidden="1"/>
    <col min="15119" max="15119" width="10.28515625" style="20" hidden="1"/>
    <col min="15120" max="15120" width="7" style="20" hidden="1"/>
    <col min="15121" max="15360" width="11.28515625" style="20" hidden="1"/>
    <col min="15361" max="15361" width="20.85546875" style="20" hidden="1"/>
    <col min="15362" max="15364" width="15.5703125" style="20" hidden="1"/>
    <col min="15365" max="15365" width="13.42578125" style="20" hidden="1"/>
    <col min="15366" max="15366" width="17" style="20" hidden="1"/>
    <col min="15367" max="15367" width="20.42578125" style="20" hidden="1"/>
    <col min="15368" max="15368" width="15.85546875" style="20" hidden="1"/>
    <col min="15369" max="15369" width="15.7109375" style="20" hidden="1"/>
    <col min="15370" max="15370" width="3.85546875" style="20" hidden="1"/>
    <col min="15371" max="15371" width="3.28515625" style="20" hidden="1"/>
    <col min="15372" max="15373" width="11" style="20" hidden="1"/>
    <col min="15374" max="15374" width="8" style="20" hidden="1"/>
    <col min="15375" max="15375" width="10.28515625" style="20" hidden="1"/>
    <col min="15376" max="15376" width="7" style="20" hidden="1"/>
    <col min="15377" max="15616" width="11.28515625" style="20" hidden="1"/>
    <col min="15617" max="15617" width="20.85546875" style="20" hidden="1"/>
    <col min="15618" max="15620" width="15.5703125" style="20" hidden="1"/>
    <col min="15621" max="15621" width="13.42578125" style="20" hidden="1"/>
    <col min="15622" max="15622" width="17" style="20" hidden="1"/>
    <col min="15623" max="15623" width="20.42578125" style="20" hidden="1"/>
    <col min="15624" max="15624" width="15.85546875" style="20" hidden="1"/>
    <col min="15625" max="15625" width="15.7109375" style="20" hidden="1"/>
    <col min="15626" max="15626" width="3.85546875" style="20" hidden="1"/>
    <col min="15627" max="15627" width="3.28515625" style="20" hidden="1"/>
    <col min="15628" max="15629" width="11" style="20" hidden="1"/>
    <col min="15630" max="15630" width="8" style="20" hidden="1"/>
    <col min="15631" max="15631" width="10.28515625" style="20" hidden="1"/>
    <col min="15632" max="15632" width="7" style="20" hidden="1"/>
    <col min="15633" max="15872" width="11.28515625" style="20" hidden="1"/>
    <col min="15873" max="15873" width="20.85546875" style="20" hidden="1"/>
    <col min="15874" max="15876" width="15.5703125" style="20" hidden="1"/>
    <col min="15877" max="15877" width="13.42578125" style="20" hidden="1"/>
    <col min="15878" max="15878" width="17" style="20" hidden="1"/>
    <col min="15879" max="15879" width="20.42578125" style="20" hidden="1"/>
    <col min="15880" max="15880" width="15.85546875" style="20" hidden="1"/>
    <col min="15881" max="15881" width="15.7109375" style="20" hidden="1"/>
    <col min="15882" max="15882" width="3.85546875" style="20" hidden="1"/>
    <col min="15883" max="15883" width="3.28515625" style="20" hidden="1"/>
    <col min="15884" max="15885" width="11" style="20" hidden="1"/>
    <col min="15886" max="15886" width="8" style="20" hidden="1"/>
    <col min="15887" max="15887" width="10.28515625" style="20" hidden="1"/>
    <col min="15888" max="15888" width="7" style="20" hidden="1"/>
    <col min="15889" max="16128" width="11.28515625" style="20" hidden="1"/>
    <col min="16129" max="16129" width="20.85546875" style="20" hidden="1"/>
    <col min="16130" max="16132" width="15.5703125" style="20" hidden="1"/>
    <col min="16133" max="16133" width="13.42578125" style="20" hidden="1"/>
    <col min="16134" max="16134" width="17" style="20" hidden="1"/>
    <col min="16135" max="16135" width="20.42578125" style="20" hidden="1"/>
    <col min="16136" max="16136" width="15.85546875" style="20" hidden="1"/>
    <col min="16137" max="16137" width="15.7109375" style="20" hidden="1"/>
    <col min="16138" max="16138" width="3.85546875" style="20" hidden="1"/>
    <col min="16139" max="16139" width="3.28515625" style="20" hidden="1"/>
    <col min="16140" max="16141" width="11" style="20" hidden="1"/>
    <col min="16142" max="16142" width="8" style="20" hidden="1"/>
    <col min="16143" max="16143" width="10.28515625" style="20" hidden="1"/>
    <col min="16144" max="16144" width="7" style="20" hidden="1"/>
    <col min="16145" max="16384" width="11.28515625" style="20" hidden="1"/>
  </cols>
  <sheetData>
    <row r="1" spans="1:16" ht="61.5" customHeight="1" x14ac:dyDescent="0.2">
      <c r="A1" s="8" t="s">
        <v>1</v>
      </c>
      <c r="B1" s="8" t="s">
        <v>541</v>
      </c>
      <c r="C1" s="8" t="s">
        <v>542</v>
      </c>
      <c r="D1" s="8" t="s">
        <v>543</v>
      </c>
      <c r="E1" s="8" t="s">
        <v>544</v>
      </c>
      <c r="F1" s="8" t="s">
        <v>545</v>
      </c>
      <c r="G1" s="8" t="s">
        <v>2</v>
      </c>
      <c r="H1" s="8" t="s">
        <v>3</v>
      </c>
      <c r="I1" s="8" t="s">
        <v>546</v>
      </c>
      <c r="J1" s="8" t="s">
        <v>547</v>
      </c>
      <c r="K1" s="8" t="s">
        <v>548</v>
      </c>
      <c r="L1" s="8" t="s">
        <v>549</v>
      </c>
      <c r="M1" s="8" t="s">
        <v>550</v>
      </c>
      <c r="N1" s="8" t="s">
        <v>19</v>
      </c>
    </row>
    <row r="2" spans="1:16" x14ac:dyDescent="0.2">
      <c r="A2" s="25"/>
      <c r="B2" s="25"/>
      <c r="C2" s="25"/>
      <c r="D2" s="25"/>
      <c r="E2" s="25"/>
      <c r="F2" s="25"/>
      <c r="G2" s="25"/>
      <c r="H2" s="25"/>
      <c r="I2" s="25"/>
      <c r="J2" s="25"/>
      <c r="K2" s="25"/>
      <c r="L2" s="27"/>
      <c r="M2" s="27"/>
      <c r="N2" s="25"/>
    </row>
    <row r="3" spans="1:16" x14ac:dyDescent="0.2">
      <c r="A3" s="25"/>
      <c r="B3" s="25"/>
      <c r="C3" s="25"/>
      <c r="D3" s="25"/>
      <c r="E3" s="25"/>
      <c r="F3" s="25"/>
      <c r="G3" s="25"/>
      <c r="H3" s="25"/>
      <c r="I3" s="25"/>
      <c r="J3" s="25"/>
      <c r="K3" s="25"/>
      <c r="L3" s="27"/>
      <c r="M3" s="27"/>
      <c r="N3" s="25"/>
    </row>
    <row r="4" spans="1:16" x14ac:dyDescent="0.2">
      <c r="A4" s="25"/>
      <c r="B4" s="26"/>
      <c r="C4" s="26"/>
      <c r="D4" s="26"/>
      <c r="E4" s="26"/>
      <c r="F4" s="26"/>
      <c r="G4" s="25"/>
      <c r="H4" s="25"/>
      <c r="I4" s="25"/>
      <c r="J4" s="26"/>
      <c r="K4" s="26"/>
      <c r="L4" s="29"/>
      <c r="M4" s="29"/>
      <c r="N4" s="25"/>
      <c r="O4" s="22"/>
      <c r="P4" s="21"/>
    </row>
    <row r="5" spans="1:16" x14ac:dyDescent="0.2">
      <c r="A5" s="25"/>
      <c r="B5" s="26"/>
      <c r="C5" s="26"/>
      <c r="D5" s="26"/>
      <c r="E5" s="26"/>
      <c r="F5" s="26"/>
      <c r="G5" s="25"/>
      <c r="H5" s="25"/>
      <c r="I5" s="25"/>
      <c r="J5" s="26"/>
      <c r="K5" s="26"/>
      <c r="L5" s="29"/>
      <c r="M5" s="29"/>
      <c r="N5" s="25"/>
      <c r="O5" s="22"/>
      <c r="P5" s="21"/>
    </row>
    <row r="6" spans="1:16" x14ac:dyDescent="0.2">
      <c r="A6" s="25"/>
      <c r="B6" s="26"/>
      <c r="C6" s="26"/>
      <c r="D6" s="26"/>
      <c r="E6" s="26"/>
      <c r="F6" s="26"/>
      <c r="G6" s="25"/>
      <c r="H6" s="25"/>
      <c r="I6" s="25"/>
      <c r="J6" s="26"/>
      <c r="K6" s="26"/>
      <c r="L6" s="29"/>
      <c r="M6" s="29"/>
      <c r="N6" s="25"/>
      <c r="O6" s="22"/>
      <c r="P6" s="21"/>
    </row>
    <row r="7" spans="1:16" x14ac:dyDescent="0.2">
      <c r="A7" s="25"/>
      <c r="B7" s="26"/>
      <c r="C7" s="26"/>
      <c r="D7" s="26"/>
      <c r="E7" s="26"/>
      <c r="F7" s="26"/>
      <c r="G7" s="25"/>
      <c r="H7" s="25"/>
      <c r="I7" s="25"/>
      <c r="J7" s="26"/>
      <c r="K7" s="26"/>
      <c r="L7" s="29"/>
      <c r="M7" s="29"/>
      <c r="N7" s="25"/>
      <c r="O7" s="22"/>
      <c r="P7" s="21"/>
    </row>
    <row r="8" spans="1:16" x14ac:dyDescent="0.2">
      <c r="A8" s="25"/>
      <c r="B8" s="26"/>
      <c r="C8" s="26"/>
      <c r="D8" s="26"/>
      <c r="E8" s="26"/>
      <c r="F8" s="26"/>
      <c r="G8" s="25"/>
      <c r="H8" s="25"/>
      <c r="I8" s="25"/>
      <c r="J8" s="26"/>
      <c r="K8" s="26"/>
      <c r="L8" s="29"/>
      <c r="M8" s="29"/>
      <c r="N8" s="25"/>
      <c r="O8" s="22"/>
      <c r="P8" s="21"/>
    </row>
    <row r="9" spans="1:16" x14ac:dyDescent="0.2">
      <c r="A9" s="25"/>
      <c r="B9" s="26"/>
      <c r="C9" s="26"/>
      <c r="D9" s="26"/>
      <c r="E9" s="26"/>
      <c r="F9" s="26"/>
      <c r="G9" s="25"/>
      <c r="H9" s="25"/>
      <c r="I9" s="25"/>
      <c r="J9" s="26"/>
      <c r="K9" s="26"/>
      <c r="L9" s="29"/>
      <c r="M9" s="29"/>
      <c r="N9" s="25"/>
      <c r="O9" s="22"/>
      <c r="P9" s="21"/>
    </row>
    <row r="10" spans="1:16" x14ac:dyDescent="0.2">
      <c r="A10" s="25"/>
      <c r="B10" s="26"/>
      <c r="C10" s="26"/>
      <c r="D10" s="26"/>
      <c r="E10" s="26"/>
      <c r="F10" s="26"/>
      <c r="G10" s="25"/>
      <c r="H10" s="25"/>
      <c r="I10" s="25"/>
      <c r="J10" s="26"/>
      <c r="K10" s="26"/>
      <c r="L10" s="29"/>
      <c r="M10" s="29"/>
      <c r="N10" s="25"/>
      <c r="O10" s="22"/>
      <c r="P10" s="21"/>
    </row>
    <row r="11" spans="1:16" x14ac:dyDescent="0.2">
      <c r="A11" s="25"/>
      <c r="B11" s="25"/>
      <c r="C11" s="25"/>
      <c r="D11" s="25"/>
      <c r="E11" s="25"/>
      <c r="F11" s="25"/>
      <c r="G11" s="25"/>
      <c r="H11" s="25"/>
      <c r="I11" s="25"/>
      <c r="J11" s="25"/>
      <c r="K11" s="25"/>
      <c r="L11" s="27"/>
      <c r="M11" s="27"/>
      <c r="N11" s="25"/>
    </row>
    <row r="12" spans="1:16" x14ac:dyDescent="0.2">
      <c r="A12" s="25"/>
      <c r="B12" s="25"/>
      <c r="C12" s="25"/>
      <c r="D12" s="25"/>
      <c r="E12" s="25"/>
      <c r="F12" s="25"/>
      <c r="G12" s="25"/>
      <c r="H12" s="25"/>
      <c r="I12" s="25"/>
      <c r="J12" s="25"/>
      <c r="K12" s="25"/>
      <c r="L12" s="27"/>
      <c r="M12" s="27"/>
      <c r="N12" s="25"/>
    </row>
    <row r="13" spans="1:16" x14ac:dyDescent="0.2">
      <c r="A13" s="25"/>
      <c r="B13" s="25"/>
      <c r="C13" s="25"/>
      <c r="D13" s="25"/>
      <c r="E13" s="25"/>
      <c r="F13" s="25"/>
      <c r="G13" s="25"/>
      <c r="H13" s="25"/>
      <c r="I13" s="25"/>
      <c r="J13" s="25"/>
      <c r="K13" s="25"/>
      <c r="L13" s="27"/>
      <c r="M13" s="27"/>
      <c r="N13" s="25"/>
    </row>
    <row r="14" spans="1:16" x14ac:dyDescent="0.2">
      <c r="A14" s="25"/>
      <c r="B14" s="25"/>
      <c r="C14" s="25"/>
      <c r="D14" s="25"/>
      <c r="E14" s="25"/>
      <c r="F14" s="25"/>
      <c r="G14" s="25"/>
      <c r="H14" s="25"/>
      <c r="I14" s="25"/>
      <c r="J14" s="25"/>
      <c r="K14" s="25"/>
      <c r="L14" s="27"/>
      <c r="M14" s="27"/>
      <c r="N14" s="25"/>
    </row>
    <row r="15" spans="1:16" x14ac:dyDescent="0.2">
      <c r="A15" s="25"/>
      <c r="B15" s="25"/>
      <c r="C15" s="25"/>
      <c r="D15" s="25"/>
      <c r="E15" s="25"/>
      <c r="F15" s="25"/>
      <c r="G15" s="25"/>
      <c r="H15" s="25"/>
      <c r="I15" s="25"/>
      <c r="J15" s="25"/>
      <c r="K15" s="25"/>
      <c r="L15" s="27"/>
      <c r="M15" s="27"/>
      <c r="N15" s="25"/>
    </row>
    <row r="16" spans="1:16" x14ac:dyDescent="0.2">
      <c r="A16" s="25"/>
      <c r="B16" s="25"/>
      <c r="C16" s="25"/>
      <c r="D16" s="25"/>
      <c r="E16" s="25"/>
      <c r="F16" s="25"/>
      <c r="G16" s="25"/>
      <c r="H16" s="25"/>
      <c r="I16" s="25"/>
      <c r="J16" s="25"/>
      <c r="K16" s="25"/>
      <c r="L16" s="27"/>
      <c r="M16" s="27"/>
      <c r="N16" s="25"/>
    </row>
    <row r="17" spans="1:14" x14ac:dyDescent="0.2">
      <c r="A17" s="25"/>
      <c r="B17" s="25"/>
      <c r="C17" s="25"/>
      <c r="D17" s="25"/>
      <c r="E17" s="25"/>
      <c r="F17" s="25"/>
      <c r="G17" s="25"/>
      <c r="H17" s="25"/>
      <c r="I17" s="25"/>
      <c r="J17" s="25"/>
      <c r="K17" s="25"/>
      <c r="L17" s="27"/>
      <c r="M17" s="27"/>
      <c r="N17" s="25"/>
    </row>
    <row r="18" spans="1:14" x14ac:dyDescent="0.2">
      <c r="A18" s="25"/>
      <c r="B18" s="25"/>
      <c r="C18" s="25"/>
      <c r="D18" s="25"/>
      <c r="E18" s="25"/>
      <c r="F18" s="25"/>
      <c r="G18" s="25"/>
      <c r="H18" s="25"/>
      <c r="I18" s="25"/>
      <c r="J18" s="25"/>
      <c r="K18" s="25"/>
      <c r="L18" s="27"/>
      <c r="M18" s="27"/>
      <c r="N18" s="25"/>
    </row>
    <row r="19" spans="1:14" x14ac:dyDescent="0.2">
      <c r="A19" s="25"/>
      <c r="B19" s="25"/>
      <c r="C19" s="25"/>
      <c r="D19" s="25"/>
      <c r="E19" s="25"/>
      <c r="F19" s="25"/>
      <c r="G19" s="25"/>
      <c r="H19" s="25"/>
      <c r="I19" s="25"/>
      <c r="J19" s="25"/>
      <c r="K19" s="25"/>
      <c r="L19" s="27"/>
      <c r="M19" s="27"/>
      <c r="N19" s="25"/>
    </row>
    <row r="20" spans="1:14" x14ac:dyDescent="0.2">
      <c r="A20" s="25"/>
      <c r="B20" s="25"/>
      <c r="C20" s="25"/>
      <c r="D20" s="25"/>
      <c r="E20" s="25"/>
      <c r="F20" s="25"/>
      <c r="G20" s="25"/>
      <c r="H20" s="25"/>
      <c r="I20" s="25"/>
      <c r="J20" s="25"/>
      <c r="K20" s="25"/>
      <c r="L20" s="27"/>
      <c r="M20" s="27"/>
      <c r="N20" s="25"/>
    </row>
    <row r="21" spans="1:14" x14ac:dyDescent="0.2">
      <c r="A21" s="25"/>
      <c r="B21" s="25"/>
      <c r="C21" s="25"/>
      <c r="D21" s="25"/>
      <c r="E21" s="25"/>
      <c r="F21" s="25"/>
      <c r="G21" s="25"/>
      <c r="H21" s="25"/>
      <c r="I21" s="25"/>
      <c r="J21" s="25"/>
      <c r="K21" s="25"/>
      <c r="L21" s="27"/>
      <c r="M21" s="27"/>
      <c r="N21" s="25"/>
    </row>
    <row r="22" spans="1:14" x14ac:dyDescent="0.2">
      <c r="A22" s="25"/>
      <c r="B22" s="25"/>
      <c r="C22" s="25"/>
      <c r="D22" s="25"/>
      <c r="E22" s="25"/>
      <c r="F22" s="25"/>
      <c r="G22" s="25"/>
      <c r="H22" s="25"/>
      <c r="I22" s="25"/>
      <c r="J22" s="25"/>
      <c r="K22" s="25"/>
      <c r="L22" s="27"/>
      <c r="M22" s="27"/>
      <c r="N22" s="25"/>
    </row>
    <row r="23" spans="1:14" x14ac:dyDescent="0.2">
      <c r="A23" s="25"/>
      <c r="B23" s="25"/>
      <c r="C23" s="25"/>
      <c r="D23" s="25"/>
      <c r="E23" s="25"/>
      <c r="F23" s="25"/>
      <c r="G23" s="25"/>
      <c r="H23" s="25"/>
      <c r="I23" s="25"/>
      <c r="J23" s="25"/>
      <c r="K23" s="25"/>
      <c r="L23" s="27"/>
      <c r="M23" s="27"/>
      <c r="N23" s="25"/>
    </row>
    <row r="24" spans="1:14" x14ac:dyDescent="0.2">
      <c r="A24" s="25"/>
      <c r="B24" s="25"/>
      <c r="C24" s="25"/>
      <c r="D24" s="25"/>
      <c r="E24" s="25"/>
      <c r="F24" s="25"/>
      <c r="G24" s="25"/>
      <c r="H24" s="25"/>
      <c r="I24" s="25"/>
      <c r="J24" s="25"/>
      <c r="K24" s="25"/>
      <c r="L24" s="27"/>
      <c r="M24" s="27"/>
      <c r="N24" s="25"/>
    </row>
    <row r="25" spans="1:14" x14ac:dyDescent="0.2">
      <c r="A25" s="25"/>
      <c r="B25" s="25"/>
      <c r="C25" s="25"/>
      <c r="D25" s="25"/>
      <c r="E25" s="25"/>
      <c r="F25" s="25"/>
      <c r="G25" s="25"/>
      <c r="H25" s="25"/>
      <c r="I25" s="25"/>
      <c r="J25" s="25"/>
      <c r="K25" s="25"/>
      <c r="L25" s="27"/>
      <c r="M25" s="27"/>
      <c r="N25" s="25"/>
    </row>
    <row r="26" spans="1:14" x14ac:dyDescent="0.2">
      <c r="A26" s="25"/>
      <c r="B26" s="25"/>
      <c r="C26" s="25"/>
      <c r="D26" s="25"/>
      <c r="E26" s="25"/>
      <c r="F26" s="25"/>
      <c r="G26" s="25"/>
      <c r="H26" s="25"/>
      <c r="I26" s="25"/>
      <c r="J26" s="25"/>
      <c r="K26" s="25"/>
      <c r="L26" s="27"/>
      <c r="M26" s="27"/>
      <c r="N26" s="25"/>
    </row>
    <row r="27" spans="1:14" x14ac:dyDescent="0.2">
      <c r="A27" s="25"/>
      <c r="B27" s="25"/>
      <c r="C27" s="25"/>
      <c r="D27" s="25"/>
      <c r="E27" s="25"/>
      <c r="F27" s="25"/>
      <c r="G27" s="25"/>
      <c r="H27" s="25"/>
      <c r="I27" s="25"/>
      <c r="J27" s="25"/>
      <c r="K27" s="25"/>
      <c r="L27" s="27"/>
      <c r="M27" s="27"/>
      <c r="N27" s="25"/>
    </row>
    <row r="28" spans="1:14" x14ac:dyDescent="0.2">
      <c r="A28" s="25"/>
      <c r="B28" s="25"/>
      <c r="C28" s="25"/>
      <c r="D28" s="25"/>
      <c r="E28" s="25"/>
      <c r="F28" s="25"/>
      <c r="G28" s="25"/>
      <c r="H28" s="25"/>
      <c r="I28" s="25"/>
      <c r="J28" s="25"/>
      <c r="K28" s="25"/>
      <c r="L28" s="27"/>
      <c r="M28" s="27"/>
      <c r="N28" s="25"/>
    </row>
    <row r="29" spans="1:14" x14ac:dyDescent="0.2">
      <c r="A29" s="25"/>
      <c r="B29" s="25"/>
      <c r="C29" s="25"/>
      <c r="D29" s="25"/>
      <c r="E29" s="25"/>
      <c r="F29" s="25"/>
      <c r="G29" s="25"/>
      <c r="H29" s="25"/>
      <c r="I29" s="25"/>
      <c r="J29" s="25"/>
      <c r="K29" s="25"/>
      <c r="L29" s="27"/>
      <c r="M29" s="27"/>
      <c r="N29" s="25"/>
    </row>
    <row r="30" spans="1:14" x14ac:dyDescent="0.2">
      <c r="A30" s="25"/>
      <c r="B30" s="25"/>
      <c r="C30" s="25"/>
      <c r="D30" s="25"/>
      <c r="E30" s="25"/>
      <c r="F30" s="25"/>
      <c r="G30" s="25"/>
      <c r="H30" s="25"/>
      <c r="I30" s="25"/>
      <c r="J30" s="25"/>
      <c r="K30" s="25"/>
      <c r="L30" s="27"/>
      <c r="M30" s="27"/>
      <c r="N30" s="25"/>
    </row>
    <row r="31" spans="1:14" x14ac:dyDescent="0.2">
      <c r="A31" s="25"/>
      <c r="B31" s="25"/>
      <c r="C31" s="25"/>
      <c r="D31" s="25"/>
      <c r="E31" s="25"/>
      <c r="F31" s="25"/>
      <c r="G31" s="25"/>
      <c r="H31" s="25"/>
      <c r="I31" s="25"/>
      <c r="J31" s="25"/>
      <c r="K31" s="25"/>
      <c r="L31" s="27"/>
      <c r="M31" s="27"/>
      <c r="N31" s="25"/>
    </row>
    <row r="32" spans="1:14" x14ac:dyDescent="0.2">
      <c r="A32" s="25"/>
      <c r="B32" s="25"/>
      <c r="C32" s="25"/>
      <c r="D32" s="25"/>
      <c r="E32" s="25"/>
      <c r="F32" s="25"/>
      <c r="G32" s="25"/>
      <c r="H32" s="25"/>
      <c r="I32" s="25"/>
      <c r="J32" s="25"/>
      <c r="K32" s="25"/>
      <c r="L32" s="27"/>
      <c r="M32" s="27"/>
      <c r="N32" s="25"/>
    </row>
    <row r="33" spans="1:14" x14ac:dyDescent="0.2">
      <c r="A33" s="25"/>
      <c r="B33" s="25"/>
      <c r="C33" s="25"/>
      <c r="D33" s="25"/>
      <c r="E33" s="25"/>
      <c r="F33" s="25"/>
      <c r="G33" s="25"/>
      <c r="H33" s="25"/>
      <c r="I33" s="25"/>
      <c r="J33" s="25"/>
      <c r="K33" s="25"/>
      <c r="L33" s="27"/>
      <c r="M33" s="27"/>
      <c r="N33" s="25"/>
    </row>
    <row r="34" spans="1:14" x14ac:dyDescent="0.2">
      <c r="A34" s="25"/>
      <c r="B34" s="25"/>
      <c r="C34" s="25"/>
      <c r="D34" s="25"/>
      <c r="E34" s="25"/>
      <c r="F34" s="25"/>
      <c r="G34" s="25"/>
      <c r="H34" s="25"/>
      <c r="I34" s="25"/>
      <c r="J34" s="25"/>
      <c r="K34" s="25"/>
      <c r="L34" s="27"/>
      <c r="M34" s="27"/>
      <c r="N34" s="25"/>
    </row>
    <row r="35" spans="1:14" x14ac:dyDescent="0.2">
      <c r="A35" s="25"/>
      <c r="B35" s="25"/>
      <c r="C35" s="25"/>
      <c r="D35" s="25"/>
      <c r="E35" s="25"/>
      <c r="F35" s="25"/>
      <c r="G35" s="25"/>
      <c r="H35" s="25"/>
      <c r="I35" s="25"/>
      <c r="J35" s="25"/>
      <c r="K35" s="25"/>
      <c r="L35" s="27"/>
      <c r="M35" s="27"/>
      <c r="N35" s="25"/>
    </row>
    <row r="36" spans="1:14" x14ac:dyDescent="0.2">
      <c r="A36" s="25"/>
      <c r="B36" s="25"/>
      <c r="C36" s="25"/>
      <c r="D36" s="25"/>
      <c r="E36" s="25"/>
      <c r="F36" s="25"/>
      <c r="G36" s="25"/>
      <c r="H36" s="25"/>
      <c r="I36" s="25"/>
      <c r="J36" s="25"/>
      <c r="K36" s="25"/>
      <c r="L36" s="27"/>
      <c r="M36" s="27"/>
      <c r="N36" s="25"/>
    </row>
    <row r="37" spans="1:14" x14ac:dyDescent="0.2">
      <c r="A37" s="25"/>
      <c r="B37" s="25"/>
      <c r="C37" s="25"/>
      <c r="D37" s="25"/>
      <c r="E37" s="25"/>
      <c r="F37" s="25"/>
      <c r="G37" s="25"/>
      <c r="H37" s="25"/>
      <c r="I37" s="25"/>
      <c r="J37" s="25"/>
      <c r="K37" s="25"/>
      <c r="L37" s="27"/>
      <c r="M37" s="27"/>
      <c r="N37" s="25"/>
    </row>
    <row r="38" spans="1:14" x14ac:dyDescent="0.2">
      <c r="A38" s="25"/>
      <c r="B38" s="25"/>
      <c r="C38" s="25"/>
      <c r="D38" s="25"/>
      <c r="E38" s="25"/>
      <c r="F38" s="25"/>
      <c r="G38" s="25"/>
      <c r="H38" s="25"/>
      <c r="I38" s="25"/>
      <c r="J38" s="25"/>
      <c r="K38" s="25"/>
      <c r="L38" s="27"/>
      <c r="M38" s="27"/>
      <c r="N38" s="25"/>
    </row>
    <row r="39" spans="1:14" x14ac:dyDescent="0.2">
      <c r="A39" s="25"/>
      <c r="B39" s="25"/>
      <c r="C39" s="25"/>
      <c r="D39" s="25"/>
      <c r="E39" s="25"/>
      <c r="F39" s="25"/>
      <c r="G39" s="25"/>
      <c r="H39" s="25"/>
      <c r="I39" s="25"/>
      <c r="J39" s="25"/>
      <c r="K39" s="25"/>
      <c r="L39" s="27"/>
      <c r="M39" s="27"/>
      <c r="N39" s="25"/>
    </row>
    <row r="40" spans="1:14" x14ac:dyDescent="0.2">
      <c r="A40" s="25"/>
      <c r="B40" s="25"/>
      <c r="C40" s="25"/>
      <c r="D40" s="25"/>
      <c r="E40" s="25"/>
      <c r="F40" s="25"/>
      <c r="G40" s="25"/>
      <c r="H40" s="25"/>
      <c r="I40" s="25"/>
      <c r="J40" s="25"/>
      <c r="K40" s="25"/>
      <c r="L40" s="27"/>
      <c r="M40" s="27"/>
      <c r="N40" s="25"/>
    </row>
    <row r="41" spans="1:14" x14ac:dyDescent="0.2">
      <c r="A41" s="25"/>
      <c r="B41" s="25"/>
      <c r="C41" s="25"/>
      <c r="D41" s="25"/>
      <c r="E41" s="25"/>
      <c r="F41" s="25"/>
      <c r="G41" s="25"/>
      <c r="H41" s="25"/>
      <c r="I41" s="25"/>
      <c r="J41" s="25"/>
      <c r="K41" s="25"/>
      <c r="L41" s="27"/>
      <c r="M41" s="27"/>
      <c r="N41" s="25"/>
    </row>
    <row r="42" spans="1:14" x14ac:dyDescent="0.2">
      <c r="A42" s="25"/>
      <c r="B42" s="25"/>
      <c r="C42" s="25"/>
      <c r="D42" s="25"/>
      <c r="E42" s="25"/>
      <c r="F42" s="25"/>
      <c r="G42" s="25"/>
      <c r="H42" s="25"/>
      <c r="I42" s="25"/>
      <c r="J42" s="25"/>
      <c r="K42" s="25"/>
      <c r="L42" s="27"/>
      <c r="M42" s="27"/>
      <c r="N42" s="25"/>
    </row>
    <row r="43" spans="1:14" x14ac:dyDescent="0.2">
      <c r="A43" s="25"/>
      <c r="B43" s="25"/>
      <c r="C43" s="25"/>
      <c r="D43" s="25"/>
      <c r="E43" s="25"/>
      <c r="F43" s="25"/>
      <c r="G43" s="25"/>
      <c r="H43" s="25"/>
      <c r="I43" s="25"/>
      <c r="J43" s="25"/>
      <c r="K43" s="25"/>
      <c r="L43" s="27"/>
      <c r="M43" s="27"/>
      <c r="N43" s="25"/>
    </row>
    <row r="44" spans="1:14" x14ac:dyDescent="0.2">
      <c r="A44" s="25"/>
      <c r="B44" s="25"/>
      <c r="C44" s="25"/>
      <c r="D44" s="25"/>
      <c r="E44" s="25"/>
      <c r="F44" s="25"/>
      <c r="G44" s="25"/>
      <c r="H44" s="25"/>
      <c r="I44" s="25"/>
      <c r="J44" s="25"/>
      <c r="K44" s="25"/>
      <c r="L44" s="27"/>
      <c r="M44" s="27"/>
      <c r="N44" s="25"/>
    </row>
    <row r="45" spans="1:14" x14ac:dyDescent="0.2">
      <c r="A45" s="25"/>
      <c r="B45" s="25"/>
      <c r="C45" s="25"/>
      <c r="D45" s="25"/>
      <c r="E45" s="25"/>
      <c r="F45" s="25"/>
      <c r="G45" s="25"/>
      <c r="H45" s="25"/>
      <c r="I45" s="25"/>
      <c r="J45" s="25"/>
      <c r="K45" s="25"/>
      <c r="L45" s="27"/>
      <c r="M45" s="27"/>
      <c r="N45" s="25"/>
    </row>
    <row r="46" spans="1:14" x14ac:dyDescent="0.2">
      <c r="A46" s="25"/>
      <c r="B46" s="25"/>
      <c r="C46" s="25"/>
      <c r="D46" s="25"/>
      <c r="E46" s="25"/>
      <c r="F46" s="25"/>
      <c r="G46" s="25"/>
      <c r="H46" s="25"/>
      <c r="I46" s="25"/>
      <c r="J46" s="25"/>
      <c r="K46" s="25"/>
      <c r="L46" s="27"/>
      <c r="M46" s="27"/>
      <c r="N46" s="25"/>
    </row>
    <row r="47" spans="1:14" x14ac:dyDescent="0.2">
      <c r="A47" s="25"/>
      <c r="B47" s="25"/>
      <c r="C47" s="25"/>
      <c r="D47" s="25"/>
      <c r="E47" s="25"/>
      <c r="F47" s="25"/>
      <c r="G47" s="25"/>
      <c r="H47" s="25"/>
      <c r="I47" s="25"/>
      <c r="J47" s="25"/>
      <c r="K47" s="25"/>
      <c r="L47" s="27"/>
      <c r="M47" s="27"/>
      <c r="N47" s="25"/>
    </row>
    <row r="48" spans="1:14" x14ac:dyDescent="0.2">
      <c r="A48" s="25"/>
      <c r="B48" s="25"/>
      <c r="C48" s="25"/>
      <c r="D48" s="25"/>
      <c r="E48" s="25"/>
      <c r="F48" s="25"/>
      <c r="G48" s="25"/>
      <c r="H48" s="25"/>
      <c r="I48" s="25"/>
      <c r="J48" s="25"/>
      <c r="K48" s="25"/>
      <c r="L48" s="27"/>
      <c r="M48" s="27"/>
      <c r="N48" s="25"/>
    </row>
    <row r="49" spans="1:14" x14ac:dyDescent="0.2">
      <c r="A49" s="25"/>
      <c r="B49" s="25"/>
      <c r="C49" s="25"/>
      <c r="D49" s="25"/>
      <c r="E49" s="25"/>
      <c r="F49" s="25"/>
      <c r="G49" s="25"/>
      <c r="H49" s="25"/>
      <c r="I49" s="25"/>
      <c r="J49" s="25"/>
      <c r="K49" s="25"/>
      <c r="L49" s="27"/>
      <c r="M49" s="27"/>
      <c r="N49" s="25"/>
    </row>
    <row r="50" spans="1:14" x14ac:dyDescent="0.2">
      <c r="A50" s="25"/>
      <c r="B50" s="25"/>
      <c r="C50" s="25"/>
      <c r="D50" s="25"/>
      <c r="E50" s="25"/>
      <c r="F50" s="25"/>
      <c r="G50" s="25"/>
      <c r="H50" s="25"/>
      <c r="I50" s="25"/>
      <c r="J50" s="25"/>
      <c r="K50" s="25"/>
      <c r="L50" s="27"/>
      <c r="M50" s="27"/>
      <c r="N50" s="25"/>
    </row>
    <row r="51" spans="1:14" x14ac:dyDescent="0.2">
      <c r="A51" s="25"/>
      <c r="B51" s="25"/>
      <c r="C51" s="25"/>
      <c r="D51" s="25"/>
      <c r="E51" s="25"/>
      <c r="F51" s="25"/>
      <c r="G51" s="25"/>
      <c r="H51" s="25"/>
      <c r="I51" s="25"/>
      <c r="J51" s="25"/>
      <c r="K51" s="25"/>
      <c r="L51" s="27"/>
      <c r="M51" s="27"/>
      <c r="N51" s="25"/>
    </row>
    <row r="52" spans="1:14" x14ac:dyDescent="0.2">
      <c r="A52" s="25"/>
      <c r="B52" s="25"/>
      <c r="C52" s="25"/>
      <c r="D52" s="25"/>
      <c r="E52" s="25"/>
      <c r="F52" s="25"/>
      <c r="G52" s="25"/>
      <c r="H52" s="25"/>
      <c r="I52" s="25"/>
      <c r="J52" s="25"/>
      <c r="K52" s="25"/>
      <c r="L52" s="27"/>
      <c r="M52" s="27"/>
      <c r="N52" s="25"/>
    </row>
    <row r="53" spans="1:14" x14ac:dyDescent="0.2">
      <c r="A53" s="25"/>
      <c r="B53" s="25"/>
      <c r="C53" s="25"/>
      <c r="D53" s="25"/>
      <c r="E53" s="25"/>
      <c r="F53" s="25"/>
      <c r="G53" s="25"/>
      <c r="H53" s="25"/>
      <c r="I53" s="25"/>
      <c r="J53" s="25"/>
      <c r="K53" s="25"/>
      <c r="L53" s="27"/>
      <c r="M53" s="27"/>
      <c r="N53" s="25"/>
    </row>
    <row r="54" spans="1:14" x14ac:dyDescent="0.2">
      <c r="A54" s="25"/>
      <c r="B54" s="25"/>
      <c r="C54" s="25"/>
      <c r="D54" s="25"/>
      <c r="E54" s="25"/>
      <c r="F54" s="25"/>
      <c r="G54" s="25"/>
      <c r="H54" s="25"/>
      <c r="I54" s="25"/>
      <c r="J54" s="25"/>
      <c r="K54" s="25"/>
      <c r="L54" s="27"/>
      <c r="M54" s="27"/>
      <c r="N54" s="25"/>
    </row>
    <row r="55" spans="1:14" x14ac:dyDescent="0.2">
      <c r="A55" s="25"/>
      <c r="B55" s="25"/>
      <c r="C55" s="25"/>
      <c r="D55" s="25"/>
      <c r="E55" s="25"/>
      <c r="F55" s="25"/>
      <c r="G55" s="25"/>
      <c r="H55" s="25"/>
      <c r="I55" s="25"/>
      <c r="J55" s="25"/>
      <c r="K55" s="25"/>
      <c r="L55" s="27"/>
      <c r="M55" s="27"/>
      <c r="N55" s="25"/>
    </row>
    <row r="56" spans="1:14" x14ac:dyDescent="0.2">
      <c r="A56" s="25"/>
      <c r="B56" s="25"/>
      <c r="C56" s="25"/>
      <c r="D56" s="25"/>
      <c r="E56" s="25"/>
      <c r="F56" s="25"/>
      <c r="G56" s="25"/>
      <c r="H56" s="25"/>
      <c r="I56" s="25"/>
      <c r="J56" s="25"/>
      <c r="K56" s="25"/>
      <c r="L56" s="27"/>
      <c r="M56" s="27"/>
      <c r="N56" s="25"/>
    </row>
    <row r="57" spans="1:14" x14ac:dyDescent="0.2">
      <c r="A57" s="25"/>
      <c r="B57" s="25"/>
      <c r="C57" s="25"/>
      <c r="D57" s="25"/>
      <c r="E57" s="25"/>
      <c r="F57" s="25"/>
      <c r="G57" s="25"/>
      <c r="H57" s="25"/>
      <c r="I57" s="25"/>
      <c r="J57" s="25"/>
      <c r="K57" s="25"/>
      <c r="L57" s="27"/>
      <c r="M57" s="27"/>
      <c r="N57" s="25"/>
    </row>
    <row r="58" spans="1:14" x14ac:dyDescent="0.2">
      <c r="A58" s="25"/>
      <c r="B58" s="25"/>
      <c r="C58" s="25"/>
      <c r="D58" s="25"/>
      <c r="E58" s="25"/>
      <c r="F58" s="25"/>
      <c r="G58" s="25"/>
      <c r="H58" s="25"/>
      <c r="I58" s="25"/>
      <c r="J58" s="25"/>
      <c r="K58" s="25"/>
      <c r="L58" s="27"/>
      <c r="M58" s="27"/>
      <c r="N58" s="25"/>
    </row>
    <row r="59" spans="1:14" x14ac:dyDescent="0.2">
      <c r="A59" s="25"/>
      <c r="B59" s="25"/>
      <c r="C59" s="25"/>
      <c r="D59" s="25"/>
      <c r="E59" s="25"/>
      <c r="F59" s="25"/>
      <c r="G59" s="25"/>
      <c r="H59" s="25"/>
      <c r="I59" s="25"/>
      <c r="J59" s="25"/>
      <c r="K59" s="25"/>
      <c r="L59" s="27"/>
      <c r="M59" s="27"/>
      <c r="N59" s="25"/>
    </row>
    <row r="60" spans="1:14" x14ac:dyDescent="0.2">
      <c r="A60" s="25"/>
      <c r="B60" s="25"/>
      <c r="C60" s="25"/>
      <c r="D60" s="25"/>
      <c r="E60" s="25"/>
      <c r="F60" s="25"/>
      <c r="G60" s="25"/>
      <c r="H60" s="25"/>
      <c r="I60" s="25"/>
      <c r="J60" s="25"/>
      <c r="K60" s="25"/>
      <c r="L60" s="27"/>
      <c r="M60" s="27"/>
      <c r="N60" s="25"/>
    </row>
    <row r="61" spans="1:14" x14ac:dyDescent="0.2">
      <c r="A61" s="25"/>
      <c r="B61" s="25"/>
      <c r="C61" s="25"/>
      <c r="D61" s="25"/>
      <c r="E61" s="25"/>
      <c r="F61" s="25"/>
      <c r="G61" s="25"/>
      <c r="H61" s="25"/>
      <c r="I61" s="25"/>
      <c r="J61" s="25"/>
      <c r="K61" s="25"/>
      <c r="L61" s="27"/>
      <c r="M61" s="27"/>
      <c r="N61" s="25"/>
    </row>
    <row r="62" spans="1:14" x14ac:dyDescent="0.2">
      <c r="A62" s="25"/>
      <c r="B62" s="25"/>
      <c r="C62" s="25"/>
      <c r="D62" s="25"/>
      <c r="E62" s="25"/>
      <c r="F62" s="25"/>
      <c r="G62" s="25"/>
      <c r="H62" s="25"/>
      <c r="I62" s="25"/>
      <c r="J62" s="25"/>
      <c r="K62" s="25"/>
      <c r="L62" s="27"/>
      <c r="M62" s="27"/>
      <c r="N62" s="25"/>
    </row>
    <row r="63" spans="1:14" x14ac:dyDescent="0.2">
      <c r="A63" s="25"/>
      <c r="B63" s="25"/>
      <c r="C63" s="25"/>
      <c r="D63" s="25"/>
      <c r="E63" s="25"/>
      <c r="F63" s="25"/>
      <c r="G63" s="25"/>
      <c r="H63" s="25"/>
      <c r="I63" s="25"/>
      <c r="J63" s="25"/>
      <c r="K63" s="25"/>
      <c r="L63" s="27"/>
      <c r="M63" s="27"/>
      <c r="N63" s="25"/>
    </row>
    <row r="64" spans="1:14" x14ac:dyDescent="0.2">
      <c r="A64" s="25"/>
      <c r="B64" s="25"/>
      <c r="C64" s="25"/>
      <c r="D64" s="25"/>
      <c r="E64" s="25"/>
      <c r="F64" s="25"/>
      <c r="G64" s="25"/>
      <c r="H64" s="25"/>
      <c r="I64" s="25"/>
      <c r="J64" s="25"/>
      <c r="K64" s="25"/>
      <c r="L64" s="27"/>
      <c r="M64" s="27"/>
      <c r="N64" s="25"/>
    </row>
    <row r="65" spans="1:14" x14ac:dyDescent="0.2">
      <c r="A65" s="25"/>
      <c r="B65" s="25"/>
      <c r="C65" s="25"/>
      <c r="D65" s="25"/>
      <c r="E65" s="25"/>
      <c r="F65" s="25"/>
      <c r="G65" s="25"/>
      <c r="H65" s="25"/>
      <c r="I65" s="25"/>
      <c r="J65" s="25"/>
      <c r="K65" s="25"/>
      <c r="L65" s="27"/>
      <c r="M65" s="27"/>
      <c r="N65" s="25"/>
    </row>
    <row r="66" spans="1:14" x14ac:dyDescent="0.2">
      <c r="A66" s="25"/>
      <c r="B66" s="25"/>
      <c r="C66" s="25"/>
      <c r="D66" s="25"/>
      <c r="E66" s="25"/>
      <c r="F66" s="25"/>
      <c r="G66" s="25"/>
      <c r="H66" s="25"/>
      <c r="I66" s="25"/>
      <c r="J66" s="25"/>
      <c r="K66" s="25"/>
      <c r="L66" s="27"/>
      <c r="M66" s="27"/>
      <c r="N66" s="25"/>
    </row>
    <row r="67" spans="1:14" x14ac:dyDescent="0.2">
      <c r="A67" s="25"/>
      <c r="B67" s="25"/>
      <c r="C67" s="25"/>
      <c r="D67" s="25"/>
      <c r="E67" s="25"/>
      <c r="F67" s="25"/>
      <c r="G67" s="25"/>
      <c r="H67" s="25"/>
      <c r="I67" s="25"/>
      <c r="J67" s="25"/>
      <c r="K67" s="25"/>
      <c r="L67" s="27"/>
      <c r="M67" s="27"/>
      <c r="N67" s="25"/>
    </row>
    <row r="68" spans="1:14" x14ac:dyDescent="0.2">
      <c r="A68" s="25"/>
      <c r="B68" s="25"/>
      <c r="C68" s="25"/>
      <c r="D68" s="25"/>
      <c r="E68" s="25"/>
      <c r="F68" s="25"/>
      <c r="G68" s="25"/>
      <c r="H68" s="25"/>
      <c r="I68" s="25"/>
      <c r="J68" s="25"/>
      <c r="K68" s="25"/>
      <c r="L68" s="27"/>
      <c r="M68" s="27"/>
      <c r="N68" s="25"/>
    </row>
    <row r="69" spans="1:14" x14ac:dyDescent="0.2">
      <c r="A69" s="25"/>
      <c r="B69" s="25"/>
      <c r="C69" s="25"/>
      <c r="D69" s="25"/>
      <c r="E69" s="25"/>
      <c r="F69" s="25"/>
      <c r="G69" s="25"/>
      <c r="H69" s="25"/>
      <c r="I69" s="25"/>
      <c r="J69" s="25"/>
      <c r="K69" s="25"/>
      <c r="L69" s="27"/>
      <c r="M69" s="27"/>
      <c r="N69" s="25"/>
    </row>
    <row r="70" spans="1:14" x14ac:dyDescent="0.2">
      <c r="A70" s="25"/>
      <c r="B70" s="25"/>
      <c r="C70" s="25"/>
      <c r="D70" s="25"/>
      <c r="E70" s="25"/>
      <c r="F70" s="25"/>
      <c r="G70" s="25"/>
      <c r="H70" s="25"/>
      <c r="I70" s="25"/>
      <c r="J70" s="25"/>
      <c r="K70" s="25"/>
      <c r="L70" s="27"/>
      <c r="M70" s="27"/>
      <c r="N70" s="25"/>
    </row>
    <row r="71" spans="1:14" x14ac:dyDescent="0.2">
      <c r="A71" s="25"/>
      <c r="B71" s="25"/>
      <c r="C71" s="25"/>
      <c r="D71" s="25"/>
      <c r="E71" s="25"/>
      <c r="F71" s="25"/>
      <c r="G71" s="25"/>
      <c r="H71" s="25"/>
      <c r="I71" s="25"/>
      <c r="J71" s="25"/>
      <c r="K71" s="25"/>
      <c r="L71" s="27"/>
      <c r="M71" s="27"/>
      <c r="N71" s="25"/>
    </row>
    <row r="72" spans="1:14" x14ac:dyDescent="0.2">
      <c r="A72" s="25"/>
      <c r="B72" s="25"/>
      <c r="C72" s="25"/>
      <c r="D72" s="25"/>
      <c r="E72" s="25"/>
      <c r="F72" s="25"/>
      <c r="G72" s="25"/>
      <c r="H72" s="25"/>
      <c r="I72" s="25"/>
      <c r="J72" s="25"/>
      <c r="K72" s="25"/>
      <c r="L72" s="27"/>
      <c r="M72" s="27"/>
      <c r="N72" s="25"/>
    </row>
    <row r="73" spans="1:14" x14ac:dyDescent="0.2">
      <c r="A73" s="25"/>
      <c r="B73" s="25"/>
      <c r="C73" s="25"/>
      <c r="D73" s="25"/>
      <c r="E73" s="25"/>
      <c r="F73" s="25"/>
      <c r="G73" s="25"/>
      <c r="H73" s="25"/>
      <c r="I73" s="25"/>
      <c r="J73" s="25"/>
      <c r="K73" s="25"/>
      <c r="L73" s="27"/>
      <c r="M73" s="27"/>
      <c r="N73" s="25"/>
    </row>
    <row r="74" spans="1:14" x14ac:dyDescent="0.2">
      <c r="A74" s="25"/>
      <c r="B74" s="25"/>
      <c r="C74" s="25"/>
      <c r="D74" s="25"/>
      <c r="E74" s="25"/>
      <c r="F74" s="25"/>
      <c r="G74" s="25"/>
      <c r="H74" s="25"/>
      <c r="I74" s="25"/>
      <c r="J74" s="25"/>
      <c r="K74" s="25"/>
      <c r="L74" s="27"/>
      <c r="M74" s="27"/>
      <c r="N74" s="25"/>
    </row>
    <row r="75" spans="1:14" x14ac:dyDescent="0.2">
      <c r="A75" s="25"/>
      <c r="B75" s="25"/>
      <c r="C75" s="25"/>
      <c r="D75" s="25"/>
      <c r="E75" s="25"/>
      <c r="F75" s="25"/>
      <c r="G75" s="25"/>
      <c r="H75" s="25"/>
      <c r="I75" s="25"/>
      <c r="J75" s="25"/>
      <c r="K75" s="25"/>
      <c r="L75" s="27"/>
      <c r="M75" s="27"/>
      <c r="N75" s="25"/>
    </row>
    <row r="76" spans="1:14" x14ac:dyDescent="0.2">
      <c r="A76" s="25"/>
      <c r="B76" s="25"/>
      <c r="C76" s="25"/>
      <c r="D76" s="25"/>
      <c r="E76" s="25"/>
      <c r="F76" s="25"/>
      <c r="G76" s="25"/>
      <c r="H76" s="25"/>
      <c r="I76" s="25"/>
      <c r="J76" s="25"/>
      <c r="K76" s="25"/>
      <c r="L76" s="27"/>
      <c r="M76" s="27"/>
      <c r="N76" s="25"/>
    </row>
    <row r="77" spans="1:14" x14ac:dyDescent="0.2">
      <c r="A77" s="25"/>
      <c r="B77" s="25"/>
      <c r="C77" s="25"/>
      <c r="D77" s="25"/>
      <c r="E77" s="25"/>
      <c r="F77" s="25"/>
      <c r="G77" s="25"/>
      <c r="H77" s="25"/>
      <c r="I77" s="25"/>
      <c r="J77" s="25"/>
      <c r="K77" s="25"/>
      <c r="L77" s="27"/>
      <c r="M77" s="27"/>
      <c r="N77" s="25"/>
    </row>
    <row r="78" spans="1:14" x14ac:dyDescent="0.2">
      <c r="A78" s="25"/>
      <c r="B78" s="25"/>
      <c r="C78" s="25"/>
      <c r="D78" s="25"/>
      <c r="E78" s="25"/>
      <c r="F78" s="25"/>
      <c r="G78" s="25"/>
      <c r="H78" s="25"/>
      <c r="I78" s="25"/>
      <c r="J78" s="25"/>
      <c r="K78" s="25"/>
      <c r="L78" s="27"/>
      <c r="M78" s="27"/>
      <c r="N78" s="25"/>
    </row>
    <row r="79" spans="1:14" x14ac:dyDescent="0.2">
      <c r="A79" s="25"/>
      <c r="B79" s="25"/>
      <c r="C79" s="25"/>
      <c r="D79" s="25"/>
      <c r="E79" s="25"/>
      <c r="F79" s="25"/>
      <c r="G79" s="25"/>
      <c r="H79" s="25"/>
      <c r="I79" s="25"/>
      <c r="J79" s="25"/>
      <c r="K79" s="25"/>
      <c r="L79" s="27"/>
      <c r="M79" s="27"/>
      <c r="N79" s="25"/>
    </row>
    <row r="80" spans="1:14" x14ac:dyDescent="0.2">
      <c r="A80" s="25"/>
      <c r="B80" s="25"/>
      <c r="C80" s="25"/>
      <c r="D80" s="25"/>
      <c r="E80" s="25"/>
      <c r="F80" s="25"/>
      <c r="G80" s="25"/>
      <c r="H80" s="25"/>
      <c r="I80" s="25"/>
      <c r="J80" s="25"/>
      <c r="K80" s="25"/>
      <c r="L80" s="27"/>
      <c r="M80" s="27"/>
      <c r="N80" s="25"/>
    </row>
    <row r="81" spans="1:14" x14ac:dyDescent="0.2">
      <c r="A81" s="25"/>
      <c r="B81" s="25"/>
      <c r="C81" s="25"/>
      <c r="D81" s="25"/>
      <c r="E81" s="25"/>
      <c r="F81" s="25"/>
      <c r="G81" s="25"/>
      <c r="H81" s="25"/>
      <c r="I81" s="25"/>
      <c r="J81" s="25"/>
      <c r="K81" s="25"/>
      <c r="L81" s="27"/>
      <c r="M81" s="27"/>
      <c r="N81" s="25"/>
    </row>
    <row r="82" spans="1:14" x14ac:dyDescent="0.2">
      <c r="A82" s="25"/>
      <c r="B82" s="25"/>
      <c r="C82" s="25"/>
      <c r="D82" s="25"/>
      <c r="E82" s="25"/>
      <c r="F82" s="25"/>
      <c r="G82" s="25"/>
      <c r="H82" s="25"/>
      <c r="I82" s="25"/>
      <c r="J82" s="25"/>
      <c r="K82" s="25"/>
      <c r="L82" s="27"/>
      <c r="M82" s="27"/>
      <c r="N82" s="25"/>
    </row>
    <row r="83" spans="1:14" x14ac:dyDescent="0.2">
      <c r="A83" s="25"/>
      <c r="B83" s="25"/>
      <c r="C83" s="25"/>
      <c r="D83" s="25"/>
      <c r="E83" s="25"/>
      <c r="F83" s="25"/>
      <c r="G83" s="25"/>
      <c r="H83" s="25"/>
      <c r="I83" s="25"/>
      <c r="J83" s="25"/>
      <c r="K83" s="25"/>
      <c r="L83" s="27"/>
      <c r="M83" s="27"/>
      <c r="N83" s="25"/>
    </row>
    <row r="84" spans="1:14" x14ac:dyDescent="0.2">
      <c r="A84" s="25"/>
      <c r="B84" s="25"/>
      <c r="C84" s="25"/>
      <c r="D84" s="25"/>
      <c r="E84" s="25"/>
      <c r="F84" s="25"/>
      <c r="G84" s="25"/>
      <c r="H84" s="25"/>
      <c r="I84" s="25"/>
      <c r="J84" s="25"/>
      <c r="K84" s="25"/>
      <c r="L84" s="27"/>
      <c r="M84" s="27"/>
      <c r="N84" s="25"/>
    </row>
    <row r="85" spans="1:14" x14ac:dyDescent="0.2">
      <c r="A85" s="25"/>
      <c r="B85" s="25"/>
      <c r="C85" s="25"/>
      <c r="D85" s="25"/>
      <c r="E85" s="25"/>
      <c r="F85" s="25"/>
      <c r="G85" s="25"/>
      <c r="H85" s="25"/>
      <c r="I85" s="25"/>
      <c r="J85" s="25"/>
      <c r="K85" s="25"/>
      <c r="L85" s="27"/>
      <c r="M85" s="27"/>
      <c r="N85" s="25"/>
    </row>
    <row r="86" spans="1:14" x14ac:dyDescent="0.2">
      <c r="A86" s="25"/>
      <c r="B86" s="25"/>
      <c r="C86" s="25"/>
      <c r="D86" s="25"/>
      <c r="E86" s="25"/>
      <c r="F86" s="25"/>
      <c r="G86" s="25"/>
      <c r="H86" s="25"/>
      <c r="I86" s="25"/>
      <c r="J86" s="25"/>
      <c r="K86" s="25"/>
      <c r="L86" s="27"/>
      <c r="M86" s="27"/>
      <c r="N86" s="25"/>
    </row>
    <row r="87" spans="1:14" x14ac:dyDescent="0.2">
      <c r="A87" s="25"/>
      <c r="B87" s="25"/>
      <c r="C87" s="25"/>
      <c r="D87" s="25"/>
      <c r="E87" s="25"/>
      <c r="F87" s="25"/>
      <c r="G87" s="25"/>
      <c r="H87" s="25"/>
      <c r="I87" s="25"/>
      <c r="J87" s="25"/>
      <c r="K87" s="25"/>
      <c r="L87" s="27"/>
      <c r="M87" s="27"/>
      <c r="N87" s="25"/>
    </row>
    <row r="88" spans="1:14" x14ac:dyDescent="0.2">
      <c r="A88" s="25"/>
      <c r="B88" s="25"/>
      <c r="C88" s="25"/>
      <c r="D88" s="25"/>
      <c r="E88" s="25"/>
      <c r="F88" s="25"/>
      <c r="G88" s="25"/>
      <c r="H88" s="25"/>
      <c r="I88" s="25"/>
      <c r="J88" s="25"/>
      <c r="K88" s="25"/>
      <c r="L88" s="27"/>
      <c r="M88" s="27"/>
      <c r="N88" s="25"/>
    </row>
    <row r="89" spans="1:14" x14ac:dyDescent="0.2">
      <c r="A89" s="25"/>
      <c r="B89" s="25"/>
      <c r="C89" s="25"/>
      <c r="D89" s="25"/>
      <c r="E89" s="25"/>
      <c r="F89" s="25"/>
      <c r="G89" s="25"/>
      <c r="H89" s="25"/>
      <c r="I89" s="25"/>
      <c r="J89" s="25"/>
      <c r="K89" s="25"/>
      <c r="L89" s="27"/>
      <c r="M89" s="27"/>
      <c r="N89" s="25"/>
    </row>
    <row r="90" spans="1:14" x14ac:dyDescent="0.2">
      <c r="A90" s="25"/>
      <c r="B90" s="25"/>
      <c r="C90" s="25"/>
      <c r="D90" s="25"/>
      <c r="E90" s="25"/>
      <c r="F90" s="25"/>
      <c r="G90" s="25"/>
      <c r="H90" s="25"/>
      <c r="I90" s="25"/>
      <c r="J90" s="25"/>
      <c r="K90" s="25"/>
      <c r="L90" s="27"/>
      <c r="M90" s="27"/>
      <c r="N90" s="25"/>
    </row>
    <row r="91" spans="1:14" x14ac:dyDescent="0.2">
      <c r="A91" s="25"/>
      <c r="B91" s="25"/>
      <c r="C91" s="25"/>
      <c r="D91" s="25"/>
      <c r="E91" s="25"/>
      <c r="F91" s="25"/>
      <c r="G91" s="25"/>
      <c r="H91" s="25"/>
      <c r="I91" s="25"/>
      <c r="J91" s="25"/>
      <c r="K91" s="25"/>
      <c r="L91" s="27"/>
      <c r="M91" s="27"/>
      <c r="N91" s="25"/>
    </row>
    <row r="92" spans="1:14" x14ac:dyDescent="0.2">
      <c r="A92" s="25"/>
      <c r="B92" s="25"/>
      <c r="C92" s="25"/>
      <c r="D92" s="25"/>
      <c r="E92" s="25"/>
      <c r="F92" s="25"/>
      <c r="G92" s="25"/>
      <c r="H92" s="25"/>
      <c r="I92" s="25"/>
      <c r="J92" s="25"/>
      <c r="K92" s="25"/>
      <c r="L92" s="27"/>
      <c r="M92" s="27"/>
      <c r="N92" s="25"/>
    </row>
    <row r="93" spans="1:14" x14ac:dyDescent="0.2">
      <c r="A93" s="25"/>
      <c r="B93" s="25"/>
      <c r="C93" s="25"/>
      <c r="D93" s="25"/>
      <c r="E93" s="25"/>
      <c r="F93" s="25"/>
      <c r="G93" s="25"/>
      <c r="H93" s="25"/>
      <c r="I93" s="25"/>
      <c r="J93" s="25"/>
      <c r="K93" s="25"/>
      <c r="L93" s="27"/>
      <c r="M93" s="27"/>
      <c r="N93" s="25"/>
    </row>
    <row r="94" spans="1:14" x14ac:dyDescent="0.2">
      <c r="A94" s="25"/>
      <c r="B94" s="25"/>
      <c r="C94" s="25"/>
      <c r="D94" s="25"/>
      <c r="E94" s="25"/>
      <c r="F94" s="25"/>
      <c r="G94" s="25"/>
      <c r="H94" s="25"/>
      <c r="I94" s="25"/>
      <c r="J94" s="25"/>
      <c r="K94" s="25"/>
      <c r="L94" s="27"/>
      <c r="M94" s="27"/>
      <c r="N94" s="25"/>
    </row>
    <row r="95" spans="1:14" x14ac:dyDescent="0.2">
      <c r="A95" s="25"/>
      <c r="B95" s="25"/>
      <c r="C95" s="25"/>
      <c r="D95" s="25"/>
      <c r="E95" s="25"/>
      <c r="F95" s="25"/>
      <c r="G95" s="25"/>
      <c r="H95" s="25"/>
      <c r="I95" s="25"/>
      <c r="J95" s="25"/>
      <c r="K95" s="25"/>
      <c r="L95" s="27"/>
      <c r="M95" s="27"/>
      <c r="N95" s="25"/>
    </row>
    <row r="96" spans="1:14" x14ac:dyDescent="0.2">
      <c r="A96" s="25"/>
      <c r="B96" s="25"/>
      <c r="C96" s="25"/>
      <c r="D96" s="25"/>
      <c r="E96" s="25"/>
      <c r="F96" s="25"/>
      <c r="G96" s="25"/>
      <c r="H96" s="25"/>
      <c r="I96" s="25"/>
      <c r="J96" s="25"/>
      <c r="K96" s="25"/>
      <c r="L96" s="27"/>
      <c r="M96" s="27"/>
      <c r="N96" s="25"/>
    </row>
    <row r="97" spans="1:14" x14ac:dyDescent="0.2">
      <c r="A97" s="25"/>
      <c r="B97" s="25"/>
      <c r="C97" s="25"/>
      <c r="D97" s="25"/>
      <c r="E97" s="25"/>
      <c r="F97" s="25"/>
      <c r="G97" s="25"/>
      <c r="H97" s="25"/>
      <c r="I97" s="25"/>
      <c r="J97" s="25"/>
      <c r="K97" s="25"/>
      <c r="L97" s="27"/>
      <c r="M97" s="27"/>
      <c r="N97" s="25"/>
    </row>
    <row r="98" spans="1:14" x14ac:dyDescent="0.2">
      <c r="A98" s="25"/>
      <c r="B98" s="25"/>
      <c r="C98" s="25"/>
      <c r="D98" s="25"/>
      <c r="E98" s="25"/>
      <c r="F98" s="25"/>
      <c r="G98" s="25"/>
      <c r="H98" s="25"/>
      <c r="I98" s="25"/>
      <c r="J98" s="25"/>
      <c r="K98" s="25"/>
      <c r="L98" s="27"/>
      <c r="M98" s="27"/>
      <c r="N98" s="25"/>
    </row>
    <row r="99" spans="1:14" x14ac:dyDescent="0.2">
      <c r="A99" s="25"/>
      <c r="B99" s="25"/>
      <c r="C99" s="25"/>
      <c r="D99" s="25"/>
      <c r="E99" s="25"/>
      <c r="F99" s="25"/>
      <c r="G99" s="25"/>
      <c r="H99" s="25"/>
      <c r="I99" s="25"/>
      <c r="J99" s="25"/>
      <c r="K99" s="25"/>
      <c r="L99" s="27"/>
      <c r="M99" s="27"/>
      <c r="N99" s="25"/>
    </row>
    <row r="100" spans="1:14" x14ac:dyDescent="0.2">
      <c r="A100" s="25"/>
      <c r="B100" s="25"/>
      <c r="C100" s="25"/>
      <c r="D100" s="25"/>
      <c r="E100" s="25"/>
      <c r="F100" s="25"/>
      <c r="G100" s="25"/>
      <c r="H100" s="25"/>
      <c r="I100" s="25"/>
      <c r="J100" s="25"/>
      <c r="K100" s="25"/>
      <c r="L100" s="27"/>
      <c r="M100" s="27"/>
      <c r="N100" s="25"/>
    </row>
  </sheetData>
  <sheetProtection password="8E6C" sheet="1" objects="1" scenarios="1"/>
  <protectedRanges>
    <protectedRange sqref="A2:N100" name="Rango1"/>
  </protectedRanges>
  <dataConsolidate/>
  <dataValidations count="11">
    <dataValidation type="list" allowBlank="1" showInputMessage="1" showErrorMessage="1" error="Intente nuevamente." prompt="Escoja de la lista" sqref="WVI983042:WVI1048576 IW2:IW65536 SS2:SS65536 ACO2:ACO65536 AMK2:AMK65536 AWG2:AWG65536 BGC2:BGC65536 BPY2:BPY65536 BZU2:BZU65536 CJQ2:CJQ65536 CTM2:CTM65536 DDI2:DDI65536 DNE2:DNE65536 DXA2:DXA65536 EGW2:EGW65536 EQS2:EQS65536 FAO2:FAO65536 FKK2:FKK65536 FUG2:FUG65536 GEC2:GEC65536 GNY2:GNY65536 GXU2:GXU65536 HHQ2:HHQ65536 HRM2:HRM65536 IBI2:IBI65536 ILE2:ILE65536 IVA2:IVA65536 JEW2:JEW65536 JOS2:JOS65536 JYO2:JYO65536 KIK2:KIK65536 KSG2:KSG65536 LCC2:LCC65536 LLY2:LLY65536 LVU2:LVU65536 MFQ2:MFQ65536 MPM2:MPM65536 MZI2:MZI65536 NJE2:NJE65536 NTA2:NTA65536 OCW2:OCW65536 OMS2:OMS65536 OWO2:OWO65536 PGK2:PGK65536 PQG2:PQG65536 QAC2:QAC65536 QJY2:QJY65536 QTU2:QTU65536 RDQ2:RDQ65536 RNM2:RNM65536 RXI2:RXI65536 SHE2:SHE65536 SRA2:SRA65536 TAW2:TAW65536 TKS2:TKS65536 TUO2:TUO65536 UEK2:UEK65536 UOG2:UOG65536 UYC2:UYC65536 VHY2:VHY65536 VRU2:VRU65536 WBQ2:WBQ65536 WLM2:WLM65536 WVI2:WVI65536 A65538:A131072 IW65538:IW131072 SS65538:SS131072 ACO65538:ACO131072 AMK65538:AMK131072 AWG65538:AWG131072 BGC65538:BGC131072 BPY65538:BPY131072 BZU65538:BZU131072 CJQ65538:CJQ131072 CTM65538:CTM131072 DDI65538:DDI131072 DNE65538:DNE131072 DXA65538:DXA131072 EGW65538:EGW131072 EQS65538:EQS131072 FAO65538:FAO131072 FKK65538:FKK131072 FUG65538:FUG131072 GEC65538:GEC131072 GNY65538:GNY131072 GXU65538:GXU131072 HHQ65538:HHQ131072 HRM65538:HRM131072 IBI65538:IBI131072 ILE65538:ILE131072 IVA65538:IVA131072 JEW65538:JEW131072 JOS65538:JOS131072 JYO65538:JYO131072 KIK65538:KIK131072 KSG65538:KSG131072 LCC65538:LCC131072 LLY65538:LLY131072 LVU65538:LVU131072 MFQ65538:MFQ131072 MPM65538:MPM131072 MZI65538:MZI131072 NJE65538:NJE131072 NTA65538:NTA131072 OCW65538:OCW131072 OMS65538:OMS131072 OWO65538:OWO131072 PGK65538:PGK131072 PQG65538:PQG131072 QAC65538:QAC131072 QJY65538:QJY131072 QTU65538:QTU131072 RDQ65538:RDQ131072 RNM65538:RNM131072 RXI65538:RXI131072 SHE65538:SHE131072 SRA65538:SRA131072 TAW65538:TAW131072 TKS65538:TKS131072 TUO65538:TUO131072 UEK65538:UEK131072 UOG65538:UOG131072 UYC65538:UYC131072 VHY65538:VHY131072 VRU65538:VRU131072 WBQ65538:WBQ131072 WLM65538:WLM131072 WVI65538:WVI131072 A131074:A196608 IW131074:IW196608 SS131074:SS196608 ACO131074:ACO196608 AMK131074:AMK196608 AWG131074:AWG196608 BGC131074:BGC196608 BPY131074:BPY196608 BZU131074:BZU196608 CJQ131074:CJQ196608 CTM131074:CTM196608 DDI131074:DDI196608 DNE131074:DNE196608 DXA131074:DXA196608 EGW131074:EGW196608 EQS131074:EQS196608 FAO131074:FAO196608 FKK131074:FKK196608 FUG131074:FUG196608 GEC131074:GEC196608 GNY131074:GNY196608 GXU131074:GXU196608 HHQ131074:HHQ196608 HRM131074:HRM196608 IBI131074:IBI196608 ILE131074:ILE196608 IVA131074:IVA196608 JEW131074:JEW196608 JOS131074:JOS196608 JYO131074:JYO196608 KIK131074:KIK196608 KSG131074:KSG196608 LCC131074:LCC196608 LLY131074:LLY196608 LVU131074:LVU196608 MFQ131074:MFQ196608 MPM131074:MPM196608 MZI131074:MZI196608 NJE131074:NJE196608 NTA131074:NTA196608 OCW131074:OCW196608 OMS131074:OMS196608 OWO131074:OWO196608 PGK131074:PGK196608 PQG131074:PQG196608 QAC131074:QAC196608 QJY131074:QJY196608 QTU131074:QTU196608 RDQ131074:RDQ196608 RNM131074:RNM196608 RXI131074:RXI196608 SHE131074:SHE196608 SRA131074:SRA196608 TAW131074:TAW196608 TKS131074:TKS196608 TUO131074:TUO196608 UEK131074:UEK196608 UOG131074:UOG196608 UYC131074:UYC196608 VHY131074:VHY196608 VRU131074:VRU196608 WBQ131074:WBQ196608 WLM131074:WLM196608 WVI131074:WVI196608 A196610:A262144 IW196610:IW262144 SS196610:SS262144 ACO196610:ACO262144 AMK196610:AMK262144 AWG196610:AWG262144 BGC196610:BGC262144 BPY196610:BPY262144 BZU196610:BZU262144 CJQ196610:CJQ262144 CTM196610:CTM262144 DDI196610:DDI262144 DNE196610:DNE262144 DXA196610:DXA262144 EGW196610:EGW262144 EQS196610:EQS262144 FAO196610:FAO262144 FKK196610:FKK262144 FUG196610:FUG262144 GEC196610:GEC262144 GNY196610:GNY262144 GXU196610:GXU262144 HHQ196610:HHQ262144 HRM196610:HRM262144 IBI196610:IBI262144 ILE196610:ILE262144 IVA196610:IVA262144 JEW196610:JEW262144 JOS196610:JOS262144 JYO196610:JYO262144 KIK196610:KIK262144 KSG196610:KSG262144 LCC196610:LCC262144 LLY196610:LLY262144 LVU196610:LVU262144 MFQ196610:MFQ262144 MPM196610:MPM262144 MZI196610:MZI262144 NJE196610:NJE262144 NTA196610:NTA262144 OCW196610:OCW262144 OMS196610:OMS262144 OWO196610:OWO262144 PGK196610:PGK262144 PQG196610:PQG262144 QAC196610:QAC262144 QJY196610:QJY262144 QTU196610:QTU262144 RDQ196610:RDQ262144 RNM196610:RNM262144 RXI196610:RXI262144 SHE196610:SHE262144 SRA196610:SRA262144 TAW196610:TAW262144 TKS196610:TKS262144 TUO196610:TUO262144 UEK196610:UEK262144 UOG196610:UOG262144 UYC196610:UYC262144 VHY196610:VHY262144 VRU196610:VRU262144 WBQ196610:WBQ262144 WLM196610:WLM262144 WVI196610:WVI262144 A262146:A327680 IW262146:IW327680 SS262146:SS327680 ACO262146:ACO327680 AMK262146:AMK327680 AWG262146:AWG327680 BGC262146:BGC327680 BPY262146:BPY327680 BZU262146:BZU327680 CJQ262146:CJQ327680 CTM262146:CTM327680 DDI262146:DDI327680 DNE262146:DNE327680 DXA262146:DXA327680 EGW262146:EGW327680 EQS262146:EQS327680 FAO262146:FAO327680 FKK262146:FKK327680 FUG262146:FUG327680 GEC262146:GEC327680 GNY262146:GNY327680 GXU262146:GXU327680 HHQ262146:HHQ327680 HRM262146:HRM327680 IBI262146:IBI327680 ILE262146:ILE327680 IVA262146:IVA327680 JEW262146:JEW327680 JOS262146:JOS327680 JYO262146:JYO327680 KIK262146:KIK327680 KSG262146:KSG327680 LCC262146:LCC327680 LLY262146:LLY327680 LVU262146:LVU327680 MFQ262146:MFQ327680 MPM262146:MPM327680 MZI262146:MZI327680 NJE262146:NJE327680 NTA262146:NTA327680 OCW262146:OCW327680 OMS262146:OMS327680 OWO262146:OWO327680 PGK262146:PGK327680 PQG262146:PQG327680 QAC262146:QAC327680 QJY262146:QJY327680 QTU262146:QTU327680 RDQ262146:RDQ327680 RNM262146:RNM327680 RXI262146:RXI327680 SHE262146:SHE327680 SRA262146:SRA327680 TAW262146:TAW327680 TKS262146:TKS327680 TUO262146:TUO327680 UEK262146:UEK327680 UOG262146:UOG327680 UYC262146:UYC327680 VHY262146:VHY327680 VRU262146:VRU327680 WBQ262146:WBQ327680 WLM262146:WLM327680 WVI262146:WVI327680 A327682:A393216 IW327682:IW393216 SS327682:SS393216 ACO327682:ACO393216 AMK327682:AMK393216 AWG327682:AWG393216 BGC327682:BGC393216 BPY327682:BPY393216 BZU327682:BZU393216 CJQ327682:CJQ393216 CTM327682:CTM393216 DDI327682:DDI393216 DNE327682:DNE393216 DXA327682:DXA393216 EGW327682:EGW393216 EQS327682:EQS393216 FAO327682:FAO393216 FKK327682:FKK393216 FUG327682:FUG393216 GEC327682:GEC393216 GNY327682:GNY393216 GXU327682:GXU393216 HHQ327682:HHQ393216 HRM327682:HRM393216 IBI327682:IBI393216 ILE327682:ILE393216 IVA327682:IVA393216 JEW327682:JEW393216 JOS327682:JOS393216 JYO327682:JYO393216 KIK327682:KIK393216 KSG327682:KSG393216 LCC327682:LCC393216 LLY327682:LLY393216 LVU327682:LVU393216 MFQ327682:MFQ393216 MPM327682:MPM393216 MZI327682:MZI393216 NJE327682:NJE393216 NTA327682:NTA393216 OCW327682:OCW393216 OMS327682:OMS393216 OWO327682:OWO393216 PGK327682:PGK393216 PQG327682:PQG393216 QAC327682:QAC393216 QJY327682:QJY393216 QTU327682:QTU393216 RDQ327682:RDQ393216 RNM327682:RNM393216 RXI327682:RXI393216 SHE327682:SHE393216 SRA327682:SRA393216 TAW327682:TAW393216 TKS327682:TKS393216 TUO327682:TUO393216 UEK327682:UEK393216 UOG327682:UOG393216 UYC327682:UYC393216 VHY327682:VHY393216 VRU327682:VRU393216 WBQ327682:WBQ393216 WLM327682:WLM393216 WVI327682:WVI393216 A393218:A458752 IW393218:IW458752 SS393218:SS458752 ACO393218:ACO458752 AMK393218:AMK458752 AWG393218:AWG458752 BGC393218:BGC458752 BPY393218:BPY458752 BZU393218:BZU458752 CJQ393218:CJQ458752 CTM393218:CTM458752 DDI393218:DDI458752 DNE393218:DNE458752 DXA393218:DXA458752 EGW393218:EGW458752 EQS393218:EQS458752 FAO393218:FAO458752 FKK393218:FKK458752 FUG393218:FUG458752 GEC393218:GEC458752 GNY393218:GNY458752 GXU393218:GXU458752 HHQ393218:HHQ458752 HRM393218:HRM458752 IBI393218:IBI458752 ILE393218:ILE458752 IVA393218:IVA458752 JEW393218:JEW458752 JOS393218:JOS458752 JYO393218:JYO458752 KIK393218:KIK458752 KSG393218:KSG458752 LCC393218:LCC458752 LLY393218:LLY458752 LVU393218:LVU458752 MFQ393218:MFQ458752 MPM393218:MPM458752 MZI393218:MZI458752 NJE393218:NJE458752 NTA393218:NTA458752 OCW393218:OCW458752 OMS393218:OMS458752 OWO393218:OWO458752 PGK393218:PGK458752 PQG393218:PQG458752 QAC393218:QAC458752 QJY393218:QJY458752 QTU393218:QTU458752 RDQ393218:RDQ458752 RNM393218:RNM458752 RXI393218:RXI458752 SHE393218:SHE458752 SRA393218:SRA458752 TAW393218:TAW458752 TKS393218:TKS458752 TUO393218:TUO458752 UEK393218:UEK458752 UOG393218:UOG458752 UYC393218:UYC458752 VHY393218:VHY458752 VRU393218:VRU458752 WBQ393218:WBQ458752 WLM393218:WLM458752 WVI393218:WVI458752 A458754:A524288 IW458754:IW524288 SS458754:SS524288 ACO458754:ACO524288 AMK458754:AMK524288 AWG458754:AWG524288 BGC458754:BGC524288 BPY458754:BPY524288 BZU458754:BZU524288 CJQ458754:CJQ524288 CTM458754:CTM524288 DDI458754:DDI524288 DNE458754:DNE524288 DXA458754:DXA524288 EGW458754:EGW524288 EQS458754:EQS524288 FAO458754:FAO524288 FKK458754:FKK524288 FUG458754:FUG524288 GEC458754:GEC524288 GNY458754:GNY524288 GXU458754:GXU524288 HHQ458754:HHQ524288 HRM458754:HRM524288 IBI458754:IBI524288 ILE458754:ILE524288 IVA458754:IVA524288 JEW458754:JEW524288 JOS458754:JOS524288 JYO458754:JYO524288 KIK458754:KIK524288 KSG458754:KSG524288 LCC458754:LCC524288 LLY458754:LLY524288 LVU458754:LVU524288 MFQ458754:MFQ524288 MPM458754:MPM524288 MZI458754:MZI524288 NJE458754:NJE524288 NTA458754:NTA524288 OCW458754:OCW524288 OMS458754:OMS524288 OWO458754:OWO524288 PGK458754:PGK524288 PQG458754:PQG524288 QAC458754:QAC524288 QJY458754:QJY524288 QTU458754:QTU524288 RDQ458754:RDQ524288 RNM458754:RNM524288 RXI458754:RXI524288 SHE458754:SHE524288 SRA458754:SRA524288 TAW458754:TAW524288 TKS458754:TKS524288 TUO458754:TUO524288 UEK458754:UEK524288 UOG458754:UOG524288 UYC458754:UYC524288 VHY458754:VHY524288 VRU458754:VRU524288 WBQ458754:WBQ524288 WLM458754:WLM524288 WVI458754:WVI524288 A524290:A589824 IW524290:IW589824 SS524290:SS589824 ACO524290:ACO589824 AMK524290:AMK589824 AWG524290:AWG589824 BGC524290:BGC589824 BPY524290:BPY589824 BZU524290:BZU589824 CJQ524290:CJQ589824 CTM524290:CTM589824 DDI524290:DDI589824 DNE524290:DNE589824 DXA524290:DXA589824 EGW524290:EGW589824 EQS524290:EQS589824 FAO524290:FAO589824 FKK524290:FKK589824 FUG524290:FUG589824 GEC524290:GEC589824 GNY524290:GNY589824 GXU524290:GXU589824 HHQ524290:HHQ589824 HRM524290:HRM589824 IBI524290:IBI589824 ILE524290:ILE589824 IVA524290:IVA589824 JEW524290:JEW589824 JOS524290:JOS589824 JYO524290:JYO589824 KIK524290:KIK589824 KSG524290:KSG589824 LCC524290:LCC589824 LLY524290:LLY589824 LVU524290:LVU589824 MFQ524290:MFQ589824 MPM524290:MPM589824 MZI524290:MZI589824 NJE524290:NJE589824 NTA524290:NTA589824 OCW524290:OCW589824 OMS524290:OMS589824 OWO524290:OWO589824 PGK524290:PGK589824 PQG524290:PQG589824 QAC524290:QAC589824 QJY524290:QJY589824 QTU524290:QTU589824 RDQ524290:RDQ589824 RNM524290:RNM589824 RXI524290:RXI589824 SHE524290:SHE589824 SRA524290:SRA589824 TAW524290:TAW589824 TKS524290:TKS589824 TUO524290:TUO589824 UEK524290:UEK589824 UOG524290:UOG589824 UYC524290:UYC589824 VHY524290:VHY589824 VRU524290:VRU589824 WBQ524290:WBQ589824 WLM524290:WLM589824 WVI524290:WVI589824 A589826:A655360 IW589826:IW655360 SS589826:SS655360 ACO589826:ACO655360 AMK589826:AMK655360 AWG589826:AWG655360 BGC589826:BGC655360 BPY589826:BPY655360 BZU589826:BZU655360 CJQ589826:CJQ655360 CTM589826:CTM655360 DDI589826:DDI655360 DNE589826:DNE655360 DXA589826:DXA655360 EGW589826:EGW655360 EQS589826:EQS655360 FAO589826:FAO655360 FKK589826:FKK655360 FUG589826:FUG655360 GEC589826:GEC655360 GNY589826:GNY655360 GXU589826:GXU655360 HHQ589826:HHQ655360 HRM589826:HRM655360 IBI589826:IBI655360 ILE589826:ILE655360 IVA589826:IVA655360 JEW589826:JEW655360 JOS589826:JOS655360 JYO589826:JYO655360 KIK589826:KIK655360 KSG589826:KSG655360 LCC589826:LCC655360 LLY589826:LLY655360 LVU589826:LVU655360 MFQ589826:MFQ655360 MPM589826:MPM655360 MZI589826:MZI655360 NJE589826:NJE655360 NTA589826:NTA655360 OCW589826:OCW655360 OMS589826:OMS655360 OWO589826:OWO655360 PGK589826:PGK655360 PQG589826:PQG655360 QAC589826:QAC655360 QJY589826:QJY655360 QTU589826:QTU655360 RDQ589826:RDQ655360 RNM589826:RNM655360 RXI589826:RXI655360 SHE589826:SHE655360 SRA589826:SRA655360 TAW589826:TAW655360 TKS589826:TKS655360 TUO589826:TUO655360 UEK589826:UEK655360 UOG589826:UOG655360 UYC589826:UYC655360 VHY589826:VHY655360 VRU589826:VRU655360 WBQ589826:WBQ655360 WLM589826:WLM655360 WVI589826:WVI655360 A655362:A720896 IW655362:IW720896 SS655362:SS720896 ACO655362:ACO720896 AMK655362:AMK720896 AWG655362:AWG720896 BGC655362:BGC720896 BPY655362:BPY720896 BZU655362:BZU720896 CJQ655362:CJQ720896 CTM655362:CTM720896 DDI655362:DDI720896 DNE655362:DNE720896 DXA655362:DXA720896 EGW655362:EGW720896 EQS655362:EQS720896 FAO655362:FAO720896 FKK655362:FKK720896 FUG655362:FUG720896 GEC655362:GEC720896 GNY655362:GNY720896 GXU655362:GXU720896 HHQ655362:HHQ720896 HRM655362:HRM720896 IBI655362:IBI720896 ILE655362:ILE720896 IVA655362:IVA720896 JEW655362:JEW720896 JOS655362:JOS720896 JYO655362:JYO720896 KIK655362:KIK720896 KSG655362:KSG720896 LCC655362:LCC720896 LLY655362:LLY720896 LVU655362:LVU720896 MFQ655362:MFQ720896 MPM655362:MPM720896 MZI655362:MZI720896 NJE655362:NJE720896 NTA655362:NTA720896 OCW655362:OCW720896 OMS655362:OMS720896 OWO655362:OWO720896 PGK655362:PGK720896 PQG655362:PQG720896 QAC655362:QAC720896 QJY655362:QJY720896 QTU655362:QTU720896 RDQ655362:RDQ720896 RNM655362:RNM720896 RXI655362:RXI720896 SHE655362:SHE720896 SRA655362:SRA720896 TAW655362:TAW720896 TKS655362:TKS720896 TUO655362:TUO720896 UEK655362:UEK720896 UOG655362:UOG720896 UYC655362:UYC720896 VHY655362:VHY720896 VRU655362:VRU720896 WBQ655362:WBQ720896 WLM655362:WLM720896 WVI655362:WVI720896 A720898:A786432 IW720898:IW786432 SS720898:SS786432 ACO720898:ACO786432 AMK720898:AMK786432 AWG720898:AWG786432 BGC720898:BGC786432 BPY720898:BPY786432 BZU720898:BZU786432 CJQ720898:CJQ786432 CTM720898:CTM786432 DDI720898:DDI786432 DNE720898:DNE786432 DXA720898:DXA786432 EGW720898:EGW786432 EQS720898:EQS786432 FAO720898:FAO786432 FKK720898:FKK786432 FUG720898:FUG786432 GEC720898:GEC786432 GNY720898:GNY786432 GXU720898:GXU786432 HHQ720898:HHQ786432 HRM720898:HRM786432 IBI720898:IBI786432 ILE720898:ILE786432 IVA720898:IVA786432 JEW720898:JEW786432 JOS720898:JOS786432 JYO720898:JYO786432 KIK720898:KIK786432 KSG720898:KSG786432 LCC720898:LCC786432 LLY720898:LLY786432 LVU720898:LVU786432 MFQ720898:MFQ786432 MPM720898:MPM786432 MZI720898:MZI786432 NJE720898:NJE786432 NTA720898:NTA786432 OCW720898:OCW786432 OMS720898:OMS786432 OWO720898:OWO786432 PGK720898:PGK786432 PQG720898:PQG786432 QAC720898:QAC786432 QJY720898:QJY786432 QTU720898:QTU786432 RDQ720898:RDQ786432 RNM720898:RNM786432 RXI720898:RXI786432 SHE720898:SHE786432 SRA720898:SRA786432 TAW720898:TAW786432 TKS720898:TKS786432 TUO720898:TUO786432 UEK720898:UEK786432 UOG720898:UOG786432 UYC720898:UYC786432 VHY720898:VHY786432 VRU720898:VRU786432 WBQ720898:WBQ786432 WLM720898:WLM786432 WVI720898:WVI786432 A786434:A851968 IW786434:IW851968 SS786434:SS851968 ACO786434:ACO851968 AMK786434:AMK851968 AWG786434:AWG851968 BGC786434:BGC851968 BPY786434:BPY851968 BZU786434:BZU851968 CJQ786434:CJQ851968 CTM786434:CTM851968 DDI786434:DDI851968 DNE786434:DNE851968 DXA786434:DXA851968 EGW786434:EGW851968 EQS786434:EQS851968 FAO786434:FAO851968 FKK786434:FKK851968 FUG786434:FUG851968 GEC786434:GEC851968 GNY786434:GNY851968 GXU786434:GXU851968 HHQ786434:HHQ851968 HRM786434:HRM851968 IBI786434:IBI851968 ILE786434:ILE851968 IVA786434:IVA851968 JEW786434:JEW851968 JOS786434:JOS851968 JYO786434:JYO851968 KIK786434:KIK851968 KSG786434:KSG851968 LCC786434:LCC851968 LLY786434:LLY851968 LVU786434:LVU851968 MFQ786434:MFQ851968 MPM786434:MPM851968 MZI786434:MZI851968 NJE786434:NJE851968 NTA786434:NTA851968 OCW786434:OCW851968 OMS786434:OMS851968 OWO786434:OWO851968 PGK786434:PGK851968 PQG786434:PQG851968 QAC786434:QAC851968 QJY786434:QJY851968 QTU786434:QTU851968 RDQ786434:RDQ851968 RNM786434:RNM851968 RXI786434:RXI851968 SHE786434:SHE851968 SRA786434:SRA851968 TAW786434:TAW851968 TKS786434:TKS851968 TUO786434:TUO851968 UEK786434:UEK851968 UOG786434:UOG851968 UYC786434:UYC851968 VHY786434:VHY851968 VRU786434:VRU851968 WBQ786434:WBQ851968 WLM786434:WLM851968 WVI786434:WVI851968 A851970:A917504 IW851970:IW917504 SS851970:SS917504 ACO851970:ACO917504 AMK851970:AMK917504 AWG851970:AWG917504 BGC851970:BGC917504 BPY851970:BPY917504 BZU851970:BZU917504 CJQ851970:CJQ917504 CTM851970:CTM917504 DDI851970:DDI917504 DNE851970:DNE917504 DXA851970:DXA917504 EGW851970:EGW917504 EQS851970:EQS917504 FAO851970:FAO917504 FKK851970:FKK917504 FUG851970:FUG917504 GEC851970:GEC917504 GNY851970:GNY917504 GXU851970:GXU917504 HHQ851970:HHQ917504 HRM851970:HRM917504 IBI851970:IBI917504 ILE851970:ILE917504 IVA851970:IVA917504 JEW851970:JEW917504 JOS851970:JOS917504 JYO851970:JYO917504 KIK851970:KIK917504 KSG851970:KSG917504 LCC851970:LCC917504 LLY851970:LLY917504 LVU851970:LVU917504 MFQ851970:MFQ917504 MPM851970:MPM917504 MZI851970:MZI917504 NJE851970:NJE917504 NTA851970:NTA917504 OCW851970:OCW917504 OMS851970:OMS917504 OWO851970:OWO917504 PGK851970:PGK917504 PQG851970:PQG917504 QAC851970:QAC917504 QJY851970:QJY917504 QTU851970:QTU917504 RDQ851970:RDQ917504 RNM851970:RNM917504 RXI851970:RXI917504 SHE851970:SHE917504 SRA851970:SRA917504 TAW851970:TAW917504 TKS851970:TKS917504 TUO851970:TUO917504 UEK851970:UEK917504 UOG851970:UOG917504 UYC851970:UYC917504 VHY851970:VHY917504 VRU851970:VRU917504 WBQ851970:WBQ917504 WLM851970:WLM917504 WVI851970:WVI917504 A917506:A983040 IW917506:IW983040 SS917506:SS983040 ACO917506:ACO983040 AMK917506:AMK983040 AWG917506:AWG983040 BGC917506:BGC983040 BPY917506:BPY983040 BZU917506:BZU983040 CJQ917506:CJQ983040 CTM917506:CTM983040 DDI917506:DDI983040 DNE917506:DNE983040 DXA917506:DXA983040 EGW917506:EGW983040 EQS917506:EQS983040 FAO917506:FAO983040 FKK917506:FKK983040 FUG917506:FUG983040 GEC917506:GEC983040 GNY917506:GNY983040 GXU917506:GXU983040 HHQ917506:HHQ983040 HRM917506:HRM983040 IBI917506:IBI983040 ILE917506:ILE983040 IVA917506:IVA983040 JEW917506:JEW983040 JOS917506:JOS983040 JYO917506:JYO983040 KIK917506:KIK983040 KSG917506:KSG983040 LCC917506:LCC983040 LLY917506:LLY983040 LVU917506:LVU983040 MFQ917506:MFQ983040 MPM917506:MPM983040 MZI917506:MZI983040 NJE917506:NJE983040 NTA917506:NTA983040 OCW917506:OCW983040 OMS917506:OMS983040 OWO917506:OWO983040 PGK917506:PGK983040 PQG917506:PQG983040 QAC917506:QAC983040 QJY917506:QJY983040 QTU917506:QTU983040 RDQ917506:RDQ983040 RNM917506:RNM983040 RXI917506:RXI983040 SHE917506:SHE983040 SRA917506:SRA983040 TAW917506:TAW983040 TKS917506:TKS983040 TUO917506:TUO983040 UEK917506:UEK983040 UOG917506:UOG983040 UYC917506:UYC983040 VHY917506:VHY983040 VRU917506:VRU983040 WBQ917506:WBQ983040 WLM917506:WLM983040 WVI917506:WVI983040 A983042:A1048576 IW983042:IW1048576 SS983042:SS1048576 ACO983042:ACO1048576 AMK983042:AMK1048576 AWG983042:AWG1048576 BGC983042:BGC1048576 BPY983042:BPY1048576 BZU983042:BZU1048576 CJQ983042:CJQ1048576 CTM983042:CTM1048576 DDI983042:DDI1048576 DNE983042:DNE1048576 DXA983042:DXA1048576 EGW983042:EGW1048576 EQS983042:EQS1048576 FAO983042:FAO1048576 FKK983042:FKK1048576 FUG983042:FUG1048576 GEC983042:GEC1048576 GNY983042:GNY1048576 GXU983042:GXU1048576 HHQ983042:HHQ1048576 HRM983042:HRM1048576 IBI983042:IBI1048576 ILE983042:ILE1048576 IVA983042:IVA1048576 JEW983042:JEW1048576 JOS983042:JOS1048576 JYO983042:JYO1048576 KIK983042:KIK1048576 KSG983042:KSG1048576 LCC983042:LCC1048576 LLY983042:LLY1048576 LVU983042:LVU1048576 MFQ983042:MFQ1048576 MPM983042:MPM1048576 MZI983042:MZI1048576 NJE983042:NJE1048576 NTA983042:NTA1048576 OCW983042:OCW1048576 OMS983042:OMS1048576 OWO983042:OWO1048576 PGK983042:PGK1048576 PQG983042:PQG1048576 QAC983042:QAC1048576 QJY983042:QJY1048576 QTU983042:QTU1048576 RDQ983042:RDQ1048576 RNM983042:RNM1048576 RXI983042:RXI1048576 SHE983042:SHE1048576 SRA983042:SRA1048576 TAW983042:TAW1048576 TKS983042:TKS1048576 TUO983042:TUO1048576 UEK983042:UEK1048576 UOG983042:UOG1048576 UYC983042:UYC1048576 VHY983042:VHY1048576 VRU983042:VRU1048576 WBQ983042:WBQ1048576 WLM983042:WLM1048576 A101:A65536">
      <formula1>Universidad2</formula1>
    </dataValidation>
    <dataValidation allowBlank="1" showInputMessage="1" showErrorMessage="1" error="Intente nuevamente." prompt="Formato #-####-####_x000a_"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error="Intente nuevamente." prompt="Formato_x000a_#-####-####_x000a_" sqref="WVM983043:WVM104857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E3:E65536"/>
    <dataValidation type="list" allowBlank="1" showInputMessage="1" showErrorMessage="1" sqref="WVV983042:WVV1048576 JJ2:JJ65536 TF2:TF65536 ADB2:ADB65536 AMX2:AMX65536 AWT2:AWT65536 BGP2:BGP65536 BQL2:BQL65536 CAH2:CAH65536 CKD2:CKD65536 CTZ2:CTZ65536 DDV2:DDV65536 DNR2:DNR65536 DXN2:DXN65536 EHJ2:EHJ65536 ERF2:ERF65536 FBB2:FBB65536 FKX2:FKX65536 FUT2:FUT65536 GEP2:GEP65536 GOL2:GOL65536 GYH2:GYH65536 HID2:HID65536 HRZ2:HRZ65536 IBV2:IBV65536 ILR2:ILR65536 IVN2:IVN65536 JFJ2:JFJ65536 JPF2:JPF65536 JZB2:JZB65536 KIX2:KIX65536 KST2:KST65536 LCP2:LCP65536 LML2:LML65536 LWH2:LWH65536 MGD2:MGD65536 MPZ2:MPZ65536 MZV2:MZV65536 NJR2:NJR65536 NTN2:NTN65536 ODJ2:ODJ65536 ONF2:ONF65536 OXB2:OXB65536 PGX2:PGX65536 PQT2:PQT65536 QAP2:QAP65536 QKL2:QKL65536 QUH2:QUH65536 RED2:RED65536 RNZ2:RNZ65536 RXV2:RXV65536 SHR2:SHR65536 SRN2:SRN65536 TBJ2:TBJ65536 TLF2:TLF65536 TVB2:TVB65536 UEX2:UEX65536 UOT2:UOT65536 UYP2:UYP65536 VIL2:VIL65536 VSH2:VSH65536 WCD2:WCD65536 WLZ2:WLZ65536 WVV2:WVV65536 N65538:N131072 JJ65538:JJ131072 TF65538:TF131072 ADB65538:ADB131072 AMX65538:AMX131072 AWT65538:AWT131072 BGP65538:BGP131072 BQL65538:BQL131072 CAH65538:CAH131072 CKD65538:CKD131072 CTZ65538:CTZ131072 DDV65538:DDV131072 DNR65538:DNR131072 DXN65538:DXN131072 EHJ65538:EHJ131072 ERF65538:ERF131072 FBB65538:FBB131072 FKX65538:FKX131072 FUT65538:FUT131072 GEP65538:GEP131072 GOL65538:GOL131072 GYH65538:GYH131072 HID65538:HID131072 HRZ65538:HRZ131072 IBV65538:IBV131072 ILR65538:ILR131072 IVN65538:IVN131072 JFJ65538:JFJ131072 JPF65538:JPF131072 JZB65538:JZB131072 KIX65538:KIX131072 KST65538:KST131072 LCP65538:LCP131072 LML65538:LML131072 LWH65538:LWH131072 MGD65538:MGD131072 MPZ65538:MPZ131072 MZV65538:MZV131072 NJR65538:NJR131072 NTN65538:NTN131072 ODJ65538:ODJ131072 ONF65538:ONF131072 OXB65538:OXB131072 PGX65538:PGX131072 PQT65538:PQT131072 QAP65538:QAP131072 QKL65538:QKL131072 QUH65538:QUH131072 RED65538:RED131072 RNZ65538:RNZ131072 RXV65538:RXV131072 SHR65538:SHR131072 SRN65538:SRN131072 TBJ65538:TBJ131072 TLF65538:TLF131072 TVB65538:TVB131072 UEX65538:UEX131072 UOT65538:UOT131072 UYP65538:UYP131072 VIL65538:VIL131072 VSH65538:VSH131072 WCD65538:WCD131072 WLZ65538:WLZ131072 WVV65538:WVV131072 N131074:N196608 JJ131074:JJ196608 TF131074:TF196608 ADB131074:ADB196608 AMX131074:AMX196608 AWT131074:AWT196608 BGP131074:BGP196608 BQL131074:BQL196608 CAH131074:CAH196608 CKD131074:CKD196608 CTZ131074:CTZ196608 DDV131074:DDV196608 DNR131074:DNR196608 DXN131074:DXN196608 EHJ131074:EHJ196608 ERF131074:ERF196608 FBB131074:FBB196608 FKX131074:FKX196608 FUT131074:FUT196608 GEP131074:GEP196608 GOL131074:GOL196608 GYH131074:GYH196608 HID131074:HID196608 HRZ131074:HRZ196608 IBV131074:IBV196608 ILR131074:ILR196608 IVN131074:IVN196608 JFJ131074:JFJ196608 JPF131074:JPF196608 JZB131074:JZB196608 KIX131074:KIX196608 KST131074:KST196608 LCP131074:LCP196608 LML131074:LML196608 LWH131074:LWH196608 MGD131074:MGD196608 MPZ131074:MPZ196608 MZV131074:MZV196608 NJR131074:NJR196608 NTN131074:NTN196608 ODJ131074:ODJ196608 ONF131074:ONF196608 OXB131074:OXB196608 PGX131074:PGX196608 PQT131074:PQT196608 QAP131074:QAP196608 QKL131074:QKL196608 QUH131074:QUH196608 RED131074:RED196608 RNZ131074:RNZ196608 RXV131074:RXV196608 SHR131074:SHR196608 SRN131074:SRN196608 TBJ131074:TBJ196608 TLF131074:TLF196608 TVB131074:TVB196608 UEX131074:UEX196608 UOT131074:UOT196608 UYP131074:UYP196608 VIL131074:VIL196608 VSH131074:VSH196608 WCD131074:WCD196608 WLZ131074:WLZ196608 WVV131074:WVV196608 N196610:N262144 JJ196610:JJ262144 TF196610:TF262144 ADB196610:ADB262144 AMX196610:AMX262144 AWT196610:AWT262144 BGP196610:BGP262144 BQL196610:BQL262144 CAH196610:CAH262144 CKD196610:CKD262144 CTZ196610:CTZ262144 DDV196610:DDV262144 DNR196610:DNR262144 DXN196610:DXN262144 EHJ196610:EHJ262144 ERF196610:ERF262144 FBB196610:FBB262144 FKX196610:FKX262144 FUT196610:FUT262144 GEP196610:GEP262144 GOL196610:GOL262144 GYH196610:GYH262144 HID196610:HID262144 HRZ196610:HRZ262144 IBV196610:IBV262144 ILR196610:ILR262144 IVN196610:IVN262144 JFJ196610:JFJ262144 JPF196610:JPF262144 JZB196610:JZB262144 KIX196610:KIX262144 KST196610:KST262144 LCP196610:LCP262144 LML196610:LML262144 LWH196610:LWH262144 MGD196610:MGD262144 MPZ196610:MPZ262144 MZV196610:MZV262144 NJR196610:NJR262144 NTN196610:NTN262144 ODJ196610:ODJ262144 ONF196610:ONF262144 OXB196610:OXB262144 PGX196610:PGX262144 PQT196610:PQT262144 QAP196610:QAP262144 QKL196610:QKL262144 QUH196610:QUH262144 RED196610:RED262144 RNZ196610:RNZ262144 RXV196610:RXV262144 SHR196610:SHR262144 SRN196610:SRN262144 TBJ196610:TBJ262144 TLF196610:TLF262144 TVB196610:TVB262144 UEX196610:UEX262144 UOT196610:UOT262144 UYP196610:UYP262144 VIL196610:VIL262144 VSH196610:VSH262144 WCD196610:WCD262144 WLZ196610:WLZ262144 WVV196610:WVV262144 N262146:N327680 JJ262146:JJ327680 TF262146:TF327680 ADB262146:ADB327680 AMX262146:AMX327680 AWT262146:AWT327680 BGP262146:BGP327680 BQL262146:BQL327680 CAH262146:CAH327680 CKD262146:CKD327680 CTZ262146:CTZ327680 DDV262146:DDV327680 DNR262146:DNR327680 DXN262146:DXN327680 EHJ262146:EHJ327680 ERF262146:ERF327680 FBB262146:FBB327680 FKX262146:FKX327680 FUT262146:FUT327680 GEP262146:GEP327680 GOL262146:GOL327680 GYH262146:GYH327680 HID262146:HID327680 HRZ262146:HRZ327680 IBV262146:IBV327680 ILR262146:ILR327680 IVN262146:IVN327680 JFJ262146:JFJ327680 JPF262146:JPF327680 JZB262146:JZB327680 KIX262146:KIX327680 KST262146:KST327680 LCP262146:LCP327680 LML262146:LML327680 LWH262146:LWH327680 MGD262146:MGD327680 MPZ262146:MPZ327680 MZV262146:MZV327680 NJR262146:NJR327680 NTN262146:NTN327680 ODJ262146:ODJ327680 ONF262146:ONF327680 OXB262146:OXB327680 PGX262146:PGX327680 PQT262146:PQT327680 QAP262146:QAP327680 QKL262146:QKL327680 QUH262146:QUH327680 RED262146:RED327680 RNZ262146:RNZ327680 RXV262146:RXV327680 SHR262146:SHR327680 SRN262146:SRN327680 TBJ262146:TBJ327680 TLF262146:TLF327680 TVB262146:TVB327680 UEX262146:UEX327680 UOT262146:UOT327680 UYP262146:UYP327680 VIL262146:VIL327680 VSH262146:VSH327680 WCD262146:WCD327680 WLZ262146:WLZ327680 WVV262146:WVV327680 N327682:N393216 JJ327682:JJ393216 TF327682:TF393216 ADB327682:ADB393216 AMX327682:AMX393216 AWT327682:AWT393216 BGP327682:BGP393216 BQL327682:BQL393216 CAH327682:CAH393216 CKD327682:CKD393216 CTZ327682:CTZ393216 DDV327682:DDV393216 DNR327682:DNR393216 DXN327682:DXN393216 EHJ327682:EHJ393216 ERF327682:ERF393216 FBB327682:FBB393216 FKX327682:FKX393216 FUT327682:FUT393216 GEP327682:GEP393216 GOL327682:GOL393216 GYH327682:GYH393216 HID327682:HID393216 HRZ327682:HRZ393216 IBV327682:IBV393216 ILR327682:ILR393216 IVN327682:IVN393216 JFJ327682:JFJ393216 JPF327682:JPF393216 JZB327682:JZB393216 KIX327682:KIX393216 KST327682:KST393216 LCP327682:LCP393216 LML327682:LML393216 LWH327682:LWH393216 MGD327682:MGD393216 MPZ327682:MPZ393216 MZV327682:MZV393216 NJR327682:NJR393216 NTN327682:NTN393216 ODJ327682:ODJ393216 ONF327682:ONF393216 OXB327682:OXB393216 PGX327682:PGX393216 PQT327682:PQT393216 QAP327682:QAP393216 QKL327682:QKL393216 QUH327682:QUH393216 RED327682:RED393216 RNZ327682:RNZ393216 RXV327682:RXV393216 SHR327682:SHR393216 SRN327682:SRN393216 TBJ327682:TBJ393216 TLF327682:TLF393216 TVB327682:TVB393216 UEX327682:UEX393216 UOT327682:UOT393216 UYP327682:UYP393216 VIL327682:VIL393216 VSH327682:VSH393216 WCD327682:WCD393216 WLZ327682:WLZ393216 WVV327682:WVV393216 N393218:N458752 JJ393218:JJ458752 TF393218:TF458752 ADB393218:ADB458752 AMX393218:AMX458752 AWT393218:AWT458752 BGP393218:BGP458752 BQL393218:BQL458752 CAH393218:CAH458752 CKD393218:CKD458752 CTZ393218:CTZ458752 DDV393218:DDV458752 DNR393218:DNR458752 DXN393218:DXN458752 EHJ393218:EHJ458752 ERF393218:ERF458752 FBB393218:FBB458752 FKX393218:FKX458752 FUT393218:FUT458752 GEP393218:GEP458752 GOL393218:GOL458752 GYH393218:GYH458752 HID393218:HID458752 HRZ393218:HRZ458752 IBV393218:IBV458752 ILR393218:ILR458752 IVN393218:IVN458752 JFJ393218:JFJ458752 JPF393218:JPF458752 JZB393218:JZB458752 KIX393218:KIX458752 KST393218:KST458752 LCP393218:LCP458752 LML393218:LML458752 LWH393218:LWH458752 MGD393218:MGD458752 MPZ393218:MPZ458752 MZV393218:MZV458752 NJR393218:NJR458752 NTN393218:NTN458752 ODJ393218:ODJ458752 ONF393218:ONF458752 OXB393218:OXB458752 PGX393218:PGX458752 PQT393218:PQT458752 QAP393218:QAP458752 QKL393218:QKL458752 QUH393218:QUH458752 RED393218:RED458752 RNZ393218:RNZ458752 RXV393218:RXV458752 SHR393218:SHR458752 SRN393218:SRN458752 TBJ393218:TBJ458752 TLF393218:TLF458752 TVB393218:TVB458752 UEX393218:UEX458752 UOT393218:UOT458752 UYP393218:UYP458752 VIL393218:VIL458752 VSH393218:VSH458752 WCD393218:WCD458752 WLZ393218:WLZ458752 WVV393218:WVV458752 N458754:N524288 JJ458754:JJ524288 TF458754:TF524288 ADB458754:ADB524288 AMX458754:AMX524288 AWT458754:AWT524288 BGP458754:BGP524288 BQL458754:BQL524288 CAH458754:CAH524288 CKD458754:CKD524288 CTZ458754:CTZ524288 DDV458754:DDV524288 DNR458754:DNR524288 DXN458754:DXN524288 EHJ458754:EHJ524288 ERF458754:ERF524288 FBB458754:FBB524288 FKX458754:FKX524288 FUT458754:FUT524288 GEP458754:GEP524288 GOL458754:GOL524288 GYH458754:GYH524288 HID458754:HID524288 HRZ458754:HRZ524288 IBV458754:IBV524288 ILR458754:ILR524288 IVN458754:IVN524288 JFJ458754:JFJ524288 JPF458754:JPF524288 JZB458754:JZB524288 KIX458754:KIX524288 KST458754:KST524288 LCP458754:LCP524288 LML458754:LML524288 LWH458754:LWH524288 MGD458754:MGD524288 MPZ458754:MPZ524288 MZV458754:MZV524288 NJR458754:NJR524288 NTN458754:NTN524288 ODJ458754:ODJ524288 ONF458754:ONF524288 OXB458754:OXB524288 PGX458754:PGX524288 PQT458754:PQT524288 QAP458754:QAP524288 QKL458754:QKL524288 QUH458754:QUH524288 RED458754:RED524288 RNZ458754:RNZ524288 RXV458754:RXV524288 SHR458754:SHR524288 SRN458754:SRN524288 TBJ458754:TBJ524288 TLF458754:TLF524288 TVB458754:TVB524288 UEX458754:UEX524288 UOT458754:UOT524288 UYP458754:UYP524288 VIL458754:VIL524288 VSH458754:VSH524288 WCD458754:WCD524288 WLZ458754:WLZ524288 WVV458754:WVV524288 N524290:N589824 JJ524290:JJ589824 TF524290:TF589824 ADB524290:ADB589824 AMX524290:AMX589824 AWT524290:AWT589824 BGP524290:BGP589824 BQL524290:BQL589824 CAH524290:CAH589824 CKD524290:CKD589824 CTZ524290:CTZ589824 DDV524290:DDV589824 DNR524290:DNR589824 DXN524290:DXN589824 EHJ524290:EHJ589824 ERF524290:ERF589824 FBB524290:FBB589824 FKX524290:FKX589824 FUT524290:FUT589824 GEP524290:GEP589824 GOL524290:GOL589824 GYH524290:GYH589824 HID524290:HID589824 HRZ524290:HRZ589824 IBV524290:IBV589824 ILR524290:ILR589824 IVN524290:IVN589824 JFJ524290:JFJ589824 JPF524290:JPF589824 JZB524290:JZB589824 KIX524290:KIX589824 KST524290:KST589824 LCP524290:LCP589824 LML524290:LML589824 LWH524290:LWH589824 MGD524290:MGD589824 MPZ524290:MPZ589824 MZV524290:MZV589824 NJR524290:NJR589824 NTN524290:NTN589824 ODJ524290:ODJ589824 ONF524290:ONF589824 OXB524290:OXB589824 PGX524290:PGX589824 PQT524290:PQT589824 QAP524290:QAP589824 QKL524290:QKL589824 QUH524290:QUH589824 RED524290:RED589824 RNZ524290:RNZ589824 RXV524290:RXV589824 SHR524290:SHR589824 SRN524290:SRN589824 TBJ524290:TBJ589824 TLF524290:TLF589824 TVB524290:TVB589824 UEX524290:UEX589824 UOT524290:UOT589824 UYP524290:UYP589824 VIL524290:VIL589824 VSH524290:VSH589824 WCD524290:WCD589824 WLZ524290:WLZ589824 WVV524290:WVV589824 N589826:N655360 JJ589826:JJ655360 TF589826:TF655360 ADB589826:ADB655360 AMX589826:AMX655360 AWT589826:AWT655360 BGP589826:BGP655360 BQL589826:BQL655360 CAH589826:CAH655360 CKD589826:CKD655360 CTZ589826:CTZ655360 DDV589826:DDV655360 DNR589826:DNR655360 DXN589826:DXN655360 EHJ589826:EHJ655360 ERF589826:ERF655360 FBB589826:FBB655360 FKX589826:FKX655360 FUT589826:FUT655360 GEP589826:GEP655360 GOL589826:GOL655360 GYH589826:GYH655360 HID589826:HID655360 HRZ589826:HRZ655360 IBV589826:IBV655360 ILR589826:ILR655360 IVN589826:IVN655360 JFJ589826:JFJ655360 JPF589826:JPF655360 JZB589826:JZB655360 KIX589826:KIX655360 KST589826:KST655360 LCP589826:LCP655360 LML589826:LML655360 LWH589826:LWH655360 MGD589826:MGD655360 MPZ589826:MPZ655360 MZV589826:MZV655360 NJR589826:NJR655360 NTN589826:NTN655360 ODJ589826:ODJ655360 ONF589826:ONF655360 OXB589826:OXB655360 PGX589826:PGX655360 PQT589826:PQT655360 QAP589826:QAP655360 QKL589826:QKL655360 QUH589826:QUH655360 RED589826:RED655360 RNZ589826:RNZ655360 RXV589826:RXV655360 SHR589826:SHR655360 SRN589826:SRN655360 TBJ589826:TBJ655360 TLF589826:TLF655360 TVB589826:TVB655360 UEX589826:UEX655360 UOT589826:UOT655360 UYP589826:UYP655360 VIL589826:VIL655360 VSH589826:VSH655360 WCD589826:WCD655360 WLZ589826:WLZ655360 WVV589826:WVV655360 N655362:N720896 JJ655362:JJ720896 TF655362:TF720896 ADB655362:ADB720896 AMX655362:AMX720896 AWT655362:AWT720896 BGP655362:BGP720896 BQL655362:BQL720896 CAH655362:CAH720896 CKD655362:CKD720896 CTZ655362:CTZ720896 DDV655362:DDV720896 DNR655362:DNR720896 DXN655362:DXN720896 EHJ655362:EHJ720896 ERF655362:ERF720896 FBB655362:FBB720896 FKX655362:FKX720896 FUT655362:FUT720896 GEP655362:GEP720896 GOL655362:GOL720896 GYH655362:GYH720896 HID655362:HID720896 HRZ655362:HRZ720896 IBV655362:IBV720896 ILR655362:ILR720896 IVN655362:IVN720896 JFJ655362:JFJ720896 JPF655362:JPF720896 JZB655362:JZB720896 KIX655362:KIX720896 KST655362:KST720896 LCP655362:LCP720896 LML655362:LML720896 LWH655362:LWH720896 MGD655362:MGD720896 MPZ655362:MPZ720896 MZV655362:MZV720896 NJR655362:NJR720896 NTN655362:NTN720896 ODJ655362:ODJ720896 ONF655362:ONF720896 OXB655362:OXB720896 PGX655362:PGX720896 PQT655362:PQT720896 QAP655362:QAP720896 QKL655362:QKL720896 QUH655362:QUH720896 RED655362:RED720896 RNZ655362:RNZ720896 RXV655362:RXV720896 SHR655362:SHR720896 SRN655362:SRN720896 TBJ655362:TBJ720896 TLF655362:TLF720896 TVB655362:TVB720896 UEX655362:UEX720896 UOT655362:UOT720896 UYP655362:UYP720896 VIL655362:VIL720896 VSH655362:VSH720896 WCD655362:WCD720896 WLZ655362:WLZ720896 WVV655362:WVV720896 N720898:N786432 JJ720898:JJ786432 TF720898:TF786432 ADB720898:ADB786432 AMX720898:AMX786432 AWT720898:AWT786432 BGP720898:BGP786432 BQL720898:BQL786432 CAH720898:CAH786432 CKD720898:CKD786432 CTZ720898:CTZ786432 DDV720898:DDV786432 DNR720898:DNR786432 DXN720898:DXN786432 EHJ720898:EHJ786432 ERF720898:ERF786432 FBB720898:FBB786432 FKX720898:FKX786432 FUT720898:FUT786432 GEP720898:GEP786432 GOL720898:GOL786432 GYH720898:GYH786432 HID720898:HID786432 HRZ720898:HRZ786432 IBV720898:IBV786432 ILR720898:ILR786432 IVN720898:IVN786432 JFJ720898:JFJ786432 JPF720898:JPF786432 JZB720898:JZB786432 KIX720898:KIX786432 KST720898:KST786432 LCP720898:LCP786432 LML720898:LML786432 LWH720898:LWH786432 MGD720898:MGD786432 MPZ720898:MPZ786432 MZV720898:MZV786432 NJR720898:NJR786432 NTN720898:NTN786432 ODJ720898:ODJ786432 ONF720898:ONF786432 OXB720898:OXB786432 PGX720898:PGX786432 PQT720898:PQT786432 QAP720898:QAP786432 QKL720898:QKL786432 QUH720898:QUH786432 RED720898:RED786432 RNZ720898:RNZ786432 RXV720898:RXV786432 SHR720898:SHR786432 SRN720898:SRN786432 TBJ720898:TBJ786432 TLF720898:TLF786432 TVB720898:TVB786432 UEX720898:UEX786432 UOT720898:UOT786432 UYP720898:UYP786432 VIL720898:VIL786432 VSH720898:VSH786432 WCD720898:WCD786432 WLZ720898:WLZ786432 WVV720898:WVV786432 N786434:N851968 JJ786434:JJ851968 TF786434:TF851968 ADB786434:ADB851968 AMX786434:AMX851968 AWT786434:AWT851968 BGP786434:BGP851968 BQL786434:BQL851968 CAH786434:CAH851968 CKD786434:CKD851968 CTZ786434:CTZ851968 DDV786434:DDV851968 DNR786434:DNR851968 DXN786434:DXN851968 EHJ786434:EHJ851968 ERF786434:ERF851968 FBB786434:FBB851968 FKX786434:FKX851968 FUT786434:FUT851968 GEP786434:GEP851968 GOL786434:GOL851968 GYH786434:GYH851968 HID786434:HID851968 HRZ786434:HRZ851968 IBV786434:IBV851968 ILR786434:ILR851968 IVN786434:IVN851968 JFJ786434:JFJ851968 JPF786434:JPF851968 JZB786434:JZB851968 KIX786434:KIX851968 KST786434:KST851968 LCP786434:LCP851968 LML786434:LML851968 LWH786434:LWH851968 MGD786434:MGD851968 MPZ786434:MPZ851968 MZV786434:MZV851968 NJR786434:NJR851968 NTN786434:NTN851968 ODJ786434:ODJ851968 ONF786434:ONF851968 OXB786434:OXB851968 PGX786434:PGX851968 PQT786434:PQT851968 QAP786434:QAP851968 QKL786434:QKL851968 QUH786434:QUH851968 RED786434:RED851968 RNZ786434:RNZ851968 RXV786434:RXV851968 SHR786434:SHR851968 SRN786434:SRN851968 TBJ786434:TBJ851968 TLF786434:TLF851968 TVB786434:TVB851968 UEX786434:UEX851968 UOT786434:UOT851968 UYP786434:UYP851968 VIL786434:VIL851968 VSH786434:VSH851968 WCD786434:WCD851968 WLZ786434:WLZ851968 WVV786434:WVV851968 N851970:N917504 JJ851970:JJ917504 TF851970:TF917504 ADB851970:ADB917504 AMX851970:AMX917504 AWT851970:AWT917504 BGP851970:BGP917504 BQL851970:BQL917504 CAH851970:CAH917504 CKD851970:CKD917504 CTZ851970:CTZ917504 DDV851970:DDV917504 DNR851970:DNR917504 DXN851970:DXN917504 EHJ851970:EHJ917504 ERF851970:ERF917504 FBB851970:FBB917504 FKX851970:FKX917504 FUT851970:FUT917504 GEP851970:GEP917504 GOL851970:GOL917504 GYH851970:GYH917504 HID851970:HID917504 HRZ851970:HRZ917504 IBV851970:IBV917504 ILR851970:ILR917504 IVN851970:IVN917504 JFJ851970:JFJ917504 JPF851970:JPF917504 JZB851970:JZB917504 KIX851970:KIX917504 KST851970:KST917504 LCP851970:LCP917504 LML851970:LML917504 LWH851970:LWH917504 MGD851970:MGD917504 MPZ851970:MPZ917504 MZV851970:MZV917504 NJR851970:NJR917504 NTN851970:NTN917504 ODJ851970:ODJ917504 ONF851970:ONF917504 OXB851970:OXB917504 PGX851970:PGX917504 PQT851970:PQT917504 QAP851970:QAP917504 QKL851970:QKL917504 QUH851970:QUH917504 RED851970:RED917504 RNZ851970:RNZ917504 RXV851970:RXV917504 SHR851970:SHR917504 SRN851970:SRN917504 TBJ851970:TBJ917504 TLF851970:TLF917504 TVB851970:TVB917504 UEX851970:UEX917504 UOT851970:UOT917504 UYP851970:UYP917504 VIL851970:VIL917504 VSH851970:VSH917504 WCD851970:WCD917504 WLZ851970:WLZ917504 WVV851970:WVV917504 N917506:N983040 JJ917506:JJ983040 TF917506:TF983040 ADB917506:ADB983040 AMX917506:AMX983040 AWT917506:AWT983040 BGP917506:BGP983040 BQL917506:BQL983040 CAH917506:CAH983040 CKD917506:CKD983040 CTZ917506:CTZ983040 DDV917506:DDV983040 DNR917506:DNR983040 DXN917506:DXN983040 EHJ917506:EHJ983040 ERF917506:ERF983040 FBB917506:FBB983040 FKX917506:FKX983040 FUT917506:FUT983040 GEP917506:GEP983040 GOL917506:GOL983040 GYH917506:GYH983040 HID917506:HID983040 HRZ917506:HRZ983040 IBV917506:IBV983040 ILR917506:ILR983040 IVN917506:IVN983040 JFJ917506:JFJ983040 JPF917506:JPF983040 JZB917506:JZB983040 KIX917506:KIX983040 KST917506:KST983040 LCP917506:LCP983040 LML917506:LML983040 LWH917506:LWH983040 MGD917506:MGD983040 MPZ917506:MPZ983040 MZV917506:MZV983040 NJR917506:NJR983040 NTN917506:NTN983040 ODJ917506:ODJ983040 ONF917506:ONF983040 OXB917506:OXB983040 PGX917506:PGX983040 PQT917506:PQT983040 QAP917506:QAP983040 QKL917506:QKL983040 QUH917506:QUH983040 RED917506:RED983040 RNZ917506:RNZ983040 RXV917506:RXV983040 SHR917506:SHR983040 SRN917506:SRN983040 TBJ917506:TBJ983040 TLF917506:TLF983040 TVB917506:TVB983040 UEX917506:UEX983040 UOT917506:UOT983040 UYP917506:UYP983040 VIL917506:VIL983040 VSH917506:VSH983040 WCD917506:WCD983040 WLZ917506:WLZ983040 WVV917506:WVV983040 N983042:N1048576 JJ983042:JJ1048576 TF983042:TF1048576 ADB983042:ADB1048576 AMX983042:AMX1048576 AWT983042:AWT1048576 BGP983042:BGP1048576 BQL983042:BQL1048576 CAH983042:CAH1048576 CKD983042:CKD1048576 CTZ983042:CTZ1048576 DDV983042:DDV1048576 DNR983042:DNR1048576 DXN983042:DXN1048576 EHJ983042:EHJ1048576 ERF983042:ERF1048576 FBB983042:FBB1048576 FKX983042:FKX1048576 FUT983042:FUT1048576 GEP983042:GEP1048576 GOL983042:GOL1048576 GYH983042:GYH1048576 HID983042:HID1048576 HRZ983042:HRZ1048576 IBV983042:IBV1048576 ILR983042:ILR1048576 IVN983042:IVN1048576 JFJ983042:JFJ1048576 JPF983042:JPF1048576 JZB983042:JZB1048576 KIX983042:KIX1048576 KST983042:KST1048576 LCP983042:LCP1048576 LML983042:LML1048576 LWH983042:LWH1048576 MGD983042:MGD1048576 MPZ983042:MPZ1048576 MZV983042:MZV1048576 NJR983042:NJR1048576 NTN983042:NTN1048576 ODJ983042:ODJ1048576 ONF983042:ONF1048576 OXB983042:OXB1048576 PGX983042:PGX1048576 PQT983042:PQT1048576 QAP983042:QAP1048576 QKL983042:QKL1048576 QUH983042:QUH1048576 RED983042:RED1048576 RNZ983042:RNZ1048576 RXV983042:RXV1048576 SHR983042:SHR1048576 SRN983042:SRN1048576 TBJ983042:TBJ1048576 TLF983042:TLF1048576 TVB983042:TVB1048576 UEX983042:UEX1048576 UOT983042:UOT1048576 UYP983042:UYP1048576 VIL983042:VIL1048576 VSH983042:VSH1048576 WCD983042:WCD1048576 WLZ983042:WLZ1048576 N101:N65536">
      <formula1>Bloque</formula1>
    </dataValidation>
    <dataValidation allowBlank="1" showInputMessage="1" showErrorMessage="1" error="Intente nuevamente." sqref="IX2:IZ65536 ST2:SV65536 ACP2:ACR65536 AML2:AMN65536 AWH2:AWJ65536 BGD2:BGF65536 BPZ2:BQB65536 BZV2:BZX65536 CJR2:CJT65536 CTN2:CTP65536 DDJ2:DDL65536 DNF2:DNH65536 DXB2:DXD65536 EGX2:EGZ65536 EQT2:EQV65536 FAP2:FAR65536 FKL2:FKN65536 FUH2:FUJ65536 GED2:GEF65536 GNZ2:GOB65536 GXV2:GXX65536 HHR2:HHT65536 HRN2:HRP65536 IBJ2:IBL65536 ILF2:ILH65536 IVB2:IVD65536 JEX2:JEZ65536 JOT2:JOV65536 JYP2:JYR65536 KIL2:KIN65536 KSH2:KSJ65536 LCD2:LCF65536 LLZ2:LMB65536 LVV2:LVX65536 MFR2:MFT65536 MPN2:MPP65536 MZJ2:MZL65536 NJF2:NJH65536 NTB2:NTD65536 OCX2:OCZ65536 OMT2:OMV65536 OWP2:OWR65536 PGL2:PGN65536 PQH2:PQJ65536 QAD2:QAF65536 QJZ2:QKB65536 QTV2:QTX65536 RDR2:RDT65536 RNN2:RNP65536 RXJ2:RXL65536 SHF2:SHH65536 SRB2:SRD65536 TAX2:TAZ65536 TKT2:TKV65536 TUP2:TUR65536 UEL2:UEN65536 UOH2:UOJ65536 UYD2:UYF65536 VHZ2:VIB65536 VRV2:VRX65536 WBR2:WBT65536 WLN2:WLP65536 WVJ2:WVL65536 B65538:D131072 IX65538:IZ131072 ST65538:SV131072 ACP65538:ACR131072 AML65538:AMN131072 AWH65538:AWJ131072 BGD65538:BGF131072 BPZ65538:BQB131072 BZV65538:BZX131072 CJR65538:CJT131072 CTN65538:CTP131072 DDJ65538:DDL131072 DNF65538:DNH131072 DXB65538:DXD131072 EGX65538:EGZ131072 EQT65538:EQV131072 FAP65538:FAR131072 FKL65538:FKN131072 FUH65538:FUJ131072 GED65538:GEF131072 GNZ65538:GOB131072 GXV65538:GXX131072 HHR65538:HHT131072 HRN65538:HRP131072 IBJ65538:IBL131072 ILF65538:ILH131072 IVB65538:IVD131072 JEX65538:JEZ131072 JOT65538:JOV131072 JYP65538:JYR131072 KIL65538:KIN131072 KSH65538:KSJ131072 LCD65538:LCF131072 LLZ65538:LMB131072 LVV65538:LVX131072 MFR65538:MFT131072 MPN65538:MPP131072 MZJ65538:MZL131072 NJF65538:NJH131072 NTB65538:NTD131072 OCX65538:OCZ131072 OMT65538:OMV131072 OWP65538:OWR131072 PGL65538:PGN131072 PQH65538:PQJ131072 QAD65538:QAF131072 QJZ65538:QKB131072 QTV65538:QTX131072 RDR65538:RDT131072 RNN65538:RNP131072 RXJ65538:RXL131072 SHF65538:SHH131072 SRB65538:SRD131072 TAX65538:TAZ131072 TKT65538:TKV131072 TUP65538:TUR131072 UEL65538:UEN131072 UOH65538:UOJ131072 UYD65538:UYF131072 VHZ65538:VIB131072 VRV65538:VRX131072 WBR65538:WBT131072 WLN65538:WLP131072 WVJ65538:WVL131072 B131074:D196608 IX131074:IZ196608 ST131074:SV196608 ACP131074:ACR196608 AML131074:AMN196608 AWH131074:AWJ196608 BGD131074:BGF196608 BPZ131074:BQB196608 BZV131074:BZX196608 CJR131074:CJT196608 CTN131074:CTP196608 DDJ131074:DDL196608 DNF131074:DNH196608 DXB131074:DXD196608 EGX131074:EGZ196608 EQT131074:EQV196608 FAP131074:FAR196608 FKL131074:FKN196608 FUH131074:FUJ196608 GED131074:GEF196608 GNZ131074:GOB196608 GXV131074:GXX196608 HHR131074:HHT196608 HRN131074:HRP196608 IBJ131074:IBL196608 ILF131074:ILH196608 IVB131074:IVD196608 JEX131074:JEZ196608 JOT131074:JOV196608 JYP131074:JYR196608 KIL131074:KIN196608 KSH131074:KSJ196608 LCD131074:LCF196608 LLZ131074:LMB196608 LVV131074:LVX196608 MFR131074:MFT196608 MPN131074:MPP196608 MZJ131074:MZL196608 NJF131074:NJH196608 NTB131074:NTD196608 OCX131074:OCZ196608 OMT131074:OMV196608 OWP131074:OWR196608 PGL131074:PGN196608 PQH131074:PQJ196608 QAD131074:QAF196608 QJZ131074:QKB196608 QTV131074:QTX196608 RDR131074:RDT196608 RNN131074:RNP196608 RXJ131074:RXL196608 SHF131074:SHH196608 SRB131074:SRD196608 TAX131074:TAZ196608 TKT131074:TKV196608 TUP131074:TUR196608 UEL131074:UEN196608 UOH131074:UOJ196608 UYD131074:UYF196608 VHZ131074:VIB196608 VRV131074:VRX196608 WBR131074:WBT196608 WLN131074:WLP196608 WVJ131074:WVL196608 B196610:D262144 IX196610:IZ262144 ST196610:SV262144 ACP196610:ACR262144 AML196610:AMN262144 AWH196610:AWJ262144 BGD196610:BGF262144 BPZ196610:BQB262144 BZV196610:BZX262144 CJR196610:CJT262144 CTN196610:CTP262144 DDJ196610:DDL262144 DNF196610:DNH262144 DXB196610:DXD262144 EGX196610:EGZ262144 EQT196610:EQV262144 FAP196610:FAR262144 FKL196610:FKN262144 FUH196610:FUJ262144 GED196610:GEF262144 GNZ196610:GOB262144 GXV196610:GXX262144 HHR196610:HHT262144 HRN196610:HRP262144 IBJ196610:IBL262144 ILF196610:ILH262144 IVB196610:IVD262144 JEX196610:JEZ262144 JOT196610:JOV262144 JYP196610:JYR262144 KIL196610:KIN262144 KSH196610:KSJ262144 LCD196610:LCF262144 LLZ196610:LMB262144 LVV196610:LVX262144 MFR196610:MFT262144 MPN196610:MPP262144 MZJ196610:MZL262144 NJF196610:NJH262144 NTB196610:NTD262144 OCX196610:OCZ262144 OMT196610:OMV262144 OWP196610:OWR262144 PGL196610:PGN262144 PQH196610:PQJ262144 QAD196610:QAF262144 QJZ196610:QKB262144 QTV196610:QTX262144 RDR196610:RDT262144 RNN196610:RNP262144 RXJ196610:RXL262144 SHF196610:SHH262144 SRB196610:SRD262144 TAX196610:TAZ262144 TKT196610:TKV262144 TUP196610:TUR262144 UEL196610:UEN262144 UOH196610:UOJ262144 UYD196610:UYF262144 VHZ196610:VIB262144 VRV196610:VRX262144 WBR196610:WBT262144 WLN196610:WLP262144 WVJ196610:WVL262144 B262146:D327680 IX262146:IZ327680 ST262146:SV327680 ACP262146:ACR327680 AML262146:AMN327680 AWH262146:AWJ327680 BGD262146:BGF327680 BPZ262146:BQB327680 BZV262146:BZX327680 CJR262146:CJT327680 CTN262146:CTP327680 DDJ262146:DDL327680 DNF262146:DNH327680 DXB262146:DXD327680 EGX262146:EGZ327680 EQT262146:EQV327680 FAP262146:FAR327680 FKL262146:FKN327680 FUH262146:FUJ327680 GED262146:GEF327680 GNZ262146:GOB327680 GXV262146:GXX327680 HHR262146:HHT327680 HRN262146:HRP327680 IBJ262146:IBL327680 ILF262146:ILH327680 IVB262146:IVD327680 JEX262146:JEZ327680 JOT262146:JOV327680 JYP262146:JYR327680 KIL262146:KIN327680 KSH262146:KSJ327680 LCD262146:LCF327680 LLZ262146:LMB327680 LVV262146:LVX327680 MFR262146:MFT327680 MPN262146:MPP327680 MZJ262146:MZL327680 NJF262146:NJH327680 NTB262146:NTD327680 OCX262146:OCZ327680 OMT262146:OMV327680 OWP262146:OWR327680 PGL262146:PGN327680 PQH262146:PQJ327680 QAD262146:QAF327680 QJZ262146:QKB327680 QTV262146:QTX327680 RDR262146:RDT327680 RNN262146:RNP327680 RXJ262146:RXL327680 SHF262146:SHH327680 SRB262146:SRD327680 TAX262146:TAZ327680 TKT262146:TKV327680 TUP262146:TUR327680 UEL262146:UEN327680 UOH262146:UOJ327680 UYD262146:UYF327680 VHZ262146:VIB327680 VRV262146:VRX327680 WBR262146:WBT327680 WLN262146:WLP327680 WVJ262146:WVL327680 B327682:D393216 IX327682:IZ393216 ST327682:SV393216 ACP327682:ACR393216 AML327682:AMN393216 AWH327682:AWJ393216 BGD327682:BGF393216 BPZ327682:BQB393216 BZV327682:BZX393216 CJR327682:CJT393216 CTN327682:CTP393216 DDJ327682:DDL393216 DNF327682:DNH393216 DXB327682:DXD393216 EGX327682:EGZ393216 EQT327682:EQV393216 FAP327682:FAR393216 FKL327682:FKN393216 FUH327682:FUJ393216 GED327682:GEF393216 GNZ327682:GOB393216 GXV327682:GXX393216 HHR327682:HHT393216 HRN327682:HRP393216 IBJ327682:IBL393216 ILF327682:ILH393216 IVB327682:IVD393216 JEX327682:JEZ393216 JOT327682:JOV393216 JYP327682:JYR393216 KIL327682:KIN393216 KSH327682:KSJ393216 LCD327682:LCF393216 LLZ327682:LMB393216 LVV327682:LVX393216 MFR327682:MFT393216 MPN327682:MPP393216 MZJ327682:MZL393216 NJF327682:NJH393216 NTB327682:NTD393216 OCX327682:OCZ393216 OMT327682:OMV393216 OWP327682:OWR393216 PGL327682:PGN393216 PQH327682:PQJ393216 QAD327682:QAF393216 QJZ327682:QKB393216 QTV327682:QTX393216 RDR327682:RDT393216 RNN327682:RNP393216 RXJ327682:RXL393216 SHF327682:SHH393216 SRB327682:SRD393216 TAX327682:TAZ393216 TKT327682:TKV393216 TUP327682:TUR393216 UEL327682:UEN393216 UOH327682:UOJ393216 UYD327682:UYF393216 VHZ327682:VIB393216 VRV327682:VRX393216 WBR327682:WBT393216 WLN327682:WLP393216 WVJ327682:WVL393216 B393218:D458752 IX393218:IZ458752 ST393218:SV458752 ACP393218:ACR458752 AML393218:AMN458752 AWH393218:AWJ458752 BGD393218:BGF458752 BPZ393218:BQB458752 BZV393218:BZX458752 CJR393218:CJT458752 CTN393218:CTP458752 DDJ393218:DDL458752 DNF393218:DNH458752 DXB393218:DXD458752 EGX393218:EGZ458752 EQT393218:EQV458752 FAP393218:FAR458752 FKL393218:FKN458752 FUH393218:FUJ458752 GED393218:GEF458752 GNZ393218:GOB458752 GXV393218:GXX458752 HHR393218:HHT458752 HRN393218:HRP458752 IBJ393218:IBL458752 ILF393218:ILH458752 IVB393218:IVD458752 JEX393218:JEZ458752 JOT393218:JOV458752 JYP393218:JYR458752 KIL393218:KIN458752 KSH393218:KSJ458752 LCD393218:LCF458752 LLZ393218:LMB458752 LVV393218:LVX458752 MFR393218:MFT458752 MPN393218:MPP458752 MZJ393218:MZL458752 NJF393218:NJH458752 NTB393218:NTD458752 OCX393218:OCZ458752 OMT393218:OMV458752 OWP393218:OWR458752 PGL393218:PGN458752 PQH393218:PQJ458752 QAD393218:QAF458752 QJZ393218:QKB458752 QTV393218:QTX458752 RDR393218:RDT458752 RNN393218:RNP458752 RXJ393218:RXL458752 SHF393218:SHH458752 SRB393218:SRD458752 TAX393218:TAZ458752 TKT393218:TKV458752 TUP393218:TUR458752 UEL393218:UEN458752 UOH393218:UOJ458752 UYD393218:UYF458752 VHZ393218:VIB458752 VRV393218:VRX458752 WBR393218:WBT458752 WLN393218:WLP458752 WVJ393218:WVL458752 B458754:D524288 IX458754:IZ524288 ST458754:SV524288 ACP458754:ACR524288 AML458754:AMN524288 AWH458754:AWJ524288 BGD458754:BGF524288 BPZ458754:BQB524288 BZV458754:BZX524288 CJR458754:CJT524288 CTN458754:CTP524288 DDJ458754:DDL524288 DNF458754:DNH524288 DXB458754:DXD524288 EGX458754:EGZ524288 EQT458754:EQV524288 FAP458754:FAR524288 FKL458754:FKN524288 FUH458754:FUJ524288 GED458754:GEF524288 GNZ458754:GOB524288 GXV458754:GXX524288 HHR458754:HHT524288 HRN458754:HRP524288 IBJ458754:IBL524288 ILF458754:ILH524288 IVB458754:IVD524288 JEX458754:JEZ524288 JOT458754:JOV524288 JYP458754:JYR524288 KIL458754:KIN524288 KSH458754:KSJ524288 LCD458754:LCF524288 LLZ458754:LMB524288 LVV458754:LVX524288 MFR458754:MFT524288 MPN458754:MPP524288 MZJ458754:MZL524288 NJF458754:NJH524288 NTB458754:NTD524288 OCX458754:OCZ524288 OMT458754:OMV524288 OWP458754:OWR524288 PGL458754:PGN524288 PQH458754:PQJ524288 QAD458754:QAF524288 QJZ458754:QKB524288 QTV458754:QTX524288 RDR458754:RDT524288 RNN458754:RNP524288 RXJ458754:RXL524288 SHF458754:SHH524288 SRB458754:SRD524288 TAX458754:TAZ524288 TKT458754:TKV524288 TUP458754:TUR524288 UEL458754:UEN524288 UOH458754:UOJ524288 UYD458754:UYF524288 VHZ458754:VIB524288 VRV458754:VRX524288 WBR458754:WBT524288 WLN458754:WLP524288 WVJ458754:WVL524288 B524290:D589824 IX524290:IZ589824 ST524290:SV589824 ACP524290:ACR589824 AML524290:AMN589824 AWH524290:AWJ589824 BGD524290:BGF589824 BPZ524290:BQB589824 BZV524290:BZX589824 CJR524290:CJT589824 CTN524290:CTP589824 DDJ524290:DDL589824 DNF524290:DNH589824 DXB524290:DXD589824 EGX524290:EGZ589824 EQT524290:EQV589824 FAP524290:FAR589824 FKL524290:FKN589824 FUH524290:FUJ589824 GED524290:GEF589824 GNZ524290:GOB589824 GXV524290:GXX589824 HHR524290:HHT589824 HRN524290:HRP589824 IBJ524290:IBL589824 ILF524290:ILH589824 IVB524290:IVD589824 JEX524290:JEZ589824 JOT524290:JOV589824 JYP524290:JYR589824 KIL524290:KIN589824 KSH524290:KSJ589824 LCD524290:LCF589824 LLZ524290:LMB589824 LVV524290:LVX589824 MFR524290:MFT589824 MPN524290:MPP589824 MZJ524290:MZL589824 NJF524290:NJH589824 NTB524290:NTD589824 OCX524290:OCZ589824 OMT524290:OMV589824 OWP524290:OWR589824 PGL524290:PGN589824 PQH524290:PQJ589824 QAD524290:QAF589824 QJZ524290:QKB589824 QTV524290:QTX589824 RDR524290:RDT589824 RNN524290:RNP589824 RXJ524290:RXL589824 SHF524290:SHH589824 SRB524290:SRD589824 TAX524290:TAZ589824 TKT524290:TKV589824 TUP524290:TUR589824 UEL524290:UEN589824 UOH524290:UOJ589824 UYD524290:UYF589824 VHZ524290:VIB589824 VRV524290:VRX589824 WBR524290:WBT589824 WLN524290:WLP589824 WVJ524290:WVL589824 B589826:D655360 IX589826:IZ655360 ST589826:SV655360 ACP589826:ACR655360 AML589826:AMN655360 AWH589826:AWJ655360 BGD589826:BGF655360 BPZ589826:BQB655360 BZV589826:BZX655360 CJR589826:CJT655360 CTN589826:CTP655360 DDJ589826:DDL655360 DNF589826:DNH655360 DXB589826:DXD655360 EGX589826:EGZ655360 EQT589826:EQV655360 FAP589826:FAR655360 FKL589826:FKN655360 FUH589826:FUJ655360 GED589826:GEF655360 GNZ589826:GOB655360 GXV589826:GXX655360 HHR589826:HHT655360 HRN589826:HRP655360 IBJ589826:IBL655360 ILF589826:ILH655360 IVB589826:IVD655360 JEX589826:JEZ655360 JOT589826:JOV655360 JYP589826:JYR655360 KIL589826:KIN655360 KSH589826:KSJ655360 LCD589826:LCF655360 LLZ589826:LMB655360 LVV589826:LVX655360 MFR589826:MFT655360 MPN589826:MPP655360 MZJ589826:MZL655360 NJF589826:NJH655360 NTB589826:NTD655360 OCX589826:OCZ655360 OMT589826:OMV655360 OWP589826:OWR655360 PGL589826:PGN655360 PQH589826:PQJ655360 QAD589826:QAF655360 QJZ589826:QKB655360 QTV589826:QTX655360 RDR589826:RDT655360 RNN589826:RNP655360 RXJ589826:RXL655360 SHF589826:SHH655360 SRB589826:SRD655360 TAX589826:TAZ655360 TKT589826:TKV655360 TUP589826:TUR655360 UEL589826:UEN655360 UOH589826:UOJ655360 UYD589826:UYF655360 VHZ589826:VIB655360 VRV589826:VRX655360 WBR589826:WBT655360 WLN589826:WLP655360 WVJ589826:WVL655360 B655362:D720896 IX655362:IZ720896 ST655362:SV720896 ACP655362:ACR720896 AML655362:AMN720896 AWH655362:AWJ720896 BGD655362:BGF720896 BPZ655362:BQB720896 BZV655362:BZX720896 CJR655362:CJT720896 CTN655362:CTP720896 DDJ655362:DDL720896 DNF655362:DNH720896 DXB655362:DXD720896 EGX655362:EGZ720896 EQT655362:EQV720896 FAP655362:FAR720896 FKL655362:FKN720896 FUH655362:FUJ720896 GED655362:GEF720896 GNZ655362:GOB720896 GXV655362:GXX720896 HHR655362:HHT720896 HRN655362:HRP720896 IBJ655362:IBL720896 ILF655362:ILH720896 IVB655362:IVD720896 JEX655362:JEZ720896 JOT655362:JOV720896 JYP655362:JYR720896 KIL655362:KIN720896 KSH655362:KSJ720896 LCD655362:LCF720896 LLZ655362:LMB720896 LVV655362:LVX720896 MFR655362:MFT720896 MPN655362:MPP720896 MZJ655362:MZL720896 NJF655362:NJH720896 NTB655362:NTD720896 OCX655362:OCZ720896 OMT655362:OMV720896 OWP655362:OWR720896 PGL655362:PGN720896 PQH655362:PQJ720896 QAD655362:QAF720896 QJZ655362:QKB720896 QTV655362:QTX720896 RDR655362:RDT720896 RNN655362:RNP720896 RXJ655362:RXL720896 SHF655362:SHH720896 SRB655362:SRD720896 TAX655362:TAZ720896 TKT655362:TKV720896 TUP655362:TUR720896 UEL655362:UEN720896 UOH655362:UOJ720896 UYD655362:UYF720896 VHZ655362:VIB720896 VRV655362:VRX720896 WBR655362:WBT720896 WLN655362:WLP720896 WVJ655362:WVL720896 B720898:D786432 IX720898:IZ786432 ST720898:SV786432 ACP720898:ACR786432 AML720898:AMN786432 AWH720898:AWJ786432 BGD720898:BGF786432 BPZ720898:BQB786432 BZV720898:BZX786432 CJR720898:CJT786432 CTN720898:CTP786432 DDJ720898:DDL786432 DNF720898:DNH786432 DXB720898:DXD786432 EGX720898:EGZ786432 EQT720898:EQV786432 FAP720898:FAR786432 FKL720898:FKN786432 FUH720898:FUJ786432 GED720898:GEF786432 GNZ720898:GOB786432 GXV720898:GXX786432 HHR720898:HHT786432 HRN720898:HRP786432 IBJ720898:IBL786432 ILF720898:ILH786432 IVB720898:IVD786432 JEX720898:JEZ786432 JOT720898:JOV786432 JYP720898:JYR786432 KIL720898:KIN786432 KSH720898:KSJ786432 LCD720898:LCF786432 LLZ720898:LMB786432 LVV720898:LVX786432 MFR720898:MFT786432 MPN720898:MPP786432 MZJ720898:MZL786432 NJF720898:NJH786432 NTB720898:NTD786432 OCX720898:OCZ786432 OMT720898:OMV786432 OWP720898:OWR786432 PGL720898:PGN786432 PQH720898:PQJ786432 QAD720898:QAF786432 QJZ720898:QKB786432 QTV720898:QTX786432 RDR720898:RDT786432 RNN720898:RNP786432 RXJ720898:RXL786432 SHF720898:SHH786432 SRB720898:SRD786432 TAX720898:TAZ786432 TKT720898:TKV786432 TUP720898:TUR786432 UEL720898:UEN786432 UOH720898:UOJ786432 UYD720898:UYF786432 VHZ720898:VIB786432 VRV720898:VRX786432 WBR720898:WBT786432 WLN720898:WLP786432 WVJ720898:WVL786432 B786434:D851968 IX786434:IZ851968 ST786434:SV851968 ACP786434:ACR851968 AML786434:AMN851968 AWH786434:AWJ851968 BGD786434:BGF851968 BPZ786434:BQB851968 BZV786434:BZX851968 CJR786434:CJT851968 CTN786434:CTP851968 DDJ786434:DDL851968 DNF786434:DNH851968 DXB786434:DXD851968 EGX786434:EGZ851968 EQT786434:EQV851968 FAP786434:FAR851968 FKL786434:FKN851968 FUH786434:FUJ851968 GED786434:GEF851968 GNZ786434:GOB851968 GXV786434:GXX851968 HHR786434:HHT851968 HRN786434:HRP851968 IBJ786434:IBL851968 ILF786434:ILH851968 IVB786434:IVD851968 JEX786434:JEZ851968 JOT786434:JOV851968 JYP786434:JYR851968 KIL786434:KIN851968 KSH786434:KSJ851968 LCD786434:LCF851968 LLZ786434:LMB851968 LVV786434:LVX851968 MFR786434:MFT851968 MPN786434:MPP851968 MZJ786434:MZL851968 NJF786434:NJH851968 NTB786434:NTD851968 OCX786434:OCZ851968 OMT786434:OMV851968 OWP786434:OWR851968 PGL786434:PGN851968 PQH786434:PQJ851968 QAD786434:QAF851968 QJZ786434:QKB851968 QTV786434:QTX851968 RDR786434:RDT851968 RNN786434:RNP851968 RXJ786434:RXL851968 SHF786434:SHH851968 SRB786434:SRD851968 TAX786434:TAZ851968 TKT786434:TKV851968 TUP786434:TUR851968 UEL786434:UEN851968 UOH786434:UOJ851968 UYD786434:UYF851968 VHZ786434:VIB851968 VRV786434:VRX851968 WBR786434:WBT851968 WLN786434:WLP851968 WVJ786434:WVL851968 B851970:D917504 IX851970:IZ917504 ST851970:SV917504 ACP851970:ACR917504 AML851970:AMN917504 AWH851970:AWJ917504 BGD851970:BGF917504 BPZ851970:BQB917504 BZV851970:BZX917504 CJR851970:CJT917504 CTN851970:CTP917504 DDJ851970:DDL917504 DNF851970:DNH917504 DXB851970:DXD917504 EGX851970:EGZ917504 EQT851970:EQV917504 FAP851970:FAR917504 FKL851970:FKN917504 FUH851970:FUJ917504 GED851970:GEF917504 GNZ851970:GOB917504 GXV851970:GXX917504 HHR851970:HHT917504 HRN851970:HRP917504 IBJ851970:IBL917504 ILF851970:ILH917504 IVB851970:IVD917504 JEX851970:JEZ917504 JOT851970:JOV917504 JYP851970:JYR917504 KIL851970:KIN917504 KSH851970:KSJ917504 LCD851970:LCF917504 LLZ851970:LMB917504 LVV851970:LVX917504 MFR851970:MFT917504 MPN851970:MPP917504 MZJ851970:MZL917504 NJF851970:NJH917504 NTB851970:NTD917504 OCX851970:OCZ917504 OMT851970:OMV917504 OWP851970:OWR917504 PGL851970:PGN917504 PQH851970:PQJ917504 QAD851970:QAF917504 QJZ851970:QKB917504 QTV851970:QTX917504 RDR851970:RDT917504 RNN851970:RNP917504 RXJ851970:RXL917504 SHF851970:SHH917504 SRB851970:SRD917504 TAX851970:TAZ917504 TKT851970:TKV917504 TUP851970:TUR917504 UEL851970:UEN917504 UOH851970:UOJ917504 UYD851970:UYF917504 VHZ851970:VIB917504 VRV851970:VRX917504 WBR851970:WBT917504 WLN851970:WLP917504 WVJ851970:WVL917504 B917506:D983040 IX917506:IZ983040 ST917506:SV983040 ACP917506:ACR983040 AML917506:AMN983040 AWH917506:AWJ983040 BGD917506:BGF983040 BPZ917506:BQB983040 BZV917506:BZX983040 CJR917506:CJT983040 CTN917506:CTP983040 DDJ917506:DDL983040 DNF917506:DNH983040 DXB917506:DXD983040 EGX917506:EGZ983040 EQT917506:EQV983040 FAP917506:FAR983040 FKL917506:FKN983040 FUH917506:FUJ983040 GED917506:GEF983040 GNZ917506:GOB983040 GXV917506:GXX983040 HHR917506:HHT983040 HRN917506:HRP983040 IBJ917506:IBL983040 ILF917506:ILH983040 IVB917506:IVD983040 JEX917506:JEZ983040 JOT917506:JOV983040 JYP917506:JYR983040 KIL917506:KIN983040 KSH917506:KSJ983040 LCD917506:LCF983040 LLZ917506:LMB983040 LVV917506:LVX983040 MFR917506:MFT983040 MPN917506:MPP983040 MZJ917506:MZL983040 NJF917506:NJH983040 NTB917506:NTD983040 OCX917506:OCZ983040 OMT917506:OMV983040 OWP917506:OWR983040 PGL917506:PGN983040 PQH917506:PQJ983040 QAD917506:QAF983040 QJZ917506:QKB983040 QTV917506:QTX983040 RDR917506:RDT983040 RNN917506:RNP983040 RXJ917506:RXL983040 SHF917506:SHH983040 SRB917506:SRD983040 TAX917506:TAZ983040 TKT917506:TKV983040 TUP917506:TUR983040 UEL917506:UEN983040 UOH917506:UOJ983040 UYD917506:UYF983040 VHZ917506:VIB983040 VRV917506:VRX983040 WBR917506:WBT983040 WLN917506:WLP983040 WVJ917506:WVL983040 B983042:D1048576 IX983042:IZ1048576 ST983042:SV1048576 ACP983042:ACR1048576 AML983042:AMN1048576 AWH983042:AWJ1048576 BGD983042:BGF1048576 BPZ983042:BQB1048576 BZV983042:BZX1048576 CJR983042:CJT1048576 CTN983042:CTP1048576 DDJ983042:DDL1048576 DNF983042:DNH1048576 DXB983042:DXD1048576 EGX983042:EGZ1048576 EQT983042:EQV1048576 FAP983042:FAR1048576 FKL983042:FKN1048576 FUH983042:FUJ1048576 GED983042:GEF1048576 GNZ983042:GOB1048576 GXV983042:GXX1048576 HHR983042:HHT1048576 HRN983042:HRP1048576 IBJ983042:IBL1048576 ILF983042:ILH1048576 IVB983042:IVD1048576 JEX983042:JEZ1048576 JOT983042:JOV1048576 JYP983042:JYR1048576 KIL983042:KIN1048576 KSH983042:KSJ1048576 LCD983042:LCF1048576 LLZ983042:LMB1048576 LVV983042:LVX1048576 MFR983042:MFT1048576 MPN983042:MPP1048576 MZJ983042:MZL1048576 NJF983042:NJH1048576 NTB983042:NTD1048576 OCX983042:OCZ1048576 OMT983042:OMV1048576 OWP983042:OWR1048576 PGL983042:PGN1048576 PQH983042:PQJ1048576 QAD983042:QAF1048576 QJZ983042:QKB1048576 QTV983042:QTX1048576 RDR983042:RDT1048576 RNN983042:RNP1048576 RXJ983042:RXL1048576 SHF983042:SHH1048576 SRB983042:SRD1048576 TAX983042:TAZ1048576 TKT983042:TKV1048576 TUP983042:TUR1048576 UEL983042:UEN1048576 UOH983042:UOJ1048576 UYD983042:UYF1048576 VHZ983042:VIB1048576 VRV983042:VRX1048576 WBR983042:WBT1048576 WLN983042:WLP1048576 WVJ983042:WVL1048576 WVN983042:WVN1048576 JB2:JB65536 SX2:SX65536 ACT2:ACT65536 AMP2:AMP65536 AWL2:AWL65536 BGH2:BGH65536 BQD2:BQD65536 BZZ2:BZZ65536 CJV2:CJV65536 CTR2:CTR65536 DDN2:DDN65536 DNJ2:DNJ65536 DXF2:DXF65536 EHB2:EHB65536 EQX2:EQX65536 FAT2:FAT65536 FKP2:FKP65536 FUL2:FUL65536 GEH2:GEH65536 GOD2:GOD65536 GXZ2:GXZ65536 HHV2:HHV65536 HRR2:HRR65536 IBN2:IBN65536 ILJ2:ILJ65536 IVF2:IVF65536 JFB2:JFB65536 JOX2:JOX65536 JYT2:JYT65536 KIP2:KIP65536 KSL2:KSL65536 LCH2:LCH65536 LMD2:LMD65536 LVZ2:LVZ65536 MFV2:MFV65536 MPR2:MPR65536 MZN2:MZN65536 NJJ2:NJJ65536 NTF2:NTF65536 ODB2:ODB65536 OMX2:OMX65536 OWT2:OWT65536 PGP2:PGP65536 PQL2:PQL65536 QAH2:QAH65536 QKD2:QKD65536 QTZ2:QTZ65536 RDV2:RDV65536 RNR2:RNR65536 RXN2:RXN65536 SHJ2:SHJ65536 SRF2:SRF65536 TBB2:TBB65536 TKX2:TKX65536 TUT2:TUT65536 UEP2:UEP65536 UOL2:UOL65536 UYH2:UYH65536 VID2:VID65536 VRZ2:VRZ65536 WBV2:WBV65536 WLR2:WLR65536 WVN2:WVN65536 F65538:F131072 JB65538:JB131072 SX65538:SX131072 ACT65538:ACT131072 AMP65538:AMP131072 AWL65538:AWL131072 BGH65538:BGH131072 BQD65538:BQD131072 BZZ65538:BZZ131072 CJV65538:CJV131072 CTR65538:CTR131072 DDN65538:DDN131072 DNJ65538:DNJ131072 DXF65538:DXF131072 EHB65538:EHB131072 EQX65538:EQX131072 FAT65538:FAT131072 FKP65538:FKP131072 FUL65538:FUL131072 GEH65538:GEH131072 GOD65538:GOD131072 GXZ65538:GXZ131072 HHV65538:HHV131072 HRR65538:HRR131072 IBN65538:IBN131072 ILJ65538:ILJ131072 IVF65538:IVF131072 JFB65538:JFB131072 JOX65538:JOX131072 JYT65538:JYT131072 KIP65538:KIP131072 KSL65538:KSL131072 LCH65538:LCH131072 LMD65538:LMD131072 LVZ65538:LVZ131072 MFV65538:MFV131072 MPR65538:MPR131072 MZN65538:MZN131072 NJJ65538:NJJ131072 NTF65538:NTF131072 ODB65538:ODB131072 OMX65538:OMX131072 OWT65538:OWT131072 PGP65538:PGP131072 PQL65538:PQL131072 QAH65538:QAH131072 QKD65538:QKD131072 QTZ65538:QTZ131072 RDV65538:RDV131072 RNR65538:RNR131072 RXN65538:RXN131072 SHJ65538:SHJ131072 SRF65538:SRF131072 TBB65538:TBB131072 TKX65538:TKX131072 TUT65538:TUT131072 UEP65538:UEP131072 UOL65538:UOL131072 UYH65538:UYH131072 VID65538:VID131072 VRZ65538:VRZ131072 WBV65538:WBV131072 WLR65538:WLR131072 WVN65538:WVN131072 F131074:F196608 JB131074:JB196608 SX131074:SX196608 ACT131074:ACT196608 AMP131074:AMP196608 AWL131074:AWL196608 BGH131074:BGH196608 BQD131074:BQD196608 BZZ131074:BZZ196608 CJV131074:CJV196608 CTR131074:CTR196608 DDN131074:DDN196608 DNJ131074:DNJ196608 DXF131074:DXF196608 EHB131074:EHB196608 EQX131074:EQX196608 FAT131074:FAT196608 FKP131074:FKP196608 FUL131074:FUL196608 GEH131074:GEH196608 GOD131074:GOD196608 GXZ131074:GXZ196608 HHV131074:HHV196608 HRR131074:HRR196608 IBN131074:IBN196608 ILJ131074:ILJ196608 IVF131074:IVF196608 JFB131074:JFB196608 JOX131074:JOX196608 JYT131074:JYT196608 KIP131074:KIP196608 KSL131074:KSL196608 LCH131074:LCH196608 LMD131074:LMD196608 LVZ131074:LVZ196608 MFV131074:MFV196608 MPR131074:MPR196608 MZN131074:MZN196608 NJJ131074:NJJ196608 NTF131074:NTF196608 ODB131074:ODB196608 OMX131074:OMX196608 OWT131074:OWT196608 PGP131074:PGP196608 PQL131074:PQL196608 QAH131074:QAH196608 QKD131074:QKD196608 QTZ131074:QTZ196608 RDV131074:RDV196608 RNR131074:RNR196608 RXN131074:RXN196608 SHJ131074:SHJ196608 SRF131074:SRF196608 TBB131074:TBB196608 TKX131074:TKX196608 TUT131074:TUT196608 UEP131074:UEP196608 UOL131074:UOL196608 UYH131074:UYH196608 VID131074:VID196608 VRZ131074:VRZ196608 WBV131074:WBV196608 WLR131074:WLR196608 WVN131074:WVN196608 F196610:F262144 JB196610:JB262144 SX196610:SX262144 ACT196610:ACT262144 AMP196610:AMP262144 AWL196610:AWL262144 BGH196610:BGH262144 BQD196610:BQD262144 BZZ196610:BZZ262144 CJV196610:CJV262144 CTR196610:CTR262144 DDN196610:DDN262144 DNJ196610:DNJ262144 DXF196610:DXF262144 EHB196610:EHB262144 EQX196610:EQX262144 FAT196610:FAT262144 FKP196610:FKP262144 FUL196610:FUL262144 GEH196610:GEH262144 GOD196610:GOD262144 GXZ196610:GXZ262144 HHV196610:HHV262144 HRR196610:HRR262144 IBN196610:IBN262144 ILJ196610:ILJ262144 IVF196610:IVF262144 JFB196610:JFB262144 JOX196610:JOX262144 JYT196610:JYT262144 KIP196610:KIP262144 KSL196610:KSL262144 LCH196610:LCH262144 LMD196610:LMD262144 LVZ196610:LVZ262144 MFV196610:MFV262144 MPR196610:MPR262144 MZN196610:MZN262144 NJJ196610:NJJ262144 NTF196610:NTF262144 ODB196610:ODB262144 OMX196610:OMX262144 OWT196610:OWT262144 PGP196610:PGP262144 PQL196610:PQL262144 QAH196610:QAH262144 QKD196610:QKD262144 QTZ196610:QTZ262144 RDV196610:RDV262144 RNR196610:RNR262144 RXN196610:RXN262144 SHJ196610:SHJ262144 SRF196610:SRF262144 TBB196610:TBB262144 TKX196610:TKX262144 TUT196610:TUT262144 UEP196610:UEP262144 UOL196610:UOL262144 UYH196610:UYH262144 VID196610:VID262144 VRZ196610:VRZ262144 WBV196610:WBV262144 WLR196610:WLR262144 WVN196610:WVN262144 F262146:F327680 JB262146:JB327680 SX262146:SX327680 ACT262146:ACT327680 AMP262146:AMP327680 AWL262146:AWL327680 BGH262146:BGH327680 BQD262146:BQD327680 BZZ262146:BZZ327680 CJV262146:CJV327680 CTR262146:CTR327680 DDN262146:DDN327680 DNJ262146:DNJ327680 DXF262146:DXF327680 EHB262146:EHB327680 EQX262146:EQX327680 FAT262146:FAT327680 FKP262146:FKP327680 FUL262146:FUL327680 GEH262146:GEH327680 GOD262146:GOD327680 GXZ262146:GXZ327680 HHV262146:HHV327680 HRR262146:HRR327680 IBN262146:IBN327680 ILJ262146:ILJ327680 IVF262146:IVF327680 JFB262146:JFB327680 JOX262146:JOX327680 JYT262146:JYT327680 KIP262146:KIP327680 KSL262146:KSL327680 LCH262146:LCH327680 LMD262146:LMD327680 LVZ262146:LVZ327680 MFV262146:MFV327680 MPR262146:MPR327680 MZN262146:MZN327680 NJJ262146:NJJ327680 NTF262146:NTF327680 ODB262146:ODB327680 OMX262146:OMX327680 OWT262146:OWT327680 PGP262146:PGP327680 PQL262146:PQL327680 QAH262146:QAH327680 QKD262146:QKD327680 QTZ262146:QTZ327680 RDV262146:RDV327680 RNR262146:RNR327680 RXN262146:RXN327680 SHJ262146:SHJ327680 SRF262146:SRF327680 TBB262146:TBB327680 TKX262146:TKX327680 TUT262146:TUT327680 UEP262146:UEP327680 UOL262146:UOL327680 UYH262146:UYH327680 VID262146:VID327680 VRZ262146:VRZ327680 WBV262146:WBV327680 WLR262146:WLR327680 WVN262146:WVN327680 F327682:F393216 JB327682:JB393216 SX327682:SX393216 ACT327682:ACT393216 AMP327682:AMP393216 AWL327682:AWL393216 BGH327682:BGH393216 BQD327682:BQD393216 BZZ327682:BZZ393216 CJV327682:CJV393216 CTR327682:CTR393216 DDN327682:DDN393216 DNJ327682:DNJ393216 DXF327682:DXF393216 EHB327682:EHB393216 EQX327682:EQX393216 FAT327682:FAT393216 FKP327682:FKP393216 FUL327682:FUL393216 GEH327682:GEH393216 GOD327682:GOD393216 GXZ327682:GXZ393216 HHV327682:HHV393216 HRR327682:HRR393216 IBN327682:IBN393216 ILJ327682:ILJ393216 IVF327682:IVF393216 JFB327682:JFB393216 JOX327682:JOX393216 JYT327682:JYT393216 KIP327682:KIP393216 KSL327682:KSL393216 LCH327682:LCH393216 LMD327682:LMD393216 LVZ327682:LVZ393216 MFV327682:MFV393216 MPR327682:MPR393216 MZN327682:MZN393216 NJJ327682:NJJ393216 NTF327682:NTF393216 ODB327682:ODB393216 OMX327682:OMX393216 OWT327682:OWT393216 PGP327682:PGP393216 PQL327682:PQL393216 QAH327682:QAH393216 QKD327682:QKD393216 QTZ327682:QTZ393216 RDV327682:RDV393216 RNR327682:RNR393216 RXN327682:RXN393216 SHJ327682:SHJ393216 SRF327682:SRF393216 TBB327682:TBB393216 TKX327682:TKX393216 TUT327682:TUT393216 UEP327682:UEP393216 UOL327682:UOL393216 UYH327682:UYH393216 VID327682:VID393216 VRZ327682:VRZ393216 WBV327682:WBV393216 WLR327682:WLR393216 WVN327682:WVN393216 F393218:F458752 JB393218:JB458752 SX393218:SX458752 ACT393218:ACT458752 AMP393218:AMP458752 AWL393218:AWL458752 BGH393218:BGH458752 BQD393218:BQD458752 BZZ393218:BZZ458752 CJV393218:CJV458752 CTR393218:CTR458752 DDN393218:DDN458752 DNJ393218:DNJ458752 DXF393218:DXF458752 EHB393218:EHB458752 EQX393218:EQX458752 FAT393218:FAT458752 FKP393218:FKP458752 FUL393218:FUL458752 GEH393218:GEH458752 GOD393218:GOD458752 GXZ393218:GXZ458752 HHV393218:HHV458752 HRR393218:HRR458752 IBN393218:IBN458752 ILJ393218:ILJ458752 IVF393218:IVF458752 JFB393218:JFB458752 JOX393218:JOX458752 JYT393218:JYT458752 KIP393218:KIP458752 KSL393218:KSL458752 LCH393218:LCH458752 LMD393218:LMD458752 LVZ393218:LVZ458752 MFV393218:MFV458752 MPR393218:MPR458752 MZN393218:MZN458752 NJJ393218:NJJ458752 NTF393218:NTF458752 ODB393218:ODB458752 OMX393218:OMX458752 OWT393218:OWT458752 PGP393218:PGP458752 PQL393218:PQL458752 QAH393218:QAH458752 QKD393218:QKD458752 QTZ393218:QTZ458752 RDV393218:RDV458752 RNR393218:RNR458752 RXN393218:RXN458752 SHJ393218:SHJ458752 SRF393218:SRF458752 TBB393218:TBB458752 TKX393218:TKX458752 TUT393218:TUT458752 UEP393218:UEP458752 UOL393218:UOL458752 UYH393218:UYH458752 VID393218:VID458752 VRZ393218:VRZ458752 WBV393218:WBV458752 WLR393218:WLR458752 WVN393218:WVN458752 F458754:F524288 JB458754:JB524288 SX458754:SX524288 ACT458754:ACT524288 AMP458754:AMP524288 AWL458754:AWL524288 BGH458754:BGH524288 BQD458754:BQD524288 BZZ458754:BZZ524288 CJV458754:CJV524288 CTR458754:CTR524288 DDN458754:DDN524288 DNJ458754:DNJ524288 DXF458754:DXF524288 EHB458754:EHB524288 EQX458754:EQX524288 FAT458754:FAT524288 FKP458754:FKP524288 FUL458754:FUL524288 GEH458754:GEH524288 GOD458754:GOD524288 GXZ458754:GXZ524288 HHV458754:HHV524288 HRR458754:HRR524288 IBN458754:IBN524288 ILJ458754:ILJ524288 IVF458754:IVF524288 JFB458754:JFB524288 JOX458754:JOX524288 JYT458754:JYT524288 KIP458754:KIP524288 KSL458754:KSL524288 LCH458754:LCH524288 LMD458754:LMD524288 LVZ458754:LVZ524288 MFV458754:MFV524288 MPR458754:MPR524288 MZN458754:MZN524288 NJJ458754:NJJ524288 NTF458754:NTF524288 ODB458754:ODB524288 OMX458754:OMX524288 OWT458754:OWT524288 PGP458754:PGP524288 PQL458754:PQL524288 QAH458754:QAH524288 QKD458754:QKD524288 QTZ458754:QTZ524288 RDV458754:RDV524288 RNR458754:RNR524288 RXN458754:RXN524288 SHJ458754:SHJ524288 SRF458754:SRF524288 TBB458754:TBB524288 TKX458754:TKX524288 TUT458754:TUT524288 UEP458754:UEP524288 UOL458754:UOL524288 UYH458754:UYH524288 VID458754:VID524288 VRZ458754:VRZ524288 WBV458754:WBV524288 WLR458754:WLR524288 WVN458754:WVN524288 F524290:F589824 JB524290:JB589824 SX524290:SX589824 ACT524290:ACT589824 AMP524290:AMP589824 AWL524290:AWL589824 BGH524290:BGH589824 BQD524290:BQD589824 BZZ524290:BZZ589824 CJV524290:CJV589824 CTR524290:CTR589824 DDN524290:DDN589824 DNJ524290:DNJ589824 DXF524290:DXF589824 EHB524290:EHB589824 EQX524290:EQX589824 FAT524290:FAT589824 FKP524290:FKP589824 FUL524290:FUL589824 GEH524290:GEH589824 GOD524290:GOD589824 GXZ524290:GXZ589824 HHV524290:HHV589824 HRR524290:HRR589824 IBN524290:IBN589824 ILJ524290:ILJ589824 IVF524290:IVF589824 JFB524290:JFB589824 JOX524290:JOX589824 JYT524290:JYT589824 KIP524290:KIP589824 KSL524290:KSL589824 LCH524290:LCH589824 LMD524290:LMD589824 LVZ524290:LVZ589824 MFV524290:MFV589824 MPR524290:MPR589824 MZN524290:MZN589824 NJJ524290:NJJ589824 NTF524290:NTF589824 ODB524290:ODB589824 OMX524290:OMX589824 OWT524290:OWT589824 PGP524290:PGP589824 PQL524290:PQL589824 QAH524290:QAH589824 QKD524290:QKD589824 QTZ524290:QTZ589824 RDV524290:RDV589824 RNR524290:RNR589824 RXN524290:RXN589824 SHJ524290:SHJ589824 SRF524290:SRF589824 TBB524290:TBB589824 TKX524290:TKX589824 TUT524290:TUT589824 UEP524290:UEP589824 UOL524290:UOL589824 UYH524290:UYH589824 VID524290:VID589824 VRZ524290:VRZ589824 WBV524290:WBV589824 WLR524290:WLR589824 WVN524290:WVN589824 F589826:F655360 JB589826:JB655360 SX589826:SX655360 ACT589826:ACT655360 AMP589826:AMP655360 AWL589826:AWL655360 BGH589826:BGH655360 BQD589826:BQD655360 BZZ589826:BZZ655360 CJV589826:CJV655360 CTR589826:CTR655360 DDN589826:DDN655360 DNJ589826:DNJ655360 DXF589826:DXF655360 EHB589826:EHB655360 EQX589826:EQX655360 FAT589826:FAT655360 FKP589826:FKP655360 FUL589826:FUL655360 GEH589826:GEH655360 GOD589826:GOD655360 GXZ589826:GXZ655360 HHV589826:HHV655360 HRR589826:HRR655360 IBN589826:IBN655360 ILJ589826:ILJ655360 IVF589826:IVF655360 JFB589826:JFB655360 JOX589826:JOX655360 JYT589826:JYT655360 KIP589826:KIP655360 KSL589826:KSL655360 LCH589826:LCH655360 LMD589826:LMD655360 LVZ589826:LVZ655360 MFV589826:MFV655360 MPR589826:MPR655360 MZN589826:MZN655360 NJJ589826:NJJ655360 NTF589826:NTF655360 ODB589826:ODB655360 OMX589826:OMX655360 OWT589826:OWT655360 PGP589826:PGP655360 PQL589826:PQL655360 QAH589826:QAH655360 QKD589826:QKD655360 QTZ589826:QTZ655360 RDV589826:RDV655360 RNR589826:RNR655360 RXN589826:RXN655360 SHJ589826:SHJ655360 SRF589826:SRF655360 TBB589826:TBB655360 TKX589826:TKX655360 TUT589826:TUT655360 UEP589826:UEP655360 UOL589826:UOL655360 UYH589826:UYH655360 VID589826:VID655360 VRZ589826:VRZ655360 WBV589826:WBV655360 WLR589826:WLR655360 WVN589826:WVN655360 F655362:F720896 JB655362:JB720896 SX655362:SX720896 ACT655362:ACT720896 AMP655362:AMP720896 AWL655362:AWL720896 BGH655362:BGH720896 BQD655362:BQD720896 BZZ655362:BZZ720896 CJV655362:CJV720896 CTR655362:CTR720896 DDN655362:DDN720896 DNJ655362:DNJ720896 DXF655362:DXF720896 EHB655362:EHB720896 EQX655362:EQX720896 FAT655362:FAT720896 FKP655362:FKP720896 FUL655362:FUL720896 GEH655362:GEH720896 GOD655362:GOD720896 GXZ655362:GXZ720896 HHV655362:HHV720896 HRR655362:HRR720896 IBN655362:IBN720896 ILJ655362:ILJ720896 IVF655362:IVF720896 JFB655362:JFB720896 JOX655362:JOX720896 JYT655362:JYT720896 KIP655362:KIP720896 KSL655362:KSL720896 LCH655362:LCH720896 LMD655362:LMD720896 LVZ655362:LVZ720896 MFV655362:MFV720896 MPR655362:MPR720896 MZN655362:MZN720896 NJJ655362:NJJ720896 NTF655362:NTF720896 ODB655362:ODB720896 OMX655362:OMX720896 OWT655362:OWT720896 PGP655362:PGP720896 PQL655362:PQL720896 QAH655362:QAH720896 QKD655362:QKD720896 QTZ655362:QTZ720896 RDV655362:RDV720896 RNR655362:RNR720896 RXN655362:RXN720896 SHJ655362:SHJ720896 SRF655362:SRF720896 TBB655362:TBB720896 TKX655362:TKX720896 TUT655362:TUT720896 UEP655362:UEP720896 UOL655362:UOL720896 UYH655362:UYH720896 VID655362:VID720896 VRZ655362:VRZ720896 WBV655362:WBV720896 WLR655362:WLR720896 WVN655362:WVN720896 F720898:F786432 JB720898:JB786432 SX720898:SX786432 ACT720898:ACT786432 AMP720898:AMP786432 AWL720898:AWL786432 BGH720898:BGH786432 BQD720898:BQD786432 BZZ720898:BZZ786432 CJV720898:CJV786432 CTR720898:CTR786432 DDN720898:DDN786432 DNJ720898:DNJ786432 DXF720898:DXF786432 EHB720898:EHB786432 EQX720898:EQX786432 FAT720898:FAT786432 FKP720898:FKP786432 FUL720898:FUL786432 GEH720898:GEH786432 GOD720898:GOD786432 GXZ720898:GXZ786432 HHV720898:HHV786432 HRR720898:HRR786432 IBN720898:IBN786432 ILJ720898:ILJ786432 IVF720898:IVF786432 JFB720898:JFB786432 JOX720898:JOX786432 JYT720898:JYT786432 KIP720898:KIP786432 KSL720898:KSL786432 LCH720898:LCH786432 LMD720898:LMD786432 LVZ720898:LVZ786432 MFV720898:MFV786432 MPR720898:MPR786432 MZN720898:MZN786432 NJJ720898:NJJ786432 NTF720898:NTF786432 ODB720898:ODB786432 OMX720898:OMX786432 OWT720898:OWT786432 PGP720898:PGP786432 PQL720898:PQL786432 QAH720898:QAH786432 QKD720898:QKD786432 QTZ720898:QTZ786432 RDV720898:RDV786432 RNR720898:RNR786432 RXN720898:RXN786432 SHJ720898:SHJ786432 SRF720898:SRF786432 TBB720898:TBB786432 TKX720898:TKX786432 TUT720898:TUT786432 UEP720898:UEP786432 UOL720898:UOL786432 UYH720898:UYH786432 VID720898:VID786432 VRZ720898:VRZ786432 WBV720898:WBV786432 WLR720898:WLR786432 WVN720898:WVN786432 F786434:F851968 JB786434:JB851968 SX786434:SX851968 ACT786434:ACT851968 AMP786434:AMP851968 AWL786434:AWL851968 BGH786434:BGH851968 BQD786434:BQD851968 BZZ786434:BZZ851968 CJV786434:CJV851968 CTR786434:CTR851968 DDN786434:DDN851968 DNJ786434:DNJ851968 DXF786434:DXF851968 EHB786434:EHB851968 EQX786434:EQX851968 FAT786434:FAT851968 FKP786434:FKP851968 FUL786434:FUL851968 GEH786434:GEH851968 GOD786434:GOD851968 GXZ786434:GXZ851968 HHV786434:HHV851968 HRR786434:HRR851968 IBN786434:IBN851968 ILJ786434:ILJ851968 IVF786434:IVF851968 JFB786434:JFB851968 JOX786434:JOX851968 JYT786434:JYT851968 KIP786434:KIP851968 KSL786434:KSL851968 LCH786434:LCH851968 LMD786434:LMD851968 LVZ786434:LVZ851968 MFV786434:MFV851968 MPR786434:MPR851968 MZN786434:MZN851968 NJJ786434:NJJ851968 NTF786434:NTF851968 ODB786434:ODB851968 OMX786434:OMX851968 OWT786434:OWT851968 PGP786434:PGP851968 PQL786434:PQL851968 QAH786434:QAH851968 QKD786434:QKD851968 QTZ786434:QTZ851968 RDV786434:RDV851968 RNR786434:RNR851968 RXN786434:RXN851968 SHJ786434:SHJ851968 SRF786434:SRF851968 TBB786434:TBB851968 TKX786434:TKX851968 TUT786434:TUT851968 UEP786434:UEP851968 UOL786434:UOL851968 UYH786434:UYH851968 VID786434:VID851968 VRZ786434:VRZ851968 WBV786434:WBV851968 WLR786434:WLR851968 WVN786434:WVN851968 F851970:F917504 JB851970:JB917504 SX851970:SX917504 ACT851970:ACT917504 AMP851970:AMP917504 AWL851970:AWL917504 BGH851970:BGH917504 BQD851970:BQD917504 BZZ851970:BZZ917504 CJV851970:CJV917504 CTR851970:CTR917504 DDN851970:DDN917504 DNJ851970:DNJ917504 DXF851970:DXF917504 EHB851970:EHB917504 EQX851970:EQX917504 FAT851970:FAT917504 FKP851970:FKP917504 FUL851970:FUL917504 GEH851970:GEH917504 GOD851970:GOD917504 GXZ851970:GXZ917504 HHV851970:HHV917504 HRR851970:HRR917504 IBN851970:IBN917504 ILJ851970:ILJ917504 IVF851970:IVF917504 JFB851970:JFB917504 JOX851970:JOX917504 JYT851970:JYT917504 KIP851970:KIP917504 KSL851970:KSL917504 LCH851970:LCH917504 LMD851970:LMD917504 LVZ851970:LVZ917504 MFV851970:MFV917504 MPR851970:MPR917504 MZN851970:MZN917504 NJJ851970:NJJ917504 NTF851970:NTF917504 ODB851970:ODB917504 OMX851970:OMX917504 OWT851970:OWT917504 PGP851970:PGP917504 PQL851970:PQL917504 QAH851970:QAH917504 QKD851970:QKD917504 QTZ851970:QTZ917504 RDV851970:RDV917504 RNR851970:RNR917504 RXN851970:RXN917504 SHJ851970:SHJ917504 SRF851970:SRF917504 TBB851970:TBB917504 TKX851970:TKX917504 TUT851970:TUT917504 UEP851970:UEP917504 UOL851970:UOL917504 UYH851970:UYH917504 VID851970:VID917504 VRZ851970:VRZ917504 WBV851970:WBV917504 WLR851970:WLR917504 WVN851970:WVN917504 F917506:F983040 JB917506:JB983040 SX917506:SX983040 ACT917506:ACT983040 AMP917506:AMP983040 AWL917506:AWL983040 BGH917506:BGH983040 BQD917506:BQD983040 BZZ917506:BZZ983040 CJV917506:CJV983040 CTR917506:CTR983040 DDN917506:DDN983040 DNJ917506:DNJ983040 DXF917506:DXF983040 EHB917506:EHB983040 EQX917506:EQX983040 FAT917506:FAT983040 FKP917506:FKP983040 FUL917506:FUL983040 GEH917506:GEH983040 GOD917506:GOD983040 GXZ917506:GXZ983040 HHV917506:HHV983040 HRR917506:HRR983040 IBN917506:IBN983040 ILJ917506:ILJ983040 IVF917506:IVF983040 JFB917506:JFB983040 JOX917506:JOX983040 JYT917506:JYT983040 KIP917506:KIP983040 KSL917506:KSL983040 LCH917506:LCH983040 LMD917506:LMD983040 LVZ917506:LVZ983040 MFV917506:MFV983040 MPR917506:MPR983040 MZN917506:MZN983040 NJJ917506:NJJ983040 NTF917506:NTF983040 ODB917506:ODB983040 OMX917506:OMX983040 OWT917506:OWT983040 PGP917506:PGP983040 PQL917506:PQL983040 QAH917506:QAH983040 QKD917506:QKD983040 QTZ917506:QTZ983040 RDV917506:RDV983040 RNR917506:RNR983040 RXN917506:RXN983040 SHJ917506:SHJ983040 SRF917506:SRF983040 TBB917506:TBB983040 TKX917506:TKX983040 TUT917506:TUT983040 UEP917506:UEP983040 UOL917506:UOL983040 UYH917506:UYH983040 VID917506:VID983040 VRZ917506:VRZ983040 WBV917506:WBV983040 WLR917506:WLR983040 WVN917506:WVN983040 F983042:F1048576 JB983042:JB1048576 SX983042:SX1048576 ACT983042:ACT1048576 AMP983042:AMP1048576 AWL983042:AWL1048576 BGH983042:BGH1048576 BQD983042:BQD1048576 BZZ983042:BZZ1048576 CJV983042:CJV1048576 CTR983042:CTR1048576 DDN983042:DDN1048576 DNJ983042:DNJ1048576 DXF983042:DXF1048576 EHB983042:EHB1048576 EQX983042:EQX1048576 FAT983042:FAT1048576 FKP983042:FKP1048576 FUL983042:FUL1048576 GEH983042:GEH1048576 GOD983042:GOD1048576 GXZ983042:GXZ1048576 HHV983042:HHV1048576 HRR983042:HRR1048576 IBN983042:IBN1048576 ILJ983042:ILJ1048576 IVF983042:IVF1048576 JFB983042:JFB1048576 JOX983042:JOX1048576 JYT983042:JYT1048576 KIP983042:KIP1048576 KSL983042:KSL1048576 LCH983042:LCH1048576 LMD983042:LMD1048576 LVZ983042:LVZ1048576 MFV983042:MFV1048576 MPR983042:MPR1048576 MZN983042:MZN1048576 NJJ983042:NJJ1048576 NTF983042:NTF1048576 ODB983042:ODB1048576 OMX983042:OMX1048576 OWT983042:OWT1048576 PGP983042:PGP1048576 PQL983042:PQL1048576 QAH983042:QAH1048576 QKD983042:QKD1048576 QTZ983042:QTZ1048576 RDV983042:RDV1048576 RNR983042:RNR1048576 RXN983042:RXN1048576 SHJ983042:SHJ1048576 SRF983042:SRF1048576 TBB983042:TBB1048576 TKX983042:TKX1048576 TUT983042:TUT1048576 UEP983042:UEP1048576 UOL983042:UOL1048576 UYH983042:UYH1048576 VID983042:VID1048576 VRZ983042:VRZ1048576 WBV983042:WBV1048576 WLR983042:WLR1048576 F2:F65536 B2:D65536"/>
    <dataValidation type="list" allowBlank="1" showInputMessage="1" showErrorMessage="1" error="Favor intente nuevamente" prompt="Escoja de la lista" sqref="WVO983042:WVO104857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G101:G65536">
      <formula1>CAL</formula1>
    </dataValidation>
    <dataValidation type="list" allowBlank="1" showInputMessage="1" showErrorMessage="1" error="Intente nuevamente." prompt="Escoja de la lista" sqref="WVQ983042:WVQ104857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I101:I65536">
      <formula1>Materia2</formula1>
    </dataValidation>
    <dataValidation type="list" allowBlank="1" showInputMessage="1" showErrorMessage="1" error="Intente nuevamente" prompt="Escoja de la lista" sqref="WVP983042:WVP104857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H101:H65536">
      <formula1>Carrera2</formula1>
    </dataValidation>
    <dataValidation type="list" allowBlank="1" showInputMessage="1" showErrorMessage="1" prompt="Favor escoja de la lista" sqref="P2:P65536 JL2:JL65536 TH2:TH65536 ADD2:ADD65536 AMZ2:AMZ65536 AWV2:AWV65536 BGR2:BGR65536 BQN2:BQN65536 CAJ2:CAJ65536 CKF2:CKF65536 CUB2:CUB65536 DDX2:DDX65536 DNT2:DNT65536 DXP2:DXP65536 EHL2:EHL65536 ERH2:ERH65536 FBD2:FBD65536 FKZ2:FKZ65536 FUV2:FUV65536 GER2:GER65536 GON2:GON65536 GYJ2:GYJ65536 HIF2:HIF65536 HSB2:HSB65536 IBX2:IBX65536 ILT2:ILT65536 IVP2:IVP65536 JFL2:JFL65536 JPH2:JPH65536 JZD2:JZD65536 KIZ2:KIZ65536 KSV2:KSV65536 LCR2:LCR65536 LMN2:LMN65536 LWJ2:LWJ65536 MGF2:MGF65536 MQB2:MQB65536 MZX2:MZX65536 NJT2:NJT65536 NTP2:NTP65536 ODL2:ODL65536 ONH2:ONH65536 OXD2:OXD65536 PGZ2:PGZ65536 PQV2:PQV65536 QAR2:QAR65536 QKN2:QKN65536 QUJ2:QUJ65536 REF2:REF65536 ROB2:ROB65536 RXX2:RXX65536 SHT2:SHT65536 SRP2:SRP65536 TBL2:TBL65536 TLH2:TLH65536 TVD2:TVD65536 UEZ2:UEZ65536 UOV2:UOV65536 UYR2:UYR65536 VIN2:VIN65536 VSJ2:VSJ65536 WCF2:WCF65536 WMB2:WMB65536 WVX2:WVX65536 P65538:P131072 JL65538:JL131072 TH65538:TH131072 ADD65538:ADD131072 AMZ65538:AMZ131072 AWV65538:AWV131072 BGR65538:BGR131072 BQN65538:BQN131072 CAJ65538:CAJ131072 CKF65538:CKF131072 CUB65538:CUB131072 DDX65538:DDX131072 DNT65538:DNT131072 DXP65538:DXP131072 EHL65538:EHL131072 ERH65538:ERH131072 FBD65538:FBD131072 FKZ65538:FKZ131072 FUV65538:FUV131072 GER65538:GER131072 GON65538:GON131072 GYJ65538:GYJ131072 HIF65538:HIF131072 HSB65538:HSB131072 IBX65538:IBX131072 ILT65538:ILT131072 IVP65538:IVP131072 JFL65538:JFL131072 JPH65538:JPH131072 JZD65538:JZD131072 KIZ65538:KIZ131072 KSV65538:KSV131072 LCR65538:LCR131072 LMN65538:LMN131072 LWJ65538:LWJ131072 MGF65538:MGF131072 MQB65538:MQB131072 MZX65538:MZX131072 NJT65538:NJT131072 NTP65538:NTP131072 ODL65538:ODL131072 ONH65538:ONH131072 OXD65538:OXD131072 PGZ65538:PGZ131072 PQV65538:PQV131072 QAR65538:QAR131072 QKN65538:QKN131072 QUJ65538:QUJ131072 REF65538:REF131072 ROB65538:ROB131072 RXX65538:RXX131072 SHT65538:SHT131072 SRP65538:SRP131072 TBL65538:TBL131072 TLH65538:TLH131072 TVD65538:TVD131072 UEZ65538:UEZ131072 UOV65538:UOV131072 UYR65538:UYR131072 VIN65538:VIN131072 VSJ65538:VSJ131072 WCF65538:WCF131072 WMB65538:WMB131072 WVX65538:WVX131072 P131074:P196608 JL131074:JL196608 TH131074:TH196608 ADD131074:ADD196608 AMZ131074:AMZ196608 AWV131074:AWV196608 BGR131074:BGR196608 BQN131074:BQN196608 CAJ131074:CAJ196608 CKF131074:CKF196608 CUB131074:CUB196608 DDX131074:DDX196608 DNT131074:DNT196608 DXP131074:DXP196608 EHL131074:EHL196608 ERH131074:ERH196608 FBD131074:FBD196608 FKZ131074:FKZ196608 FUV131074:FUV196608 GER131074:GER196608 GON131074:GON196608 GYJ131074:GYJ196608 HIF131074:HIF196608 HSB131074:HSB196608 IBX131074:IBX196608 ILT131074:ILT196608 IVP131074:IVP196608 JFL131074:JFL196608 JPH131074:JPH196608 JZD131074:JZD196608 KIZ131074:KIZ196608 KSV131074:KSV196608 LCR131074:LCR196608 LMN131074:LMN196608 LWJ131074:LWJ196608 MGF131074:MGF196608 MQB131074:MQB196608 MZX131074:MZX196608 NJT131074:NJT196608 NTP131074:NTP196608 ODL131074:ODL196608 ONH131074:ONH196608 OXD131074:OXD196608 PGZ131074:PGZ196608 PQV131074:PQV196608 QAR131074:QAR196608 QKN131074:QKN196608 QUJ131074:QUJ196608 REF131074:REF196608 ROB131074:ROB196608 RXX131074:RXX196608 SHT131074:SHT196608 SRP131074:SRP196608 TBL131074:TBL196608 TLH131074:TLH196608 TVD131074:TVD196608 UEZ131074:UEZ196608 UOV131074:UOV196608 UYR131074:UYR196608 VIN131074:VIN196608 VSJ131074:VSJ196608 WCF131074:WCF196608 WMB131074:WMB196608 WVX131074:WVX196608 P196610:P262144 JL196610:JL262144 TH196610:TH262144 ADD196610:ADD262144 AMZ196610:AMZ262144 AWV196610:AWV262144 BGR196610:BGR262144 BQN196610:BQN262144 CAJ196610:CAJ262144 CKF196610:CKF262144 CUB196610:CUB262144 DDX196610:DDX262144 DNT196610:DNT262144 DXP196610:DXP262144 EHL196610:EHL262144 ERH196610:ERH262144 FBD196610:FBD262144 FKZ196610:FKZ262144 FUV196610:FUV262144 GER196610:GER262144 GON196610:GON262144 GYJ196610:GYJ262144 HIF196610:HIF262144 HSB196610:HSB262144 IBX196610:IBX262144 ILT196610:ILT262144 IVP196610:IVP262144 JFL196610:JFL262144 JPH196610:JPH262144 JZD196610:JZD262144 KIZ196610:KIZ262144 KSV196610:KSV262144 LCR196610:LCR262144 LMN196610:LMN262144 LWJ196610:LWJ262144 MGF196610:MGF262144 MQB196610:MQB262144 MZX196610:MZX262144 NJT196610:NJT262144 NTP196610:NTP262144 ODL196610:ODL262144 ONH196610:ONH262144 OXD196610:OXD262144 PGZ196610:PGZ262144 PQV196610:PQV262144 QAR196610:QAR262144 QKN196610:QKN262144 QUJ196610:QUJ262144 REF196610:REF262144 ROB196610:ROB262144 RXX196610:RXX262144 SHT196610:SHT262144 SRP196610:SRP262144 TBL196610:TBL262144 TLH196610:TLH262144 TVD196610:TVD262144 UEZ196610:UEZ262144 UOV196610:UOV262144 UYR196610:UYR262144 VIN196610:VIN262144 VSJ196610:VSJ262144 WCF196610:WCF262144 WMB196610:WMB262144 WVX196610:WVX262144 P262146:P327680 JL262146:JL327680 TH262146:TH327680 ADD262146:ADD327680 AMZ262146:AMZ327680 AWV262146:AWV327680 BGR262146:BGR327680 BQN262146:BQN327680 CAJ262146:CAJ327680 CKF262146:CKF327680 CUB262146:CUB327680 DDX262146:DDX327680 DNT262146:DNT327680 DXP262146:DXP327680 EHL262146:EHL327680 ERH262146:ERH327680 FBD262146:FBD327680 FKZ262146:FKZ327680 FUV262146:FUV327680 GER262146:GER327680 GON262146:GON327680 GYJ262146:GYJ327680 HIF262146:HIF327680 HSB262146:HSB327680 IBX262146:IBX327680 ILT262146:ILT327680 IVP262146:IVP327680 JFL262146:JFL327680 JPH262146:JPH327680 JZD262146:JZD327680 KIZ262146:KIZ327680 KSV262146:KSV327680 LCR262146:LCR327680 LMN262146:LMN327680 LWJ262146:LWJ327680 MGF262146:MGF327680 MQB262146:MQB327680 MZX262146:MZX327680 NJT262146:NJT327680 NTP262146:NTP327680 ODL262146:ODL327680 ONH262146:ONH327680 OXD262146:OXD327680 PGZ262146:PGZ327680 PQV262146:PQV327680 QAR262146:QAR327680 QKN262146:QKN327680 QUJ262146:QUJ327680 REF262146:REF327680 ROB262146:ROB327680 RXX262146:RXX327680 SHT262146:SHT327680 SRP262146:SRP327680 TBL262146:TBL327680 TLH262146:TLH327680 TVD262146:TVD327680 UEZ262146:UEZ327680 UOV262146:UOV327680 UYR262146:UYR327680 VIN262146:VIN327680 VSJ262146:VSJ327680 WCF262146:WCF327680 WMB262146:WMB327680 WVX262146:WVX327680 P327682:P393216 JL327682:JL393216 TH327682:TH393216 ADD327682:ADD393216 AMZ327682:AMZ393216 AWV327682:AWV393216 BGR327682:BGR393216 BQN327682:BQN393216 CAJ327682:CAJ393216 CKF327682:CKF393216 CUB327682:CUB393216 DDX327682:DDX393216 DNT327682:DNT393216 DXP327682:DXP393216 EHL327682:EHL393216 ERH327682:ERH393216 FBD327682:FBD393216 FKZ327682:FKZ393216 FUV327682:FUV393216 GER327682:GER393216 GON327682:GON393216 GYJ327682:GYJ393216 HIF327682:HIF393216 HSB327682:HSB393216 IBX327682:IBX393216 ILT327682:ILT393216 IVP327682:IVP393216 JFL327682:JFL393216 JPH327682:JPH393216 JZD327682:JZD393216 KIZ327682:KIZ393216 KSV327682:KSV393216 LCR327682:LCR393216 LMN327682:LMN393216 LWJ327682:LWJ393216 MGF327682:MGF393216 MQB327682:MQB393216 MZX327682:MZX393216 NJT327682:NJT393216 NTP327682:NTP393216 ODL327682:ODL393216 ONH327682:ONH393216 OXD327682:OXD393216 PGZ327682:PGZ393216 PQV327682:PQV393216 QAR327682:QAR393216 QKN327682:QKN393216 QUJ327682:QUJ393216 REF327682:REF393216 ROB327682:ROB393216 RXX327682:RXX393216 SHT327682:SHT393216 SRP327682:SRP393216 TBL327682:TBL393216 TLH327682:TLH393216 TVD327682:TVD393216 UEZ327682:UEZ393216 UOV327682:UOV393216 UYR327682:UYR393216 VIN327682:VIN393216 VSJ327682:VSJ393216 WCF327682:WCF393216 WMB327682:WMB393216 WVX327682:WVX393216 P393218:P458752 JL393218:JL458752 TH393218:TH458752 ADD393218:ADD458752 AMZ393218:AMZ458752 AWV393218:AWV458752 BGR393218:BGR458752 BQN393218:BQN458752 CAJ393218:CAJ458752 CKF393218:CKF458752 CUB393218:CUB458752 DDX393218:DDX458752 DNT393218:DNT458752 DXP393218:DXP458752 EHL393218:EHL458752 ERH393218:ERH458752 FBD393218:FBD458752 FKZ393218:FKZ458752 FUV393218:FUV458752 GER393218:GER458752 GON393218:GON458752 GYJ393218:GYJ458752 HIF393218:HIF458752 HSB393218:HSB458752 IBX393218:IBX458752 ILT393218:ILT458752 IVP393218:IVP458752 JFL393218:JFL458752 JPH393218:JPH458752 JZD393218:JZD458752 KIZ393218:KIZ458752 KSV393218:KSV458752 LCR393218:LCR458752 LMN393218:LMN458752 LWJ393218:LWJ458752 MGF393218:MGF458752 MQB393218:MQB458752 MZX393218:MZX458752 NJT393218:NJT458752 NTP393218:NTP458752 ODL393218:ODL458752 ONH393218:ONH458752 OXD393218:OXD458752 PGZ393218:PGZ458752 PQV393218:PQV458752 QAR393218:QAR458752 QKN393218:QKN458752 QUJ393218:QUJ458752 REF393218:REF458752 ROB393218:ROB458752 RXX393218:RXX458752 SHT393218:SHT458752 SRP393218:SRP458752 TBL393218:TBL458752 TLH393218:TLH458752 TVD393218:TVD458752 UEZ393218:UEZ458752 UOV393218:UOV458752 UYR393218:UYR458752 VIN393218:VIN458752 VSJ393218:VSJ458752 WCF393218:WCF458752 WMB393218:WMB458752 WVX393218:WVX458752 P458754:P524288 JL458754:JL524288 TH458754:TH524288 ADD458754:ADD524288 AMZ458754:AMZ524288 AWV458754:AWV524288 BGR458754:BGR524288 BQN458754:BQN524288 CAJ458754:CAJ524288 CKF458754:CKF524288 CUB458754:CUB524288 DDX458754:DDX524288 DNT458754:DNT524288 DXP458754:DXP524288 EHL458754:EHL524288 ERH458754:ERH524288 FBD458754:FBD524288 FKZ458754:FKZ524288 FUV458754:FUV524288 GER458754:GER524288 GON458754:GON524288 GYJ458754:GYJ524288 HIF458754:HIF524288 HSB458754:HSB524288 IBX458754:IBX524288 ILT458754:ILT524288 IVP458754:IVP524288 JFL458754:JFL524288 JPH458754:JPH524288 JZD458754:JZD524288 KIZ458754:KIZ524288 KSV458754:KSV524288 LCR458754:LCR524288 LMN458754:LMN524288 LWJ458754:LWJ524288 MGF458754:MGF524288 MQB458754:MQB524288 MZX458754:MZX524288 NJT458754:NJT524288 NTP458754:NTP524288 ODL458754:ODL524288 ONH458754:ONH524288 OXD458754:OXD524288 PGZ458754:PGZ524288 PQV458754:PQV524288 QAR458754:QAR524288 QKN458754:QKN524288 QUJ458754:QUJ524288 REF458754:REF524288 ROB458754:ROB524288 RXX458754:RXX524288 SHT458754:SHT524288 SRP458754:SRP524288 TBL458754:TBL524288 TLH458754:TLH524288 TVD458754:TVD524288 UEZ458754:UEZ524288 UOV458754:UOV524288 UYR458754:UYR524288 VIN458754:VIN524288 VSJ458754:VSJ524288 WCF458754:WCF524288 WMB458754:WMB524288 WVX458754:WVX524288 P524290:P589824 JL524290:JL589824 TH524290:TH589824 ADD524290:ADD589824 AMZ524290:AMZ589824 AWV524290:AWV589824 BGR524290:BGR589824 BQN524290:BQN589824 CAJ524290:CAJ589824 CKF524290:CKF589824 CUB524290:CUB589824 DDX524290:DDX589824 DNT524290:DNT589824 DXP524290:DXP589824 EHL524290:EHL589824 ERH524290:ERH589824 FBD524290:FBD589824 FKZ524290:FKZ589824 FUV524290:FUV589824 GER524290:GER589824 GON524290:GON589824 GYJ524290:GYJ589824 HIF524290:HIF589824 HSB524290:HSB589824 IBX524290:IBX589824 ILT524290:ILT589824 IVP524290:IVP589824 JFL524290:JFL589824 JPH524290:JPH589824 JZD524290:JZD589824 KIZ524290:KIZ589824 KSV524290:KSV589824 LCR524290:LCR589824 LMN524290:LMN589824 LWJ524290:LWJ589824 MGF524290:MGF589824 MQB524290:MQB589824 MZX524290:MZX589824 NJT524290:NJT589824 NTP524290:NTP589824 ODL524290:ODL589824 ONH524290:ONH589824 OXD524290:OXD589824 PGZ524290:PGZ589824 PQV524290:PQV589824 QAR524290:QAR589824 QKN524290:QKN589824 QUJ524290:QUJ589824 REF524290:REF589824 ROB524290:ROB589824 RXX524290:RXX589824 SHT524290:SHT589824 SRP524290:SRP589824 TBL524290:TBL589824 TLH524290:TLH589824 TVD524290:TVD589824 UEZ524290:UEZ589824 UOV524290:UOV589824 UYR524290:UYR589824 VIN524290:VIN589824 VSJ524290:VSJ589824 WCF524290:WCF589824 WMB524290:WMB589824 WVX524290:WVX589824 P589826:P655360 JL589826:JL655360 TH589826:TH655360 ADD589826:ADD655360 AMZ589826:AMZ655360 AWV589826:AWV655360 BGR589826:BGR655360 BQN589826:BQN655360 CAJ589826:CAJ655360 CKF589826:CKF655360 CUB589826:CUB655360 DDX589826:DDX655360 DNT589826:DNT655360 DXP589826:DXP655360 EHL589826:EHL655360 ERH589826:ERH655360 FBD589826:FBD655360 FKZ589826:FKZ655360 FUV589826:FUV655360 GER589826:GER655360 GON589826:GON655360 GYJ589826:GYJ655360 HIF589826:HIF655360 HSB589826:HSB655360 IBX589826:IBX655360 ILT589826:ILT655360 IVP589826:IVP655360 JFL589826:JFL655360 JPH589826:JPH655360 JZD589826:JZD655360 KIZ589826:KIZ655360 KSV589826:KSV655360 LCR589826:LCR655360 LMN589826:LMN655360 LWJ589826:LWJ655360 MGF589826:MGF655360 MQB589826:MQB655360 MZX589826:MZX655360 NJT589826:NJT655360 NTP589826:NTP655360 ODL589826:ODL655360 ONH589826:ONH655360 OXD589826:OXD655360 PGZ589826:PGZ655360 PQV589826:PQV655360 QAR589826:QAR655360 QKN589826:QKN655360 QUJ589826:QUJ655360 REF589826:REF655360 ROB589826:ROB655360 RXX589826:RXX655360 SHT589826:SHT655360 SRP589826:SRP655360 TBL589826:TBL655360 TLH589826:TLH655360 TVD589826:TVD655360 UEZ589826:UEZ655360 UOV589826:UOV655360 UYR589826:UYR655360 VIN589826:VIN655360 VSJ589826:VSJ655360 WCF589826:WCF655360 WMB589826:WMB655360 WVX589826:WVX655360 P655362:P720896 JL655362:JL720896 TH655362:TH720896 ADD655362:ADD720896 AMZ655362:AMZ720896 AWV655362:AWV720896 BGR655362:BGR720896 BQN655362:BQN720896 CAJ655362:CAJ720896 CKF655362:CKF720896 CUB655362:CUB720896 DDX655362:DDX720896 DNT655362:DNT720896 DXP655362:DXP720896 EHL655362:EHL720896 ERH655362:ERH720896 FBD655362:FBD720896 FKZ655362:FKZ720896 FUV655362:FUV720896 GER655362:GER720896 GON655362:GON720896 GYJ655362:GYJ720896 HIF655362:HIF720896 HSB655362:HSB720896 IBX655362:IBX720896 ILT655362:ILT720896 IVP655362:IVP720896 JFL655362:JFL720896 JPH655362:JPH720896 JZD655362:JZD720896 KIZ655362:KIZ720896 KSV655362:KSV720896 LCR655362:LCR720896 LMN655362:LMN720896 LWJ655362:LWJ720896 MGF655362:MGF720896 MQB655362:MQB720896 MZX655362:MZX720896 NJT655362:NJT720896 NTP655362:NTP720896 ODL655362:ODL720896 ONH655362:ONH720896 OXD655362:OXD720896 PGZ655362:PGZ720896 PQV655362:PQV720896 QAR655362:QAR720896 QKN655362:QKN720896 QUJ655362:QUJ720896 REF655362:REF720896 ROB655362:ROB720896 RXX655362:RXX720896 SHT655362:SHT720896 SRP655362:SRP720896 TBL655362:TBL720896 TLH655362:TLH720896 TVD655362:TVD720896 UEZ655362:UEZ720896 UOV655362:UOV720896 UYR655362:UYR720896 VIN655362:VIN720896 VSJ655362:VSJ720896 WCF655362:WCF720896 WMB655362:WMB720896 WVX655362:WVX720896 P720898:P786432 JL720898:JL786432 TH720898:TH786432 ADD720898:ADD786432 AMZ720898:AMZ786432 AWV720898:AWV786432 BGR720898:BGR786432 BQN720898:BQN786432 CAJ720898:CAJ786432 CKF720898:CKF786432 CUB720898:CUB786432 DDX720898:DDX786432 DNT720898:DNT786432 DXP720898:DXP786432 EHL720898:EHL786432 ERH720898:ERH786432 FBD720898:FBD786432 FKZ720898:FKZ786432 FUV720898:FUV786432 GER720898:GER786432 GON720898:GON786432 GYJ720898:GYJ786432 HIF720898:HIF786432 HSB720898:HSB786432 IBX720898:IBX786432 ILT720898:ILT786432 IVP720898:IVP786432 JFL720898:JFL786432 JPH720898:JPH786432 JZD720898:JZD786432 KIZ720898:KIZ786432 KSV720898:KSV786432 LCR720898:LCR786432 LMN720898:LMN786432 LWJ720898:LWJ786432 MGF720898:MGF786432 MQB720898:MQB786432 MZX720898:MZX786432 NJT720898:NJT786432 NTP720898:NTP786432 ODL720898:ODL786432 ONH720898:ONH786432 OXD720898:OXD786432 PGZ720898:PGZ786432 PQV720898:PQV786432 QAR720898:QAR786432 QKN720898:QKN786432 QUJ720898:QUJ786432 REF720898:REF786432 ROB720898:ROB786432 RXX720898:RXX786432 SHT720898:SHT786432 SRP720898:SRP786432 TBL720898:TBL786432 TLH720898:TLH786432 TVD720898:TVD786432 UEZ720898:UEZ786432 UOV720898:UOV786432 UYR720898:UYR786432 VIN720898:VIN786432 VSJ720898:VSJ786432 WCF720898:WCF786432 WMB720898:WMB786432 WVX720898:WVX786432 P786434:P851968 JL786434:JL851968 TH786434:TH851968 ADD786434:ADD851968 AMZ786434:AMZ851968 AWV786434:AWV851968 BGR786434:BGR851968 BQN786434:BQN851968 CAJ786434:CAJ851968 CKF786434:CKF851968 CUB786434:CUB851968 DDX786434:DDX851968 DNT786434:DNT851968 DXP786434:DXP851968 EHL786434:EHL851968 ERH786434:ERH851968 FBD786434:FBD851968 FKZ786434:FKZ851968 FUV786434:FUV851968 GER786434:GER851968 GON786434:GON851968 GYJ786434:GYJ851968 HIF786434:HIF851968 HSB786434:HSB851968 IBX786434:IBX851968 ILT786434:ILT851968 IVP786434:IVP851968 JFL786434:JFL851968 JPH786434:JPH851968 JZD786434:JZD851968 KIZ786434:KIZ851968 KSV786434:KSV851968 LCR786434:LCR851968 LMN786434:LMN851968 LWJ786434:LWJ851968 MGF786434:MGF851968 MQB786434:MQB851968 MZX786434:MZX851968 NJT786434:NJT851968 NTP786434:NTP851968 ODL786434:ODL851968 ONH786434:ONH851968 OXD786434:OXD851968 PGZ786434:PGZ851968 PQV786434:PQV851968 QAR786434:QAR851968 QKN786434:QKN851968 QUJ786434:QUJ851968 REF786434:REF851968 ROB786434:ROB851968 RXX786434:RXX851968 SHT786434:SHT851968 SRP786434:SRP851968 TBL786434:TBL851968 TLH786434:TLH851968 TVD786434:TVD851968 UEZ786434:UEZ851968 UOV786434:UOV851968 UYR786434:UYR851968 VIN786434:VIN851968 VSJ786434:VSJ851968 WCF786434:WCF851968 WMB786434:WMB851968 WVX786434:WVX851968 P851970:P917504 JL851970:JL917504 TH851970:TH917504 ADD851970:ADD917504 AMZ851970:AMZ917504 AWV851970:AWV917504 BGR851970:BGR917504 BQN851970:BQN917504 CAJ851970:CAJ917504 CKF851970:CKF917504 CUB851970:CUB917504 DDX851970:DDX917504 DNT851970:DNT917504 DXP851970:DXP917504 EHL851970:EHL917504 ERH851970:ERH917504 FBD851970:FBD917504 FKZ851970:FKZ917504 FUV851970:FUV917504 GER851970:GER917504 GON851970:GON917504 GYJ851970:GYJ917504 HIF851970:HIF917504 HSB851970:HSB917504 IBX851970:IBX917504 ILT851970:ILT917504 IVP851970:IVP917504 JFL851970:JFL917504 JPH851970:JPH917504 JZD851970:JZD917504 KIZ851970:KIZ917504 KSV851970:KSV917504 LCR851970:LCR917504 LMN851970:LMN917504 LWJ851970:LWJ917504 MGF851970:MGF917504 MQB851970:MQB917504 MZX851970:MZX917504 NJT851970:NJT917504 NTP851970:NTP917504 ODL851970:ODL917504 ONH851970:ONH917504 OXD851970:OXD917504 PGZ851970:PGZ917504 PQV851970:PQV917504 QAR851970:QAR917504 QKN851970:QKN917504 QUJ851970:QUJ917504 REF851970:REF917504 ROB851970:ROB917504 RXX851970:RXX917504 SHT851970:SHT917504 SRP851970:SRP917504 TBL851970:TBL917504 TLH851970:TLH917504 TVD851970:TVD917504 UEZ851970:UEZ917504 UOV851970:UOV917504 UYR851970:UYR917504 VIN851970:VIN917504 VSJ851970:VSJ917504 WCF851970:WCF917504 WMB851970:WMB917504 WVX851970:WVX917504 P917506:P983040 JL917506:JL983040 TH917506:TH983040 ADD917506:ADD983040 AMZ917506:AMZ983040 AWV917506:AWV983040 BGR917506:BGR983040 BQN917506:BQN983040 CAJ917506:CAJ983040 CKF917506:CKF983040 CUB917506:CUB983040 DDX917506:DDX983040 DNT917506:DNT983040 DXP917506:DXP983040 EHL917506:EHL983040 ERH917506:ERH983040 FBD917506:FBD983040 FKZ917506:FKZ983040 FUV917506:FUV983040 GER917506:GER983040 GON917506:GON983040 GYJ917506:GYJ983040 HIF917506:HIF983040 HSB917506:HSB983040 IBX917506:IBX983040 ILT917506:ILT983040 IVP917506:IVP983040 JFL917506:JFL983040 JPH917506:JPH983040 JZD917506:JZD983040 KIZ917506:KIZ983040 KSV917506:KSV983040 LCR917506:LCR983040 LMN917506:LMN983040 LWJ917506:LWJ983040 MGF917506:MGF983040 MQB917506:MQB983040 MZX917506:MZX983040 NJT917506:NJT983040 NTP917506:NTP983040 ODL917506:ODL983040 ONH917506:ONH983040 OXD917506:OXD983040 PGZ917506:PGZ983040 PQV917506:PQV983040 QAR917506:QAR983040 QKN917506:QKN983040 QUJ917506:QUJ983040 REF917506:REF983040 ROB917506:ROB983040 RXX917506:RXX983040 SHT917506:SHT983040 SRP917506:SRP983040 TBL917506:TBL983040 TLH917506:TLH983040 TVD917506:TVD983040 UEZ917506:UEZ983040 UOV917506:UOV983040 UYR917506:UYR983040 VIN917506:VIN983040 VSJ917506:VSJ983040 WCF917506:WCF983040 WMB917506:WMB983040 WVX917506:WVX983040 P983042:P1048576 JL983042:JL1048576 TH983042:TH1048576 ADD983042:ADD1048576 AMZ983042:AMZ1048576 AWV983042:AWV1048576 BGR983042:BGR1048576 BQN983042:BQN1048576 CAJ983042:CAJ1048576 CKF983042:CKF1048576 CUB983042:CUB1048576 DDX983042:DDX1048576 DNT983042:DNT1048576 DXP983042:DXP1048576 EHL983042:EHL1048576 ERH983042:ERH1048576 FBD983042:FBD1048576 FKZ983042:FKZ1048576 FUV983042:FUV1048576 GER983042:GER1048576 GON983042:GON1048576 GYJ983042:GYJ1048576 HIF983042:HIF1048576 HSB983042:HSB1048576 IBX983042:IBX1048576 ILT983042:ILT1048576 IVP983042:IVP1048576 JFL983042:JFL1048576 JPH983042:JPH1048576 JZD983042:JZD1048576 KIZ983042:KIZ1048576 KSV983042:KSV1048576 LCR983042:LCR1048576 LMN983042:LMN1048576 LWJ983042:LWJ1048576 MGF983042:MGF1048576 MQB983042:MQB1048576 MZX983042:MZX1048576 NJT983042:NJT1048576 NTP983042:NTP1048576 ODL983042:ODL1048576 ONH983042:ONH1048576 OXD983042:OXD1048576 PGZ983042:PGZ1048576 PQV983042:PQV1048576 QAR983042:QAR1048576 QKN983042:QKN1048576 QUJ983042:QUJ1048576 REF983042:REF1048576 ROB983042:ROB1048576 RXX983042:RXX1048576 SHT983042:SHT1048576 SRP983042:SRP1048576 TBL983042:TBL1048576 TLH983042:TLH1048576 TVD983042:TVD1048576 UEZ983042:UEZ1048576 UOV983042:UOV1048576 UYR983042:UYR1048576 VIN983042:VIN1048576 VSJ983042:VSJ1048576 WCF983042:WCF1048576 WMB983042:WMB1048576 WVX983042:WVX1048576">
      <formula1>Periodo</formula1>
    </dataValidation>
    <dataValidation allowBlank="1" showInputMessage="1" showErrorMessage="1" prompt="Favor escriba la hora de salida." sqref="O2:O65536 JK2:JK65536 TG2:TG65536 ADC2:ADC65536 AMY2:AMY65536 AWU2:AWU65536 BGQ2:BGQ65536 BQM2:BQM65536 CAI2:CAI65536 CKE2:CKE65536 CUA2:CUA65536 DDW2:DDW65536 DNS2:DNS65536 DXO2:DXO65536 EHK2:EHK65536 ERG2:ERG65536 FBC2:FBC65536 FKY2:FKY65536 FUU2:FUU65536 GEQ2:GEQ65536 GOM2:GOM65536 GYI2:GYI65536 HIE2:HIE65536 HSA2:HSA65536 IBW2:IBW65536 ILS2:ILS65536 IVO2:IVO65536 JFK2:JFK65536 JPG2:JPG65536 JZC2:JZC65536 KIY2:KIY65536 KSU2:KSU65536 LCQ2:LCQ65536 LMM2:LMM65536 LWI2:LWI65536 MGE2:MGE65536 MQA2:MQA65536 MZW2:MZW65536 NJS2:NJS65536 NTO2:NTO65536 ODK2:ODK65536 ONG2:ONG65536 OXC2:OXC65536 PGY2:PGY65536 PQU2:PQU65536 QAQ2:QAQ65536 QKM2:QKM65536 QUI2:QUI65536 REE2:REE65536 ROA2:ROA65536 RXW2:RXW65536 SHS2:SHS65536 SRO2:SRO65536 TBK2:TBK65536 TLG2:TLG65536 TVC2:TVC65536 UEY2:UEY65536 UOU2:UOU65536 UYQ2:UYQ65536 VIM2:VIM65536 VSI2:VSI65536 WCE2:WCE65536 WMA2:WMA65536 WVW2:WVW65536 O65538:O131072 JK65538:JK131072 TG65538:TG131072 ADC65538:ADC131072 AMY65538:AMY131072 AWU65538:AWU131072 BGQ65538:BGQ131072 BQM65538:BQM131072 CAI65538:CAI131072 CKE65538:CKE131072 CUA65538:CUA131072 DDW65538:DDW131072 DNS65538:DNS131072 DXO65538:DXO131072 EHK65538:EHK131072 ERG65538:ERG131072 FBC65538:FBC131072 FKY65538:FKY131072 FUU65538:FUU131072 GEQ65538:GEQ131072 GOM65538:GOM131072 GYI65538:GYI131072 HIE65538:HIE131072 HSA65538:HSA131072 IBW65538:IBW131072 ILS65538:ILS131072 IVO65538:IVO131072 JFK65538:JFK131072 JPG65538:JPG131072 JZC65538:JZC131072 KIY65538:KIY131072 KSU65538:KSU131072 LCQ65538:LCQ131072 LMM65538:LMM131072 LWI65538:LWI131072 MGE65538:MGE131072 MQA65538:MQA131072 MZW65538:MZW131072 NJS65538:NJS131072 NTO65538:NTO131072 ODK65538:ODK131072 ONG65538:ONG131072 OXC65538:OXC131072 PGY65538:PGY131072 PQU65538:PQU131072 QAQ65538:QAQ131072 QKM65538:QKM131072 QUI65538:QUI131072 REE65538:REE131072 ROA65538:ROA131072 RXW65538:RXW131072 SHS65538:SHS131072 SRO65538:SRO131072 TBK65538:TBK131072 TLG65538:TLG131072 TVC65538:TVC131072 UEY65538:UEY131072 UOU65538:UOU131072 UYQ65538:UYQ131072 VIM65538:VIM131072 VSI65538:VSI131072 WCE65538:WCE131072 WMA65538:WMA131072 WVW65538:WVW131072 O131074:O196608 JK131074:JK196608 TG131074:TG196608 ADC131074:ADC196608 AMY131074:AMY196608 AWU131074:AWU196608 BGQ131074:BGQ196608 BQM131074:BQM196608 CAI131074:CAI196608 CKE131074:CKE196608 CUA131074:CUA196608 DDW131074:DDW196608 DNS131074:DNS196608 DXO131074:DXO196608 EHK131074:EHK196608 ERG131074:ERG196608 FBC131074:FBC196608 FKY131074:FKY196608 FUU131074:FUU196608 GEQ131074:GEQ196608 GOM131074:GOM196608 GYI131074:GYI196608 HIE131074:HIE196608 HSA131074:HSA196608 IBW131074:IBW196608 ILS131074:ILS196608 IVO131074:IVO196608 JFK131074:JFK196608 JPG131074:JPG196608 JZC131074:JZC196608 KIY131074:KIY196608 KSU131074:KSU196608 LCQ131074:LCQ196608 LMM131074:LMM196608 LWI131074:LWI196608 MGE131074:MGE196608 MQA131074:MQA196608 MZW131074:MZW196608 NJS131074:NJS196608 NTO131074:NTO196608 ODK131074:ODK196608 ONG131074:ONG196608 OXC131074:OXC196608 PGY131074:PGY196608 PQU131074:PQU196608 QAQ131074:QAQ196608 QKM131074:QKM196608 QUI131074:QUI196608 REE131074:REE196608 ROA131074:ROA196608 RXW131074:RXW196608 SHS131074:SHS196608 SRO131074:SRO196608 TBK131074:TBK196608 TLG131074:TLG196608 TVC131074:TVC196608 UEY131074:UEY196608 UOU131074:UOU196608 UYQ131074:UYQ196608 VIM131074:VIM196608 VSI131074:VSI196608 WCE131074:WCE196608 WMA131074:WMA196608 WVW131074:WVW196608 O196610:O262144 JK196610:JK262144 TG196610:TG262144 ADC196610:ADC262144 AMY196610:AMY262144 AWU196610:AWU262144 BGQ196610:BGQ262144 BQM196610:BQM262144 CAI196610:CAI262144 CKE196610:CKE262144 CUA196610:CUA262144 DDW196610:DDW262144 DNS196610:DNS262144 DXO196610:DXO262144 EHK196610:EHK262144 ERG196610:ERG262144 FBC196610:FBC262144 FKY196610:FKY262144 FUU196610:FUU262144 GEQ196610:GEQ262144 GOM196610:GOM262144 GYI196610:GYI262144 HIE196610:HIE262144 HSA196610:HSA262144 IBW196610:IBW262144 ILS196610:ILS262144 IVO196610:IVO262144 JFK196610:JFK262144 JPG196610:JPG262144 JZC196610:JZC262144 KIY196610:KIY262144 KSU196610:KSU262144 LCQ196610:LCQ262144 LMM196610:LMM262144 LWI196610:LWI262144 MGE196610:MGE262144 MQA196610:MQA262144 MZW196610:MZW262144 NJS196610:NJS262144 NTO196610:NTO262144 ODK196610:ODK262144 ONG196610:ONG262144 OXC196610:OXC262144 PGY196610:PGY262144 PQU196610:PQU262144 QAQ196610:QAQ262144 QKM196610:QKM262144 QUI196610:QUI262144 REE196610:REE262144 ROA196610:ROA262144 RXW196610:RXW262144 SHS196610:SHS262144 SRO196610:SRO262144 TBK196610:TBK262144 TLG196610:TLG262144 TVC196610:TVC262144 UEY196610:UEY262144 UOU196610:UOU262144 UYQ196610:UYQ262144 VIM196610:VIM262144 VSI196610:VSI262144 WCE196610:WCE262144 WMA196610:WMA262144 WVW196610:WVW262144 O262146:O327680 JK262146:JK327680 TG262146:TG327680 ADC262146:ADC327680 AMY262146:AMY327680 AWU262146:AWU327680 BGQ262146:BGQ327680 BQM262146:BQM327680 CAI262146:CAI327680 CKE262146:CKE327680 CUA262146:CUA327680 DDW262146:DDW327680 DNS262146:DNS327680 DXO262146:DXO327680 EHK262146:EHK327680 ERG262146:ERG327680 FBC262146:FBC327680 FKY262146:FKY327680 FUU262146:FUU327680 GEQ262146:GEQ327680 GOM262146:GOM327680 GYI262146:GYI327680 HIE262146:HIE327680 HSA262146:HSA327680 IBW262146:IBW327680 ILS262146:ILS327680 IVO262146:IVO327680 JFK262146:JFK327680 JPG262146:JPG327680 JZC262146:JZC327680 KIY262146:KIY327680 KSU262146:KSU327680 LCQ262146:LCQ327680 LMM262146:LMM327680 LWI262146:LWI327680 MGE262146:MGE327680 MQA262146:MQA327680 MZW262146:MZW327680 NJS262146:NJS327680 NTO262146:NTO327680 ODK262146:ODK327680 ONG262146:ONG327680 OXC262146:OXC327680 PGY262146:PGY327680 PQU262146:PQU327680 QAQ262146:QAQ327680 QKM262146:QKM327680 QUI262146:QUI327680 REE262146:REE327680 ROA262146:ROA327680 RXW262146:RXW327680 SHS262146:SHS327680 SRO262146:SRO327680 TBK262146:TBK327680 TLG262146:TLG327680 TVC262146:TVC327680 UEY262146:UEY327680 UOU262146:UOU327680 UYQ262146:UYQ327680 VIM262146:VIM327680 VSI262146:VSI327680 WCE262146:WCE327680 WMA262146:WMA327680 WVW262146:WVW327680 O327682:O393216 JK327682:JK393216 TG327682:TG393216 ADC327682:ADC393216 AMY327682:AMY393216 AWU327682:AWU393216 BGQ327682:BGQ393216 BQM327682:BQM393216 CAI327682:CAI393216 CKE327682:CKE393216 CUA327682:CUA393216 DDW327682:DDW393216 DNS327682:DNS393216 DXO327682:DXO393216 EHK327682:EHK393216 ERG327682:ERG393216 FBC327682:FBC393216 FKY327682:FKY393216 FUU327682:FUU393216 GEQ327682:GEQ393216 GOM327682:GOM393216 GYI327682:GYI393216 HIE327682:HIE393216 HSA327682:HSA393216 IBW327682:IBW393216 ILS327682:ILS393216 IVO327682:IVO393216 JFK327682:JFK393216 JPG327682:JPG393216 JZC327682:JZC393216 KIY327682:KIY393216 KSU327682:KSU393216 LCQ327682:LCQ393216 LMM327682:LMM393216 LWI327682:LWI393216 MGE327682:MGE393216 MQA327682:MQA393216 MZW327682:MZW393216 NJS327682:NJS393216 NTO327682:NTO393216 ODK327682:ODK393216 ONG327682:ONG393216 OXC327682:OXC393216 PGY327682:PGY393216 PQU327682:PQU393216 QAQ327682:QAQ393216 QKM327682:QKM393216 QUI327682:QUI393216 REE327682:REE393216 ROA327682:ROA393216 RXW327682:RXW393216 SHS327682:SHS393216 SRO327682:SRO393216 TBK327682:TBK393216 TLG327682:TLG393216 TVC327682:TVC393216 UEY327682:UEY393216 UOU327682:UOU393216 UYQ327682:UYQ393216 VIM327682:VIM393216 VSI327682:VSI393216 WCE327682:WCE393216 WMA327682:WMA393216 WVW327682:WVW393216 O393218:O458752 JK393218:JK458752 TG393218:TG458752 ADC393218:ADC458752 AMY393218:AMY458752 AWU393218:AWU458752 BGQ393218:BGQ458752 BQM393218:BQM458752 CAI393218:CAI458752 CKE393218:CKE458752 CUA393218:CUA458752 DDW393218:DDW458752 DNS393218:DNS458752 DXO393218:DXO458752 EHK393218:EHK458752 ERG393218:ERG458752 FBC393218:FBC458752 FKY393218:FKY458752 FUU393218:FUU458752 GEQ393218:GEQ458752 GOM393218:GOM458752 GYI393218:GYI458752 HIE393218:HIE458752 HSA393218:HSA458752 IBW393218:IBW458752 ILS393218:ILS458752 IVO393218:IVO458752 JFK393218:JFK458752 JPG393218:JPG458752 JZC393218:JZC458752 KIY393218:KIY458752 KSU393218:KSU458752 LCQ393218:LCQ458752 LMM393218:LMM458752 LWI393218:LWI458752 MGE393218:MGE458752 MQA393218:MQA458752 MZW393218:MZW458752 NJS393218:NJS458752 NTO393218:NTO458752 ODK393218:ODK458752 ONG393218:ONG458752 OXC393218:OXC458752 PGY393218:PGY458752 PQU393218:PQU458752 QAQ393218:QAQ458752 QKM393218:QKM458752 QUI393218:QUI458752 REE393218:REE458752 ROA393218:ROA458752 RXW393218:RXW458752 SHS393218:SHS458752 SRO393218:SRO458752 TBK393218:TBK458752 TLG393218:TLG458752 TVC393218:TVC458752 UEY393218:UEY458752 UOU393218:UOU458752 UYQ393218:UYQ458752 VIM393218:VIM458752 VSI393218:VSI458752 WCE393218:WCE458752 WMA393218:WMA458752 WVW393218:WVW458752 O458754:O524288 JK458754:JK524288 TG458754:TG524288 ADC458754:ADC524288 AMY458754:AMY524288 AWU458754:AWU524288 BGQ458754:BGQ524288 BQM458754:BQM524288 CAI458754:CAI524288 CKE458754:CKE524288 CUA458754:CUA524288 DDW458754:DDW524288 DNS458754:DNS524288 DXO458754:DXO524288 EHK458754:EHK524288 ERG458754:ERG524288 FBC458754:FBC524288 FKY458754:FKY524288 FUU458754:FUU524288 GEQ458754:GEQ524288 GOM458754:GOM524288 GYI458754:GYI524288 HIE458754:HIE524288 HSA458754:HSA524288 IBW458754:IBW524288 ILS458754:ILS524288 IVO458754:IVO524288 JFK458754:JFK524288 JPG458754:JPG524288 JZC458754:JZC524288 KIY458754:KIY524288 KSU458754:KSU524288 LCQ458754:LCQ524288 LMM458754:LMM524288 LWI458754:LWI524288 MGE458754:MGE524288 MQA458754:MQA524288 MZW458754:MZW524288 NJS458754:NJS524288 NTO458754:NTO524288 ODK458754:ODK524288 ONG458754:ONG524288 OXC458754:OXC524288 PGY458754:PGY524288 PQU458754:PQU524288 QAQ458754:QAQ524288 QKM458754:QKM524288 QUI458754:QUI524288 REE458754:REE524288 ROA458754:ROA524288 RXW458754:RXW524288 SHS458754:SHS524288 SRO458754:SRO524288 TBK458754:TBK524288 TLG458754:TLG524288 TVC458754:TVC524288 UEY458754:UEY524288 UOU458754:UOU524288 UYQ458754:UYQ524288 VIM458754:VIM524288 VSI458754:VSI524288 WCE458754:WCE524288 WMA458754:WMA524288 WVW458754:WVW524288 O524290:O589824 JK524290:JK589824 TG524290:TG589824 ADC524290:ADC589824 AMY524290:AMY589824 AWU524290:AWU589824 BGQ524290:BGQ589824 BQM524290:BQM589824 CAI524290:CAI589824 CKE524290:CKE589824 CUA524290:CUA589824 DDW524290:DDW589824 DNS524290:DNS589824 DXO524290:DXO589824 EHK524290:EHK589824 ERG524290:ERG589824 FBC524290:FBC589824 FKY524290:FKY589824 FUU524290:FUU589824 GEQ524290:GEQ589824 GOM524290:GOM589824 GYI524290:GYI589824 HIE524290:HIE589824 HSA524290:HSA589824 IBW524290:IBW589824 ILS524290:ILS589824 IVO524290:IVO589824 JFK524290:JFK589824 JPG524290:JPG589824 JZC524290:JZC589824 KIY524290:KIY589824 KSU524290:KSU589824 LCQ524290:LCQ589824 LMM524290:LMM589824 LWI524290:LWI589824 MGE524290:MGE589824 MQA524290:MQA589824 MZW524290:MZW589824 NJS524290:NJS589824 NTO524290:NTO589824 ODK524290:ODK589824 ONG524290:ONG589824 OXC524290:OXC589824 PGY524290:PGY589824 PQU524290:PQU589824 QAQ524290:QAQ589824 QKM524290:QKM589824 QUI524290:QUI589824 REE524290:REE589824 ROA524290:ROA589824 RXW524290:RXW589824 SHS524290:SHS589824 SRO524290:SRO589824 TBK524290:TBK589824 TLG524290:TLG589824 TVC524290:TVC589824 UEY524290:UEY589824 UOU524290:UOU589824 UYQ524290:UYQ589824 VIM524290:VIM589824 VSI524290:VSI589824 WCE524290:WCE589824 WMA524290:WMA589824 WVW524290:WVW589824 O589826:O655360 JK589826:JK655360 TG589826:TG655360 ADC589826:ADC655360 AMY589826:AMY655360 AWU589826:AWU655360 BGQ589826:BGQ655360 BQM589826:BQM655360 CAI589826:CAI655360 CKE589826:CKE655360 CUA589826:CUA655360 DDW589826:DDW655360 DNS589826:DNS655360 DXO589826:DXO655360 EHK589826:EHK655360 ERG589826:ERG655360 FBC589826:FBC655360 FKY589826:FKY655360 FUU589826:FUU655360 GEQ589826:GEQ655360 GOM589826:GOM655360 GYI589826:GYI655360 HIE589826:HIE655360 HSA589826:HSA655360 IBW589826:IBW655360 ILS589826:ILS655360 IVO589826:IVO655360 JFK589826:JFK655360 JPG589826:JPG655360 JZC589826:JZC655360 KIY589826:KIY655360 KSU589826:KSU655360 LCQ589826:LCQ655360 LMM589826:LMM655360 LWI589826:LWI655360 MGE589826:MGE655360 MQA589826:MQA655360 MZW589826:MZW655360 NJS589826:NJS655360 NTO589826:NTO655360 ODK589826:ODK655360 ONG589826:ONG655360 OXC589826:OXC655360 PGY589826:PGY655360 PQU589826:PQU655360 QAQ589826:QAQ655360 QKM589826:QKM655360 QUI589826:QUI655360 REE589826:REE655360 ROA589826:ROA655360 RXW589826:RXW655360 SHS589826:SHS655360 SRO589826:SRO655360 TBK589826:TBK655360 TLG589826:TLG655360 TVC589826:TVC655360 UEY589826:UEY655360 UOU589826:UOU655360 UYQ589826:UYQ655360 VIM589826:VIM655360 VSI589826:VSI655360 WCE589826:WCE655360 WMA589826:WMA655360 WVW589826:WVW655360 O655362:O720896 JK655362:JK720896 TG655362:TG720896 ADC655362:ADC720896 AMY655362:AMY720896 AWU655362:AWU720896 BGQ655362:BGQ720896 BQM655362:BQM720896 CAI655362:CAI720896 CKE655362:CKE720896 CUA655362:CUA720896 DDW655362:DDW720896 DNS655362:DNS720896 DXO655362:DXO720896 EHK655362:EHK720896 ERG655362:ERG720896 FBC655362:FBC720896 FKY655362:FKY720896 FUU655362:FUU720896 GEQ655362:GEQ720896 GOM655362:GOM720896 GYI655362:GYI720896 HIE655362:HIE720896 HSA655362:HSA720896 IBW655362:IBW720896 ILS655362:ILS720896 IVO655362:IVO720896 JFK655362:JFK720896 JPG655362:JPG720896 JZC655362:JZC720896 KIY655362:KIY720896 KSU655362:KSU720896 LCQ655362:LCQ720896 LMM655362:LMM720896 LWI655362:LWI720896 MGE655362:MGE720896 MQA655362:MQA720896 MZW655362:MZW720896 NJS655362:NJS720896 NTO655362:NTO720896 ODK655362:ODK720896 ONG655362:ONG720896 OXC655362:OXC720896 PGY655362:PGY720896 PQU655362:PQU720896 QAQ655362:QAQ720896 QKM655362:QKM720896 QUI655362:QUI720896 REE655362:REE720896 ROA655362:ROA720896 RXW655362:RXW720896 SHS655362:SHS720896 SRO655362:SRO720896 TBK655362:TBK720896 TLG655362:TLG720896 TVC655362:TVC720896 UEY655362:UEY720896 UOU655362:UOU720896 UYQ655362:UYQ720896 VIM655362:VIM720896 VSI655362:VSI720896 WCE655362:WCE720896 WMA655362:WMA720896 WVW655362:WVW720896 O720898:O786432 JK720898:JK786432 TG720898:TG786432 ADC720898:ADC786432 AMY720898:AMY786432 AWU720898:AWU786432 BGQ720898:BGQ786432 BQM720898:BQM786432 CAI720898:CAI786432 CKE720898:CKE786432 CUA720898:CUA786432 DDW720898:DDW786432 DNS720898:DNS786432 DXO720898:DXO786432 EHK720898:EHK786432 ERG720898:ERG786432 FBC720898:FBC786432 FKY720898:FKY786432 FUU720898:FUU786432 GEQ720898:GEQ786432 GOM720898:GOM786432 GYI720898:GYI786432 HIE720898:HIE786432 HSA720898:HSA786432 IBW720898:IBW786432 ILS720898:ILS786432 IVO720898:IVO786432 JFK720898:JFK786432 JPG720898:JPG786432 JZC720898:JZC786432 KIY720898:KIY786432 KSU720898:KSU786432 LCQ720898:LCQ786432 LMM720898:LMM786432 LWI720898:LWI786432 MGE720898:MGE786432 MQA720898:MQA786432 MZW720898:MZW786432 NJS720898:NJS786432 NTO720898:NTO786432 ODK720898:ODK786432 ONG720898:ONG786432 OXC720898:OXC786432 PGY720898:PGY786432 PQU720898:PQU786432 QAQ720898:QAQ786432 QKM720898:QKM786432 QUI720898:QUI786432 REE720898:REE786432 ROA720898:ROA786432 RXW720898:RXW786432 SHS720898:SHS786432 SRO720898:SRO786432 TBK720898:TBK786432 TLG720898:TLG786432 TVC720898:TVC786432 UEY720898:UEY786432 UOU720898:UOU786432 UYQ720898:UYQ786432 VIM720898:VIM786432 VSI720898:VSI786432 WCE720898:WCE786432 WMA720898:WMA786432 WVW720898:WVW786432 O786434:O851968 JK786434:JK851968 TG786434:TG851968 ADC786434:ADC851968 AMY786434:AMY851968 AWU786434:AWU851968 BGQ786434:BGQ851968 BQM786434:BQM851968 CAI786434:CAI851968 CKE786434:CKE851968 CUA786434:CUA851968 DDW786434:DDW851968 DNS786434:DNS851968 DXO786434:DXO851968 EHK786434:EHK851968 ERG786434:ERG851968 FBC786434:FBC851968 FKY786434:FKY851968 FUU786434:FUU851968 GEQ786434:GEQ851968 GOM786434:GOM851968 GYI786434:GYI851968 HIE786434:HIE851968 HSA786434:HSA851968 IBW786434:IBW851968 ILS786434:ILS851968 IVO786434:IVO851968 JFK786434:JFK851968 JPG786434:JPG851968 JZC786434:JZC851968 KIY786434:KIY851968 KSU786434:KSU851968 LCQ786434:LCQ851968 LMM786434:LMM851968 LWI786434:LWI851968 MGE786434:MGE851968 MQA786434:MQA851968 MZW786434:MZW851968 NJS786434:NJS851968 NTO786434:NTO851968 ODK786434:ODK851968 ONG786434:ONG851968 OXC786434:OXC851968 PGY786434:PGY851968 PQU786434:PQU851968 QAQ786434:QAQ851968 QKM786434:QKM851968 QUI786434:QUI851968 REE786434:REE851968 ROA786434:ROA851968 RXW786434:RXW851968 SHS786434:SHS851968 SRO786434:SRO851968 TBK786434:TBK851968 TLG786434:TLG851968 TVC786434:TVC851968 UEY786434:UEY851968 UOU786434:UOU851968 UYQ786434:UYQ851968 VIM786434:VIM851968 VSI786434:VSI851968 WCE786434:WCE851968 WMA786434:WMA851968 WVW786434:WVW851968 O851970:O917504 JK851970:JK917504 TG851970:TG917504 ADC851970:ADC917504 AMY851970:AMY917504 AWU851970:AWU917504 BGQ851970:BGQ917504 BQM851970:BQM917504 CAI851970:CAI917504 CKE851970:CKE917504 CUA851970:CUA917504 DDW851970:DDW917504 DNS851970:DNS917504 DXO851970:DXO917504 EHK851970:EHK917504 ERG851970:ERG917504 FBC851970:FBC917504 FKY851970:FKY917504 FUU851970:FUU917504 GEQ851970:GEQ917504 GOM851970:GOM917504 GYI851970:GYI917504 HIE851970:HIE917504 HSA851970:HSA917504 IBW851970:IBW917504 ILS851970:ILS917504 IVO851970:IVO917504 JFK851970:JFK917504 JPG851970:JPG917504 JZC851970:JZC917504 KIY851970:KIY917504 KSU851970:KSU917504 LCQ851970:LCQ917504 LMM851970:LMM917504 LWI851970:LWI917504 MGE851970:MGE917504 MQA851970:MQA917504 MZW851970:MZW917504 NJS851970:NJS917504 NTO851970:NTO917504 ODK851970:ODK917504 ONG851970:ONG917504 OXC851970:OXC917504 PGY851970:PGY917504 PQU851970:PQU917504 QAQ851970:QAQ917504 QKM851970:QKM917504 QUI851970:QUI917504 REE851970:REE917504 ROA851970:ROA917504 RXW851970:RXW917504 SHS851970:SHS917504 SRO851970:SRO917504 TBK851970:TBK917504 TLG851970:TLG917504 TVC851970:TVC917504 UEY851970:UEY917504 UOU851970:UOU917504 UYQ851970:UYQ917504 VIM851970:VIM917504 VSI851970:VSI917504 WCE851970:WCE917504 WMA851970:WMA917504 WVW851970:WVW917504 O917506:O983040 JK917506:JK983040 TG917506:TG983040 ADC917506:ADC983040 AMY917506:AMY983040 AWU917506:AWU983040 BGQ917506:BGQ983040 BQM917506:BQM983040 CAI917506:CAI983040 CKE917506:CKE983040 CUA917506:CUA983040 DDW917506:DDW983040 DNS917506:DNS983040 DXO917506:DXO983040 EHK917506:EHK983040 ERG917506:ERG983040 FBC917506:FBC983040 FKY917506:FKY983040 FUU917506:FUU983040 GEQ917506:GEQ983040 GOM917506:GOM983040 GYI917506:GYI983040 HIE917506:HIE983040 HSA917506:HSA983040 IBW917506:IBW983040 ILS917506:ILS983040 IVO917506:IVO983040 JFK917506:JFK983040 JPG917506:JPG983040 JZC917506:JZC983040 KIY917506:KIY983040 KSU917506:KSU983040 LCQ917506:LCQ983040 LMM917506:LMM983040 LWI917506:LWI983040 MGE917506:MGE983040 MQA917506:MQA983040 MZW917506:MZW983040 NJS917506:NJS983040 NTO917506:NTO983040 ODK917506:ODK983040 ONG917506:ONG983040 OXC917506:OXC983040 PGY917506:PGY983040 PQU917506:PQU983040 QAQ917506:QAQ983040 QKM917506:QKM983040 QUI917506:QUI983040 REE917506:REE983040 ROA917506:ROA983040 RXW917506:RXW983040 SHS917506:SHS983040 SRO917506:SRO983040 TBK917506:TBK983040 TLG917506:TLG983040 TVC917506:TVC983040 UEY917506:UEY983040 UOU917506:UOU983040 UYQ917506:UYQ983040 VIM917506:VIM983040 VSI917506:VSI983040 WCE917506:WCE983040 WMA917506:WMA983040 WVW917506:WVW983040 O983042:O1048576 JK983042:JK1048576 TG983042:TG1048576 ADC983042:ADC1048576 AMY983042:AMY1048576 AWU983042:AWU1048576 BGQ983042:BGQ1048576 BQM983042:BQM1048576 CAI983042:CAI1048576 CKE983042:CKE1048576 CUA983042:CUA1048576 DDW983042:DDW1048576 DNS983042:DNS1048576 DXO983042:DXO1048576 EHK983042:EHK1048576 ERG983042:ERG1048576 FBC983042:FBC1048576 FKY983042:FKY1048576 FUU983042:FUU1048576 GEQ983042:GEQ1048576 GOM983042:GOM1048576 GYI983042:GYI1048576 HIE983042:HIE1048576 HSA983042:HSA1048576 IBW983042:IBW1048576 ILS983042:ILS1048576 IVO983042:IVO1048576 JFK983042:JFK1048576 JPG983042:JPG1048576 JZC983042:JZC1048576 KIY983042:KIY1048576 KSU983042:KSU1048576 LCQ983042:LCQ1048576 LMM983042:LMM1048576 LWI983042:LWI1048576 MGE983042:MGE1048576 MQA983042:MQA1048576 MZW983042:MZW1048576 NJS983042:NJS1048576 NTO983042:NTO1048576 ODK983042:ODK1048576 ONG983042:ONG1048576 OXC983042:OXC1048576 PGY983042:PGY1048576 PQU983042:PQU1048576 QAQ983042:QAQ1048576 QKM983042:QKM1048576 QUI983042:QUI1048576 REE983042:REE1048576 ROA983042:ROA1048576 RXW983042:RXW1048576 SHS983042:SHS1048576 SRO983042:SRO1048576 TBK983042:TBK1048576 TLG983042:TLG1048576 TVC983042:TVC1048576 UEY983042:UEY1048576 UOU983042:UOU1048576 UYQ983042:UYQ1048576 VIM983042:VIM1048576 VSI983042:VSI1048576 WCE983042:WCE1048576 WMA983042:WMA1048576 WVW983042:WVW1048576"/>
    <dataValidation allowBlank="1" showInputMessage="1" showErrorMessage="1" prompt="Favor escriba la fecha de finalización del campo docente._x000a_" sqref="WVU983042:WVU1048576 JI2:JI65536 TE2:TE65536 ADA2:ADA65536 AMW2:AMW65536 AWS2:AWS65536 BGO2:BGO65536 BQK2:BQK65536 CAG2:CAG65536 CKC2:CKC65536 CTY2:CTY65536 DDU2:DDU65536 DNQ2:DNQ65536 DXM2:DXM65536 EHI2:EHI65536 ERE2:ERE65536 FBA2:FBA65536 FKW2:FKW65536 FUS2:FUS65536 GEO2:GEO65536 GOK2:GOK65536 GYG2:GYG65536 HIC2:HIC65536 HRY2:HRY65536 IBU2:IBU65536 ILQ2:ILQ65536 IVM2:IVM65536 JFI2:JFI65536 JPE2:JPE65536 JZA2:JZA65536 KIW2:KIW65536 KSS2:KSS65536 LCO2:LCO65536 LMK2:LMK65536 LWG2:LWG65536 MGC2:MGC65536 MPY2:MPY65536 MZU2:MZU65536 NJQ2:NJQ65536 NTM2:NTM65536 ODI2:ODI65536 ONE2:ONE65536 OXA2:OXA65536 PGW2:PGW65536 PQS2:PQS65536 QAO2:QAO65536 QKK2:QKK65536 QUG2:QUG65536 REC2:REC65536 RNY2:RNY65536 RXU2:RXU65536 SHQ2:SHQ65536 SRM2:SRM65536 TBI2:TBI65536 TLE2:TLE65536 TVA2:TVA65536 UEW2:UEW65536 UOS2:UOS65536 UYO2:UYO65536 VIK2:VIK65536 VSG2:VSG65536 WCC2:WCC65536 WLY2:WLY65536 WVU2:WVU65536 M65538:M131072 JI65538:JI131072 TE65538:TE131072 ADA65538:ADA131072 AMW65538:AMW131072 AWS65538:AWS131072 BGO65538:BGO131072 BQK65538:BQK131072 CAG65538:CAG131072 CKC65538:CKC131072 CTY65538:CTY131072 DDU65538:DDU131072 DNQ65538:DNQ131072 DXM65538:DXM131072 EHI65538:EHI131072 ERE65538:ERE131072 FBA65538:FBA131072 FKW65538:FKW131072 FUS65538:FUS131072 GEO65538:GEO131072 GOK65538:GOK131072 GYG65538:GYG131072 HIC65538:HIC131072 HRY65538:HRY131072 IBU65538:IBU131072 ILQ65538:ILQ131072 IVM65538:IVM131072 JFI65538:JFI131072 JPE65538:JPE131072 JZA65538:JZA131072 KIW65538:KIW131072 KSS65538:KSS131072 LCO65538:LCO131072 LMK65538:LMK131072 LWG65538:LWG131072 MGC65538:MGC131072 MPY65538:MPY131072 MZU65538:MZU131072 NJQ65538:NJQ131072 NTM65538:NTM131072 ODI65538:ODI131072 ONE65538:ONE131072 OXA65538:OXA131072 PGW65538:PGW131072 PQS65538:PQS131072 QAO65538:QAO131072 QKK65538:QKK131072 QUG65538:QUG131072 REC65538:REC131072 RNY65538:RNY131072 RXU65538:RXU131072 SHQ65538:SHQ131072 SRM65538:SRM131072 TBI65538:TBI131072 TLE65538:TLE131072 TVA65538:TVA131072 UEW65538:UEW131072 UOS65538:UOS131072 UYO65538:UYO131072 VIK65538:VIK131072 VSG65538:VSG131072 WCC65538:WCC131072 WLY65538:WLY131072 WVU65538:WVU131072 M131074:M196608 JI131074:JI196608 TE131074:TE196608 ADA131074:ADA196608 AMW131074:AMW196608 AWS131074:AWS196608 BGO131074:BGO196608 BQK131074:BQK196608 CAG131074:CAG196608 CKC131074:CKC196608 CTY131074:CTY196608 DDU131074:DDU196608 DNQ131074:DNQ196608 DXM131074:DXM196608 EHI131074:EHI196608 ERE131074:ERE196608 FBA131074:FBA196608 FKW131074:FKW196608 FUS131074:FUS196608 GEO131074:GEO196608 GOK131074:GOK196608 GYG131074:GYG196608 HIC131074:HIC196608 HRY131074:HRY196608 IBU131074:IBU196608 ILQ131074:ILQ196608 IVM131074:IVM196608 JFI131074:JFI196608 JPE131074:JPE196608 JZA131074:JZA196608 KIW131074:KIW196608 KSS131074:KSS196608 LCO131074:LCO196608 LMK131074:LMK196608 LWG131074:LWG196608 MGC131074:MGC196608 MPY131074:MPY196608 MZU131074:MZU196608 NJQ131074:NJQ196608 NTM131074:NTM196608 ODI131074:ODI196608 ONE131074:ONE196608 OXA131074:OXA196608 PGW131074:PGW196608 PQS131074:PQS196608 QAO131074:QAO196608 QKK131074:QKK196608 QUG131074:QUG196608 REC131074:REC196608 RNY131074:RNY196608 RXU131074:RXU196608 SHQ131074:SHQ196608 SRM131074:SRM196608 TBI131074:TBI196608 TLE131074:TLE196608 TVA131074:TVA196608 UEW131074:UEW196608 UOS131074:UOS196608 UYO131074:UYO196608 VIK131074:VIK196608 VSG131074:VSG196608 WCC131074:WCC196608 WLY131074:WLY196608 WVU131074:WVU196608 M196610:M262144 JI196610:JI262144 TE196610:TE262144 ADA196610:ADA262144 AMW196610:AMW262144 AWS196610:AWS262144 BGO196610:BGO262144 BQK196610:BQK262144 CAG196610:CAG262144 CKC196610:CKC262144 CTY196610:CTY262144 DDU196610:DDU262144 DNQ196610:DNQ262144 DXM196610:DXM262144 EHI196610:EHI262144 ERE196610:ERE262144 FBA196610:FBA262144 FKW196610:FKW262144 FUS196610:FUS262144 GEO196610:GEO262144 GOK196610:GOK262144 GYG196610:GYG262144 HIC196610:HIC262144 HRY196610:HRY262144 IBU196610:IBU262144 ILQ196610:ILQ262144 IVM196610:IVM262144 JFI196610:JFI262144 JPE196610:JPE262144 JZA196610:JZA262144 KIW196610:KIW262144 KSS196610:KSS262144 LCO196610:LCO262144 LMK196610:LMK262144 LWG196610:LWG262144 MGC196610:MGC262144 MPY196610:MPY262144 MZU196610:MZU262144 NJQ196610:NJQ262144 NTM196610:NTM262144 ODI196610:ODI262144 ONE196610:ONE262144 OXA196610:OXA262144 PGW196610:PGW262144 PQS196610:PQS262144 QAO196610:QAO262144 QKK196610:QKK262144 QUG196610:QUG262144 REC196610:REC262144 RNY196610:RNY262144 RXU196610:RXU262144 SHQ196610:SHQ262144 SRM196610:SRM262144 TBI196610:TBI262144 TLE196610:TLE262144 TVA196610:TVA262144 UEW196610:UEW262144 UOS196610:UOS262144 UYO196610:UYO262144 VIK196610:VIK262144 VSG196610:VSG262144 WCC196610:WCC262144 WLY196610:WLY262144 WVU196610:WVU262144 M262146:M327680 JI262146:JI327680 TE262146:TE327680 ADA262146:ADA327680 AMW262146:AMW327680 AWS262146:AWS327680 BGO262146:BGO327680 BQK262146:BQK327680 CAG262146:CAG327680 CKC262146:CKC327680 CTY262146:CTY327680 DDU262146:DDU327680 DNQ262146:DNQ327680 DXM262146:DXM327680 EHI262146:EHI327680 ERE262146:ERE327680 FBA262146:FBA327680 FKW262146:FKW327680 FUS262146:FUS327680 GEO262146:GEO327680 GOK262146:GOK327680 GYG262146:GYG327680 HIC262146:HIC327680 HRY262146:HRY327680 IBU262146:IBU327680 ILQ262146:ILQ327680 IVM262146:IVM327680 JFI262146:JFI327680 JPE262146:JPE327680 JZA262146:JZA327680 KIW262146:KIW327680 KSS262146:KSS327680 LCO262146:LCO327680 LMK262146:LMK327680 LWG262146:LWG327680 MGC262146:MGC327680 MPY262146:MPY327680 MZU262146:MZU327680 NJQ262146:NJQ327680 NTM262146:NTM327680 ODI262146:ODI327680 ONE262146:ONE327680 OXA262146:OXA327680 PGW262146:PGW327680 PQS262146:PQS327680 QAO262146:QAO327680 QKK262146:QKK327680 QUG262146:QUG327680 REC262146:REC327680 RNY262146:RNY327680 RXU262146:RXU327680 SHQ262146:SHQ327680 SRM262146:SRM327680 TBI262146:TBI327680 TLE262146:TLE327680 TVA262146:TVA327680 UEW262146:UEW327680 UOS262146:UOS327680 UYO262146:UYO327680 VIK262146:VIK327680 VSG262146:VSG327680 WCC262146:WCC327680 WLY262146:WLY327680 WVU262146:WVU327680 M327682:M393216 JI327682:JI393216 TE327682:TE393216 ADA327682:ADA393216 AMW327682:AMW393216 AWS327682:AWS393216 BGO327682:BGO393216 BQK327682:BQK393216 CAG327682:CAG393216 CKC327682:CKC393216 CTY327682:CTY393216 DDU327682:DDU393216 DNQ327682:DNQ393216 DXM327682:DXM393216 EHI327682:EHI393216 ERE327682:ERE393216 FBA327682:FBA393216 FKW327682:FKW393216 FUS327682:FUS393216 GEO327682:GEO393216 GOK327682:GOK393216 GYG327682:GYG393216 HIC327682:HIC393216 HRY327682:HRY393216 IBU327682:IBU393216 ILQ327682:ILQ393216 IVM327682:IVM393216 JFI327682:JFI393216 JPE327682:JPE393216 JZA327682:JZA393216 KIW327682:KIW393216 KSS327682:KSS393216 LCO327682:LCO393216 LMK327682:LMK393216 LWG327682:LWG393216 MGC327682:MGC393216 MPY327682:MPY393216 MZU327682:MZU393216 NJQ327682:NJQ393216 NTM327682:NTM393216 ODI327682:ODI393216 ONE327682:ONE393216 OXA327682:OXA393216 PGW327682:PGW393216 PQS327682:PQS393216 QAO327682:QAO393216 QKK327682:QKK393216 QUG327682:QUG393216 REC327682:REC393216 RNY327682:RNY393216 RXU327682:RXU393216 SHQ327682:SHQ393216 SRM327682:SRM393216 TBI327682:TBI393216 TLE327682:TLE393216 TVA327682:TVA393216 UEW327682:UEW393216 UOS327682:UOS393216 UYO327682:UYO393216 VIK327682:VIK393216 VSG327682:VSG393216 WCC327682:WCC393216 WLY327682:WLY393216 WVU327682:WVU393216 M393218:M458752 JI393218:JI458752 TE393218:TE458752 ADA393218:ADA458752 AMW393218:AMW458752 AWS393218:AWS458752 BGO393218:BGO458752 BQK393218:BQK458752 CAG393218:CAG458752 CKC393218:CKC458752 CTY393218:CTY458752 DDU393218:DDU458752 DNQ393218:DNQ458752 DXM393218:DXM458752 EHI393218:EHI458752 ERE393218:ERE458752 FBA393218:FBA458752 FKW393218:FKW458752 FUS393218:FUS458752 GEO393218:GEO458752 GOK393218:GOK458752 GYG393218:GYG458752 HIC393218:HIC458752 HRY393218:HRY458752 IBU393218:IBU458752 ILQ393218:ILQ458752 IVM393218:IVM458752 JFI393218:JFI458752 JPE393218:JPE458752 JZA393218:JZA458752 KIW393218:KIW458752 KSS393218:KSS458752 LCO393218:LCO458752 LMK393218:LMK458752 LWG393218:LWG458752 MGC393218:MGC458752 MPY393218:MPY458752 MZU393218:MZU458752 NJQ393218:NJQ458752 NTM393218:NTM458752 ODI393218:ODI458752 ONE393218:ONE458752 OXA393218:OXA458752 PGW393218:PGW458752 PQS393218:PQS458752 QAO393218:QAO458752 QKK393218:QKK458752 QUG393218:QUG458752 REC393218:REC458752 RNY393218:RNY458752 RXU393218:RXU458752 SHQ393218:SHQ458752 SRM393218:SRM458752 TBI393218:TBI458752 TLE393218:TLE458752 TVA393218:TVA458752 UEW393218:UEW458752 UOS393218:UOS458752 UYO393218:UYO458752 VIK393218:VIK458752 VSG393218:VSG458752 WCC393218:WCC458752 WLY393218:WLY458752 WVU393218:WVU458752 M458754:M524288 JI458754:JI524288 TE458754:TE524288 ADA458754:ADA524288 AMW458754:AMW524288 AWS458754:AWS524288 BGO458754:BGO524288 BQK458754:BQK524288 CAG458754:CAG524288 CKC458754:CKC524288 CTY458754:CTY524288 DDU458754:DDU524288 DNQ458754:DNQ524288 DXM458754:DXM524288 EHI458754:EHI524288 ERE458754:ERE524288 FBA458754:FBA524288 FKW458754:FKW524288 FUS458754:FUS524288 GEO458754:GEO524288 GOK458754:GOK524288 GYG458754:GYG524288 HIC458754:HIC524288 HRY458754:HRY524288 IBU458754:IBU524288 ILQ458754:ILQ524288 IVM458754:IVM524288 JFI458754:JFI524288 JPE458754:JPE524288 JZA458754:JZA524288 KIW458754:KIW524288 KSS458754:KSS524288 LCO458754:LCO524288 LMK458754:LMK524288 LWG458754:LWG524288 MGC458754:MGC524288 MPY458754:MPY524288 MZU458754:MZU524288 NJQ458754:NJQ524288 NTM458754:NTM524288 ODI458754:ODI524288 ONE458754:ONE524288 OXA458754:OXA524288 PGW458754:PGW524288 PQS458754:PQS524288 QAO458754:QAO524288 QKK458754:QKK524288 QUG458754:QUG524288 REC458754:REC524288 RNY458754:RNY524288 RXU458754:RXU524288 SHQ458754:SHQ524288 SRM458754:SRM524288 TBI458754:TBI524288 TLE458754:TLE524288 TVA458754:TVA524288 UEW458754:UEW524288 UOS458754:UOS524288 UYO458754:UYO524288 VIK458754:VIK524288 VSG458754:VSG524288 WCC458754:WCC524288 WLY458754:WLY524288 WVU458754:WVU524288 M524290:M589824 JI524290:JI589824 TE524290:TE589824 ADA524290:ADA589824 AMW524290:AMW589824 AWS524290:AWS589824 BGO524290:BGO589824 BQK524290:BQK589824 CAG524290:CAG589824 CKC524290:CKC589824 CTY524290:CTY589824 DDU524290:DDU589824 DNQ524290:DNQ589824 DXM524290:DXM589824 EHI524290:EHI589824 ERE524290:ERE589824 FBA524290:FBA589824 FKW524290:FKW589824 FUS524290:FUS589824 GEO524290:GEO589824 GOK524290:GOK589824 GYG524290:GYG589824 HIC524290:HIC589824 HRY524290:HRY589824 IBU524290:IBU589824 ILQ524290:ILQ589824 IVM524290:IVM589824 JFI524290:JFI589824 JPE524290:JPE589824 JZA524290:JZA589824 KIW524290:KIW589824 KSS524290:KSS589824 LCO524290:LCO589824 LMK524290:LMK589824 LWG524290:LWG589824 MGC524290:MGC589824 MPY524290:MPY589824 MZU524290:MZU589824 NJQ524290:NJQ589824 NTM524290:NTM589824 ODI524290:ODI589824 ONE524290:ONE589824 OXA524290:OXA589824 PGW524290:PGW589824 PQS524290:PQS589824 QAO524290:QAO589824 QKK524290:QKK589824 QUG524290:QUG589824 REC524290:REC589824 RNY524290:RNY589824 RXU524290:RXU589824 SHQ524290:SHQ589824 SRM524290:SRM589824 TBI524290:TBI589824 TLE524290:TLE589824 TVA524290:TVA589824 UEW524290:UEW589824 UOS524290:UOS589824 UYO524290:UYO589824 VIK524290:VIK589824 VSG524290:VSG589824 WCC524290:WCC589824 WLY524290:WLY589824 WVU524290:WVU589824 M589826:M655360 JI589826:JI655360 TE589826:TE655360 ADA589826:ADA655360 AMW589826:AMW655360 AWS589826:AWS655360 BGO589826:BGO655360 BQK589826:BQK655360 CAG589826:CAG655360 CKC589826:CKC655360 CTY589826:CTY655360 DDU589826:DDU655360 DNQ589826:DNQ655360 DXM589826:DXM655360 EHI589826:EHI655360 ERE589826:ERE655360 FBA589826:FBA655360 FKW589826:FKW655360 FUS589826:FUS655360 GEO589826:GEO655360 GOK589826:GOK655360 GYG589826:GYG655360 HIC589826:HIC655360 HRY589826:HRY655360 IBU589826:IBU655360 ILQ589826:ILQ655360 IVM589826:IVM655360 JFI589826:JFI655360 JPE589826:JPE655360 JZA589826:JZA655360 KIW589826:KIW655360 KSS589826:KSS655360 LCO589826:LCO655360 LMK589826:LMK655360 LWG589826:LWG655360 MGC589826:MGC655360 MPY589826:MPY655360 MZU589826:MZU655360 NJQ589826:NJQ655360 NTM589826:NTM655360 ODI589826:ODI655360 ONE589826:ONE655360 OXA589826:OXA655360 PGW589826:PGW655360 PQS589826:PQS655360 QAO589826:QAO655360 QKK589826:QKK655360 QUG589826:QUG655360 REC589826:REC655360 RNY589826:RNY655360 RXU589826:RXU655360 SHQ589826:SHQ655360 SRM589826:SRM655360 TBI589826:TBI655360 TLE589826:TLE655360 TVA589826:TVA655360 UEW589826:UEW655360 UOS589826:UOS655360 UYO589826:UYO655360 VIK589826:VIK655360 VSG589826:VSG655360 WCC589826:WCC655360 WLY589826:WLY655360 WVU589826:WVU655360 M655362:M720896 JI655362:JI720896 TE655362:TE720896 ADA655362:ADA720896 AMW655362:AMW720896 AWS655362:AWS720896 BGO655362:BGO720896 BQK655362:BQK720896 CAG655362:CAG720896 CKC655362:CKC720896 CTY655362:CTY720896 DDU655362:DDU720896 DNQ655362:DNQ720896 DXM655362:DXM720896 EHI655362:EHI720896 ERE655362:ERE720896 FBA655362:FBA720896 FKW655362:FKW720896 FUS655362:FUS720896 GEO655362:GEO720896 GOK655362:GOK720896 GYG655362:GYG720896 HIC655362:HIC720896 HRY655362:HRY720896 IBU655362:IBU720896 ILQ655362:ILQ720896 IVM655362:IVM720896 JFI655362:JFI720896 JPE655362:JPE720896 JZA655362:JZA720896 KIW655362:KIW720896 KSS655362:KSS720896 LCO655362:LCO720896 LMK655362:LMK720896 LWG655362:LWG720896 MGC655362:MGC720896 MPY655362:MPY720896 MZU655362:MZU720896 NJQ655362:NJQ720896 NTM655362:NTM720896 ODI655362:ODI720896 ONE655362:ONE720896 OXA655362:OXA720896 PGW655362:PGW720896 PQS655362:PQS720896 QAO655362:QAO720896 QKK655362:QKK720896 QUG655362:QUG720896 REC655362:REC720896 RNY655362:RNY720896 RXU655362:RXU720896 SHQ655362:SHQ720896 SRM655362:SRM720896 TBI655362:TBI720896 TLE655362:TLE720896 TVA655362:TVA720896 UEW655362:UEW720896 UOS655362:UOS720896 UYO655362:UYO720896 VIK655362:VIK720896 VSG655362:VSG720896 WCC655362:WCC720896 WLY655362:WLY720896 WVU655362:WVU720896 M720898:M786432 JI720898:JI786432 TE720898:TE786432 ADA720898:ADA786432 AMW720898:AMW786432 AWS720898:AWS786432 BGO720898:BGO786432 BQK720898:BQK786432 CAG720898:CAG786432 CKC720898:CKC786432 CTY720898:CTY786432 DDU720898:DDU786432 DNQ720898:DNQ786432 DXM720898:DXM786432 EHI720898:EHI786432 ERE720898:ERE786432 FBA720898:FBA786432 FKW720898:FKW786432 FUS720898:FUS786432 GEO720898:GEO786432 GOK720898:GOK786432 GYG720898:GYG786432 HIC720898:HIC786432 HRY720898:HRY786432 IBU720898:IBU786432 ILQ720898:ILQ786432 IVM720898:IVM786432 JFI720898:JFI786432 JPE720898:JPE786432 JZA720898:JZA786432 KIW720898:KIW786432 KSS720898:KSS786432 LCO720898:LCO786432 LMK720898:LMK786432 LWG720898:LWG786432 MGC720898:MGC786432 MPY720898:MPY786432 MZU720898:MZU786432 NJQ720898:NJQ786432 NTM720898:NTM786432 ODI720898:ODI786432 ONE720898:ONE786432 OXA720898:OXA786432 PGW720898:PGW786432 PQS720898:PQS786432 QAO720898:QAO786432 QKK720898:QKK786432 QUG720898:QUG786432 REC720898:REC786432 RNY720898:RNY786432 RXU720898:RXU786432 SHQ720898:SHQ786432 SRM720898:SRM786432 TBI720898:TBI786432 TLE720898:TLE786432 TVA720898:TVA786432 UEW720898:UEW786432 UOS720898:UOS786432 UYO720898:UYO786432 VIK720898:VIK786432 VSG720898:VSG786432 WCC720898:WCC786432 WLY720898:WLY786432 WVU720898:WVU786432 M786434:M851968 JI786434:JI851968 TE786434:TE851968 ADA786434:ADA851968 AMW786434:AMW851968 AWS786434:AWS851968 BGO786434:BGO851968 BQK786434:BQK851968 CAG786434:CAG851968 CKC786434:CKC851968 CTY786434:CTY851968 DDU786434:DDU851968 DNQ786434:DNQ851968 DXM786434:DXM851968 EHI786434:EHI851968 ERE786434:ERE851968 FBA786434:FBA851968 FKW786434:FKW851968 FUS786434:FUS851968 GEO786434:GEO851968 GOK786434:GOK851968 GYG786434:GYG851968 HIC786434:HIC851968 HRY786434:HRY851968 IBU786434:IBU851968 ILQ786434:ILQ851968 IVM786434:IVM851968 JFI786434:JFI851968 JPE786434:JPE851968 JZA786434:JZA851968 KIW786434:KIW851968 KSS786434:KSS851968 LCO786434:LCO851968 LMK786434:LMK851968 LWG786434:LWG851968 MGC786434:MGC851968 MPY786434:MPY851968 MZU786434:MZU851968 NJQ786434:NJQ851968 NTM786434:NTM851968 ODI786434:ODI851968 ONE786434:ONE851968 OXA786434:OXA851968 PGW786434:PGW851968 PQS786434:PQS851968 QAO786434:QAO851968 QKK786434:QKK851968 QUG786434:QUG851968 REC786434:REC851968 RNY786434:RNY851968 RXU786434:RXU851968 SHQ786434:SHQ851968 SRM786434:SRM851968 TBI786434:TBI851968 TLE786434:TLE851968 TVA786434:TVA851968 UEW786434:UEW851968 UOS786434:UOS851968 UYO786434:UYO851968 VIK786434:VIK851968 VSG786434:VSG851968 WCC786434:WCC851968 WLY786434:WLY851968 WVU786434:WVU851968 M851970:M917504 JI851970:JI917504 TE851970:TE917504 ADA851970:ADA917504 AMW851970:AMW917504 AWS851970:AWS917504 BGO851970:BGO917504 BQK851970:BQK917504 CAG851970:CAG917504 CKC851970:CKC917504 CTY851970:CTY917504 DDU851970:DDU917504 DNQ851970:DNQ917504 DXM851970:DXM917504 EHI851970:EHI917504 ERE851970:ERE917504 FBA851970:FBA917504 FKW851970:FKW917504 FUS851970:FUS917504 GEO851970:GEO917504 GOK851970:GOK917504 GYG851970:GYG917504 HIC851970:HIC917504 HRY851970:HRY917504 IBU851970:IBU917504 ILQ851970:ILQ917504 IVM851970:IVM917504 JFI851970:JFI917504 JPE851970:JPE917504 JZA851970:JZA917504 KIW851970:KIW917504 KSS851970:KSS917504 LCO851970:LCO917504 LMK851970:LMK917504 LWG851970:LWG917504 MGC851970:MGC917504 MPY851970:MPY917504 MZU851970:MZU917504 NJQ851970:NJQ917504 NTM851970:NTM917504 ODI851970:ODI917504 ONE851970:ONE917504 OXA851970:OXA917504 PGW851970:PGW917504 PQS851970:PQS917504 QAO851970:QAO917504 QKK851970:QKK917504 QUG851970:QUG917504 REC851970:REC917504 RNY851970:RNY917504 RXU851970:RXU917504 SHQ851970:SHQ917504 SRM851970:SRM917504 TBI851970:TBI917504 TLE851970:TLE917504 TVA851970:TVA917504 UEW851970:UEW917504 UOS851970:UOS917504 UYO851970:UYO917504 VIK851970:VIK917504 VSG851970:VSG917504 WCC851970:WCC917504 WLY851970:WLY917504 WVU851970:WVU917504 M917506:M983040 JI917506:JI983040 TE917506:TE983040 ADA917506:ADA983040 AMW917506:AMW983040 AWS917506:AWS983040 BGO917506:BGO983040 BQK917506:BQK983040 CAG917506:CAG983040 CKC917506:CKC983040 CTY917506:CTY983040 DDU917506:DDU983040 DNQ917506:DNQ983040 DXM917506:DXM983040 EHI917506:EHI983040 ERE917506:ERE983040 FBA917506:FBA983040 FKW917506:FKW983040 FUS917506:FUS983040 GEO917506:GEO983040 GOK917506:GOK983040 GYG917506:GYG983040 HIC917506:HIC983040 HRY917506:HRY983040 IBU917506:IBU983040 ILQ917506:ILQ983040 IVM917506:IVM983040 JFI917506:JFI983040 JPE917506:JPE983040 JZA917506:JZA983040 KIW917506:KIW983040 KSS917506:KSS983040 LCO917506:LCO983040 LMK917506:LMK983040 LWG917506:LWG983040 MGC917506:MGC983040 MPY917506:MPY983040 MZU917506:MZU983040 NJQ917506:NJQ983040 NTM917506:NTM983040 ODI917506:ODI983040 ONE917506:ONE983040 OXA917506:OXA983040 PGW917506:PGW983040 PQS917506:PQS983040 QAO917506:QAO983040 QKK917506:QKK983040 QUG917506:QUG983040 REC917506:REC983040 RNY917506:RNY983040 RXU917506:RXU983040 SHQ917506:SHQ983040 SRM917506:SRM983040 TBI917506:TBI983040 TLE917506:TLE983040 TVA917506:TVA983040 UEW917506:UEW983040 UOS917506:UOS983040 UYO917506:UYO983040 VIK917506:VIK983040 VSG917506:VSG983040 WCC917506:WCC983040 WLY917506:WLY983040 WVU917506:WVU983040 M983042:M1048576 JI983042:JI1048576 TE983042:TE1048576 ADA983042:ADA1048576 AMW983042:AMW1048576 AWS983042:AWS1048576 BGO983042:BGO1048576 BQK983042:BQK1048576 CAG983042:CAG1048576 CKC983042:CKC1048576 CTY983042:CTY1048576 DDU983042:DDU1048576 DNQ983042:DNQ1048576 DXM983042:DXM1048576 EHI983042:EHI1048576 ERE983042:ERE1048576 FBA983042:FBA1048576 FKW983042:FKW1048576 FUS983042:FUS1048576 GEO983042:GEO1048576 GOK983042:GOK1048576 GYG983042:GYG1048576 HIC983042:HIC1048576 HRY983042:HRY1048576 IBU983042:IBU1048576 ILQ983042:ILQ1048576 IVM983042:IVM1048576 JFI983042:JFI1048576 JPE983042:JPE1048576 JZA983042:JZA1048576 KIW983042:KIW1048576 KSS983042:KSS1048576 LCO983042:LCO1048576 LMK983042:LMK1048576 LWG983042:LWG1048576 MGC983042:MGC1048576 MPY983042:MPY1048576 MZU983042:MZU1048576 NJQ983042:NJQ1048576 NTM983042:NTM1048576 ODI983042:ODI1048576 ONE983042:ONE1048576 OXA983042:OXA1048576 PGW983042:PGW1048576 PQS983042:PQS1048576 QAO983042:QAO1048576 QKK983042:QKK1048576 QUG983042:QUG1048576 REC983042:REC1048576 RNY983042:RNY1048576 RXU983042:RXU1048576 SHQ983042:SHQ1048576 SRM983042:SRM1048576 TBI983042:TBI1048576 TLE983042:TLE1048576 TVA983042:TVA1048576 UEW983042:UEW1048576 UOS983042:UOS1048576 UYO983042:UYO1048576 VIK983042:VIK1048576 VSG983042:VSG1048576 WCC983042:WCC1048576 WLY983042:WLY1048576 M2:M65536"/>
  </dataValidations>
  <printOptions horizontalCentered="1" verticalCentered="1"/>
  <pageMargins left="0.19685039370078741" right="0.19685039370078741" top="0.78740157480314965" bottom="0.98425196850393704" header="0" footer="0"/>
  <pageSetup scale="70" orientation="landscape" r:id="rId1"/>
  <headerFooter alignWithMargins="0">
    <oddHeader>&amp;L&amp;8&amp;G&amp;C&amp;"Arial,Negrita"&amp;14BOLETA DE REPORTE DE INTERNOS UNIVERSITARIOS
&amp;"Arial,Normal"&amp;3&amp;G&amp;R&amp;G</oddHeader>
    <oddFooter xml:space="preserve">&amp;L&amp;12Firma de la Universidad
Fecha&amp;C&amp;"Arial,Negrita"&amp;11Firma Coordinador CAL
Fecha&amp;R&amp;11Consejo Superior Campos Docentes
Autorizado □ no □ sI&amp;12
</oddFooter>
  </headerFooter>
  <colBreaks count="1" manualBreakCount="1">
    <brk id="16" max="1048575" man="1"/>
  </colBreaks>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prompt="Favor escoja de la lista">
          <x14:formula1>
            <xm:f>DATOS!$E$1:$E$15</xm:f>
          </x14:formula1>
          <xm:sqref>N2:N100</xm:sqref>
        </x14:dataValidation>
        <x14:dataValidation type="list" allowBlank="1" showInputMessage="1" showErrorMessage="1" error="Favor intente nuevamente" prompt="Escoja de la lista">
          <x14:formula1>
            <xm:f>DATOS!$A$1:$A$90</xm:f>
          </x14:formula1>
          <xm:sqref>G2:G100</xm:sqref>
        </x14:dataValidation>
        <x14:dataValidation type="list" allowBlank="1" showInputMessage="1" showErrorMessage="1" error="Intente nuevamente." prompt="Escoja de la lista">
          <x14:formula1>
            <xm:f>DATOS!$B$1:$B$38</xm:f>
          </x14:formula1>
          <xm:sqref>A2:A100</xm:sqref>
        </x14:dataValidation>
        <x14:dataValidation type="list" allowBlank="1" showInputMessage="1" showErrorMessage="1" error="Intente nuevamente" prompt="Escoja de la lista">
          <x14:formula1>
            <xm:f>DATOS!$C$1:$C$55</xm:f>
          </x14:formula1>
          <xm:sqref>H2:H100</xm:sqref>
        </x14:dataValidation>
        <x14:dataValidation type="list" allowBlank="1" showInputMessage="1" showErrorMessage="1" error="Intente nuevamente." prompt="Escoja de la lista">
          <x14:formula1>
            <xm:f>DATOS!$D$1:$D$336</xm:f>
          </x14:formula1>
          <xm:sqref>I2:I100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6"/>
  <sheetViews>
    <sheetView windowProtection="1" topLeftCell="A130" workbookViewId="0">
      <selection activeCell="G164" sqref="G164"/>
    </sheetView>
  </sheetViews>
  <sheetFormatPr baseColWidth="10" defaultColWidth="9.140625" defaultRowHeight="12.75" x14ac:dyDescent="0.2"/>
  <cols>
    <col min="1" max="1" width="63.28515625" style="12" bestFit="1" customWidth="1"/>
    <col min="2" max="4" width="52.7109375" style="12" customWidth="1"/>
    <col min="5" max="5" width="5.5703125" style="12" bestFit="1" customWidth="1"/>
    <col min="6" max="6" width="11.85546875" style="12" bestFit="1" customWidth="1"/>
    <col min="7" max="7" width="16.42578125" style="12" bestFit="1" customWidth="1"/>
    <col min="8" max="8" width="5" style="12" bestFit="1" customWidth="1"/>
    <col min="9" max="9" width="42.28515625" style="12" bestFit="1" customWidth="1"/>
    <col min="10" max="16384" width="9.140625" style="12"/>
  </cols>
  <sheetData>
    <row r="1" spans="1:9" x14ac:dyDescent="0.2">
      <c r="A1" s="39" t="s">
        <v>530</v>
      </c>
      <c r="B1" s="16" t="s">
        <v>540</v>
      </c>
      <c r="C1" s="14" t="s">
        <v>539</v>
      </c>
      <c r="D1" s="13" t="s">
        <v>538</v>
      </c>
      <c r="E1" s="14" t="s">
        <v>536</v>
      </c>
      <c r="F1" s="14" t="s">
        <v>478</v>
      </c>
      <c r="G1" s="14" t="s">
        <v>537</v>
      </c>
      <c r="H1" s="14" t="s">
        <v>536</v>
      </c>
      <c r="I1" s="16" t="s">
        <v>510</v>
      </c>
    </row>
    <row r="2" spans="1:9" x14ac:dyDescent="0.2">
      <c r="A2" s="39" t="s">
        <v>524</v>
      </c>
      <c r="B2" s="17" t="s">
        <v>535</v>
      </c>
      <c r="C2" s="14" t="s">
        <v>534</v>
      </c>
      <c r="D2" s="13" t="s">
        <v>533</v>
      </c>
      <c r="E2" s="14" t="s">
        <v>532</v>
      </c>
      <c r="F2" s="14" t="s">
        <v>413</v>
      </c>
      <c r="G2" s="14" t="s">
        <v>531</v>
      </c>
      <c r="H2" s="14" t="s">
        <v>513</v>
      </c>
      <c r="I2" s="16" t="s">
        <v>498</v>
      </c>
    </row>
    <row r="3" spans="1:9" x14ac:dyDescent="0.2">
      <c r="A3" s="39" t="s">
        <v>517</v>
      </c>
      <c r="B3" s="17" t="s">
        <v>608</v>
      </c>
      <c r="C3" s="14" t="s">
        <v>528</v>
      </c>
      <c r="D3" s="13" t="s">
        <v>527</v>
      </c>
      <c r="E3" s="14" t="s">
        <v>526</v>
      </c>
      <c r="F3" s="14" t="s">
        <v>410</v>
      </c>
      <c r="G3" s="14" t="s">
        <v>525</v>
      </c>
      <c r="H3" s="14" t="s">
        <v>490</v>
      </c>
      <c r="I3" s="16" t="s">
        <v>493</v>
      </c>
    </row>
    <row r="4" spans="1:9" x14ac:dyDescent="0.2">
      <c r="A4" s="39" t="s">
        <v>511</v>
      </c>
      <c r="B4" s="16" t="s">
        <v>529</v>
      </c>
      <c r="C4" s="14" t="s">
        <v>522</v>
      </c>
      <c r="D4" s="13" t="s">
        <v>521</v>
      </c>
      <c r="E4" s="13" t="s">
        <v>520</v>
      </c>
      <c r="F4" s="14"/>
      <c r="G4" s="14" t="s">
        <v>519</v>
      </c>
      <c r="H4" s="14" t="s">
        <v>476</v>
      </c>
      <c r="I4" s="16" t="s">
        <v>518</v>
      </c>
    </row>
    <row r="5" spans="1:9" x14ac:dyDescent="0.2">
      <c r="A5" s="39" t="s">
        <v>505</v>
      </c>
      <c r="B5" s="16" t="s">
        <v>523</v>
      </c>
      <c r="C5" s="14" t="s">
        <v>515</v>
      </c>
      <c r="D5" s="13" t="s">
        <v>514</v>
      </c>
      <c r="E5" s="14" t="s">
        <v>513</v>
      </c>
      <c r="F5" s="14"/>
      <c r="G5" s="14" t="s">
        <v>512</v>
      </c>
      <c r="H5" s="14" t="s">
        <v>467</v>
      </c>
      <c r="I5" s="16" t="s">
        <v>448</v>
      </c>
    </row>
    <row r="6" spans="1:9" ht="15" x14ac:dyDescent="0.25">
      <c r="A6" t="s">
        <v>606</v>
      </c>
      <c r="B6" s="16" t="s">
        <v>516</v>
      </c>
      <c r="C6" s="13" t="s">
        <v>509</v>
      </c>
      <c r="D6" s="13" t="s">
        <v>508</v>
      </c>
      <c r="E6" s="14" t="s">
        <v>507</v>
      </c>
      <c r="F6" s="14"/>
      <c r="G6" s="14" t="s">
        <v>506</v>
      </c>
      <c r="H6" s="14"/>
      <c r="I6" s="16" t="s">
        <v>440</v>
      </c>
    </row>
    <row r="7" spans="1:9" x14ac:dyDescent="0.2">
      <c r="A7" s="39" t="s">
        <v>489</v>
      </c>
      <c r="B7" s="16" t="s">
        <v>510</v>
      </c>
      <c r="C7" s="13" t="s">
        <v>503</v>
      </c>
      <c r="D7" s="13" t="s">
        <v>502</v>
      </c>
      <c r="E7" s="14" t="s">
        <v>501</v>
      </c>
      <c r="F7" s="14"/>
      <c r="G7" s="14" t="s">
        <v>500</v>
      </c>
      <c r="H7" s="14"/>
      <c r="I7" s="16" t="s">
        <v>499</v>
      </c>
    </row>
    <row r="8" spans="1:9" x14ac:dyDescent="0.2">
      <c r="A8" s="39" t="s">
        <v>485</v>
      </c>
      <c r="B8" s="16" t="s">
        <v>504</v>
      </c>
      <c r="C8" s="13" t="s">
        <v>497</v>
      </c>
      <c r="D8" s="13" t="s">
        <v>496</v>
      </c>
      <c r="E8" s="13" t="s">
        <v>495</v>
      </c>
      <c r="I8" s="16" t="s">
        <v>494</v>
      </c>
    </row>
    <row r="9" spans="1:9" x14ac:dyDescent="0.2">
      <c r="A9" s="39" t="s">
        <v>480</v>
      </c>
      <c r="B9" s="16" t="s">
        <v>498</v>
      </c>
      <c r="C9" s="13" t="s">
        <v>492</v>
      </c>
      <c r="D9" s="13" t="s">
        <v>491</v>
      </c>
      <c r="E9" s="14" t="s">
        <v>490</v>
      </c>
      <c r="H9" s="14"/>
    </row>
    <row r="10" spans="1:9" x14ac:dyDescent="0.2">
      <c r="A10" s="39" t="s">
        <v>471</v>
      </c>
      <c r="B10" s="16" t="s">
        <v>493</v>
      </c>
      <c r="C10" s="13" t="s">
        <v>487</v>
      </c>
      <c r="D10" s="13" t="s">
        <v>486</v>
      </c>
      <c r="E10" s="14" t="s">
        <v>0</v>
      </c>
      <c r="H10" s="14"/>
      <c r="I10" s="16"/>
    </row>
    <row r="11" spans="1:9" x14ac:dyDescent="0.2">
      <c r="A11" s="39" t="s">
        <v>466</v>
      </c>
      <c r="B11" s="16" t="s">
        <v>488</v>
      </c>
      <c r="C11" s="13" t="s">
        <v>609</v>
      </c>
      <c r="D11" s="13" t="s">
        <v>482</v>
      </c>
      <c r="E11" s="13" t="s">
        <v>481</v>
      </c>
      <c r="H11" s="14"/>
      <c r="I11" s="16"/>
    </row>
    <row r="12" spans="1:9" x14ac:dyDescent="0.2">
      <c r="A12" s="39" t="s">
        <v>461</v>
      </c>
      <c r="B12" s="16" t="s">
        <v>484</v>
      </c>
      <c r="C12" s="13" t="s">
        <v>610</v>
      </c>
      <c r="D12" s="13" t="s">
        <v>477</v>
      </c>
      <c r="E12" s="14" t="s">
        <v>476</v>
      </c>
      <c r="I12" s="16"/>
    </row>
    <row r="13" spans="1:9" x14ac:dyDescent="0.2">
      <c r="A13" s="39" t="s">
        <v>457</v>
      </c>
      <c r="B13" s="16" t="s">
        <v>479</v>
      </c>
      <c r="C13" s="13" t="s">
        <v>590</v>
      </c>
      <c r="D13" s="13" t="s">
        <v>473</v>
      </c>
      <c r="E13" s="13" t="s">
        <v>472</v>
      </c>
      <c r="I13" s="16"/>
    </row>
    <row r="14" spans="1:9" x14ac:dyDescent="0.2">
      <c r="A14" s="39" t="s">
        <v>453</v>
      </c>
      <c r="B14" s="16" t="s">
        <v>475</v>
      </c>
      <c r="C14" s="14" t="s">
        <v>483</v>
      </c>
      <c r="D14" s="13" t="s">
        <v>468</v>
      </c>
      <c r="E14" s="14" t="s">
        <v>467</v>
      </c>
      <c r="I14" s="16"/>
    </row>
    <row r="15" spans="1:9" x14ac:dyDescent="0.2">
      <c r="A15" s="39" t="s">
        <v>449</v>
      </c>
      <c r="B15" s="16" t="s">
        <v>470</v>
      </c>
      <c r="C15" s="14" t="s">
        <v>478</v>
      </c>
      <c r="D15" s="13" t="s">
        <v>463</v>
      </c>
      <c r="E15" s="13" t="s">
        <v>462</v>
      </c>
      <c r="I15" s="16"/>
    </row>
    <row r="16" spans="1:9" x14ac:dyDescent="0.2">
      <c r="A16" s="39" t="s">
        <v>445</v>
      </c>
      <c r="B16" s="16" t="s">
        <v>465</v>
      </c>
      <c r="C16" s="16" t="s">
        <v>474</v>
      </c>
      <c r="D16" s="13" t="s">
        <v>458</v>
      </c>
      <c r="E16" s="13"/>
      <c r="I16" s="16"/>
    </row>
    <row r="17" spans="1:9" x14ac:dyDescent="0.2">
      <c r="A17" s="39" t="s">
        <v>441</v>
      </c>
      <c r="B17" s="16" t="s">
        <v>460</v>
      </c>
      <c r="C17" s="14" t="s">
        <v>469</v>
      </c>
      <c r="D17" s="13" t="s">
        <v>454</v>
      </c>
      <c r="E17" s="13"/>
      <c r="I17" s="16"/>
    </row>
    <row r="18" spans="1:9" x14ac:dyDescent="0.2">
      <c r="A18" s="39" t="s">
        <v>437</v>
      </c>
      <c r="B18" s="16" t="s">
        <v>456</v>
      </c>
      <c r="C18" s="14" t="s">
        <v>464</v>
      </c>
      <c r="D18" s="13" t="s">
        <v>450</v>
      </c>
      <c r="E18" s="13"/>
      <c r="I18" s="16"/>
    </row>
    <row r="19" spans="1:9" x14ac:dyDescent="0.2">
      <c r="A19" s="39" t="s">
        <v>427</v>
      </c>
      <c r="B19" s="16" t="s">
        <v>452</v>
      </c>
      <c r="C19" s="13" t="s">
        <v>459</v>
      </c>
      <c r="D19" s="13" t="s">
        <v>446</v>
      </c>
      <c r="E19" s="13"/>
      <c r="I19" s="16"/>
    </row>
    <row r="20" spans="1:9" x14ac:dyDescent="0.2">
      <c r="A20" s="39" t="s">
        <v>423</v>
      </c>
      <c r="B20" s="16" t="s">
        <v>448</v>
      </c>
      <c r="C20" s="13" t="s">
        <v>455</v>
      </c>
      <c r="D20" s="13" t="s">
        <v>442</v>
      </c>
      <c r="E20" s="13"/>
      <c r="I20" s="16"/>
    </row>
    <row r="21" spans="1:9" x14ac:dyDescent="0.2">
      <c r="A21" s="39" t="s">
        <v>419</v>
      </c>
      <c r="B21" s="16" t="s">
        <v>444</v>
      </c>
      <c r="C21" s="14" t="s">
        <v>451</v>
      </c>
      <c r="D21" s="13" t="s">
        <v>438</v>
      </c>
      <c r="E21" s="13"/>
      <c r="I21" s="16"/>
    </row>
    <row r="22" spans="1:9" ht="15" x14ac:dyDescent="0.25">
      <c r="A22" t="s">
        <v>607</v>
      </c>
      <c r="B22" s="16" t="s">
        <v>440</v>
      </c>
      <c r="C22" s="14" t="s">
        <v>447</v>
      </c>
      <c r="D22" s="13" t="s">
        <v>434</v>
      </c>
      <c r="E22" s="13"/>
    </row>
    <row r="23" spans="1:9" x14ac:dyDescent="0.2">
      <c r="A23" s="39" t="s">
        <v>415</v>
      </c>
      <c r="B23" s="16" t="s">
        <v>436</v>
      </c>
      <c r="C23" s="13" t="s">
        <v>443</v>
      </c>
      <c r="D23" s="13" t="s">
        <v>431</v>
      </c>
      <c r="E23" s="13"/>
    </row>
    <row r="24" spans="1:9" x14ac:dyDescent="0.2">
      <c r="A24" s="39" t="s">
        <v>408</v>
      </c>
      <c r="B24" s="16" t="s">
        <v>433</v>
      </c>
      <c r="C24" s="14" t="s">
        <v>439</v>
      </c>
      <c r="D24" s="13" t="s">
        <v>428</v>
      </c>
      <c r="E24" s="13"/>
    </row>
    <row r="25" spans="1:9" x14ac:dyDescent="0.2">
      <c r="A25" s="39" t="s">
        <v>404</v>
      </c>
      <c r="B25" s="16" t="s">
        <v>430</v>
      </c>
      <c r="C25" s="14" t="s">
        <v>435</v>
      </c>
      <c r="D25" s="13" t="s">
        <v>424</v>
      </c>
      <c r="E25" s="13"/>
    </row>
    <row r="26" spans="1:9" x14ac:dyDescent="0.2">
      <c r="A26" s="39" t="s">
        <v>400</v>
      </c>
      <c r="B26" s="16" t="s">
        <v>426</v>
      </c>
      <c r="C26" s="13" t="s">
        <v>432</v>
      </c>
      <c r="D26" s="13" t="s">
        <v>420</v>
      </c>
      <c r="E26" s="13"/>
    </row>
    <row r="27" spans="1:9" x14ac:dyDescent="0.2">
      <c r="A27" s="39" t="s">
        <v>396</v>
      </c>
      <c r="B27" s="16" t="s">
        <v>422</v>
      </c>
      <c r="C27" s="13" t="s">
        <v>429</v>
      </c>
      <c r="D27" s="13" t="s">
        <v>416</v>
      </c>
      <c r="E27" s="13"/>
    </row>
    <row r="28" spans="1:9" x14ac:dyDescent="0.2">
      <c r="A28" s="39" t="s">
        <v>599</v>
      </c>
      <c r="B28" s="16" t="s">
        <v>418</v>
      </c>
      <c r="C28" s="13" t="s">
        <v>425</v>
      </c>
      <c r="D28" s="13" t="s">
        <v>412</v>
      </c>
      <c r="E28" s="13"/>
    </row>
    <row r="29" spans="1:9" x14ac:dyDescent="0.2">
      <c r="A29" s="39" t="s">
        <v>392</v>
      </c>
      <c r="B29" s="16" t="s">
        <v>414</v>
      </c>
      <c r="C29" s="13" t="s">
        <v>421</v>
      </c>
      <c r="D29" s="13" t="s">
        <v>409</v>
      </c>
      <c r="E29" s="13"/>
    </row>
    <row r="30" spans="1:9" x14ac:dyDescent="0.2">
      <c r="A30" s="39" t="s">
        <v>388</v>
      </c>
      <c r="B30" s="16" t="s">
        <v>411</v>
      </c>
      <c r="C30" s="13" t="s">
        <v>417</v>
      </c>
      <c r="D30" s="13" t="s">
        <v>405</v>
      </c>
      <c r="E30" s="13"/>
    </row>
    <row r="31" spans="1:9" x14ac:dyDescent="0.2">
      <c r="A31" s="39" t="s">
        <v>384</v>
      </c>
      <c r="B31" s="16" t="s">
        <v>407</v>
      </c>
      <c r="C31" s="14" t="s">
        <v>413</v>
      </c>
      <c r="D31" s="13" t="s">
        <v>401</v>
      </c>
      <c r="E31" s="13"/>
    </row>
    <row r="32" spans="1:9" x14ac:dyDescent="0.2">
      <c r="A32" s="39" t="s">
        <v>381</v>
      </c>
      <c r="B32" s="16" t="s">
        <v>403</v>
      </c>
      <c r="C32" s="14" t="s">
        <v>410</v>
      </c>
      <c r="D32" s="13" t="s">
        <v>397</v>
      </c>
      <c r="E32" s="13"/>
    </row>
    <row r="33" spans="1:5" x14ac:dyDescent="0.2">
      <c r="A33" s="39" t="s">
        <v>377</v>
      </c>
      <c r="B33" s="17" t="s">
        <v>399</v>
      </c>
      <c r="C33" s="14" t="s">
        <v>406</v>
      </c>
      <c r="D33" s="13" t="s">
        <v>393</v>
      </c>
      <c r="E33" s="13"/>
    </row>
    <row r="34" spans="1:5" x14ac:dyDescent="0.2">
      <c r="A34" s="39" t="s">
        <v>372</v>
      </c>
      <c r="B34" s="17" t="s">
        <v>395</v>
      </c>
      <c r="C34" s="14" t="s">
        <v>402</v>
      </c>
      <c r="D34" s="13" t="s">
        <v>389</v>
      </c>
      <c r="E34" s="13"/>
    </row>
    <row r="35" spans="1:5" x14ac:dyDescent="0.2">
      <c r="A35" s="39" t="s">
        <v>600</v>
      </c>
      <c r="B35" s="16" t="s">
        <v>391</v>
      </c>
      <c r="C35" s="14" t="s">
        <v>398</v>
      </c>
      <c r="D35" s="13" t="s">
        <v>385</v>
      </c>
      <c r="E35" s="13"/>
    </row>
    <row r="36" spans="1:5" x14ac:dyDescent="0.2">
      <c r="A36" s="39" t="s">
        <v>367</v>
      </c>
      <c r="B36" s="16" t="s">
        <v>387</v>
      </c>
      <c r="C36" s="14" t="s">
        <v>394</v>
      </c>
      <c r="D36" s="13" t="s">
        <v>382</v>
      </c>
      <c r="E36" s="13"/>
    </row>
    <row r="37" spans="1:5" x14ac:dyDescent="0.2">
      <c r="A37" s="39" t="s">
        <v>364</v>
      </c>
      <c r="B37" s="16" t="s">
        <v>21</v>
      </c>
      <c r="C37" s="14" t="s">
        <v>390</v>
      </c>
      <c r="D37" s="13" t="s">
        <v>378</v>
      </c>
      <c r="E37" s="13"/>
    </row>
    <row r="38" spans="1:5" x14ac:dyDescent="0.2">
      <c r="A38" s="39" t="s">
        <v>361</v>
      </c>
      <c r="B38" s="16" t="s">
        <v>380</v>
      </c>
      <c r="C38" s="13" t="s">
        <v>386</v>
      </c>
      <c r="D38" s="13" t="s">
        <v>375</v>
      </c>
      <c r="E38" s="13"/>
    </row>
    <row r="39" spans="1:5" x14ac:dyDescent="0.2">
      <c r="A39" s="39" t="s">
        <v>358</v>
      </c>
      <c r="C39" s="13" t="s">
        <v>383</v>
      </c>
      <c r="D39" s="13" t="s">
        <v>373</v>
      </c>
      <c r="E39" s="13"/>
    </row>
    <row r="40" spans="1:5" x14ac:dyDescent="0.2">
      <c r="A40" s="39" t="s">
        <v>355</v>
      </c>
      <c r="B40" s="13"/>
      <c r="C40" s="14" t="s">
        <v>379</v>
      </c>
      <c r="D40" s="13" t="s">
        <v>370</v>
      </c>
      <c r="E40" s="13"/>
    </row>
    <row r="41" spans="1:5" x14ac:dyDescent="0.2">
      <c r="A41" s="39" t="s">
        <v>350</v>
      </c>
      <c r="B41" s="13"/>
      <c r="C41" s="13" t="s">
        <v>376</v>
      </c>
      <c r="D41" s="13" t="s">
        <v>368</v>
      </c>
      <c r="E41" s="13"/>
    </row>
    <row r="42" spans="1:5" x14ac:dyDescent="0.2">
      <c r="A42" s="39" t="s">
        <v>22</v>
      </c>
      <c r="B42" s="13"/>
      <c r="C42" s="13" t="s">
        <v>374</v>
      </c>
      <c r="D42" s="13" t="s">
        <v>365</v>
      </c>
      <c r="E42" s="13"/>
    </row>
    <row r="43" spans="1:5" x14ac:dyDescent="0.2">
      <c r="A43" s="39" t="s">
        <v>346</v>
      </c>
      <c r="B43" s="13"/>
      <c r="C43" s="14" t="s">
        <v>371</v>
      </c>
      <c r="D43" s="13" t="s">
        <v>362</v>
      </c>
      <c r="E43" s="13"/>
    </row>
    <row r="44" spans="1:5" x14ac:dyDescent="0.2">
      <c r="A44" s="39" t="s">
        <v>343</v>
      </c>
      <c r="B44" s="13"/>
      <c r="C44" s="14" t="s">
        <v>369</v>
      </c>
      <c r="D44" s="13" t="s">
        <v>359</v>
      </c>
      <c r="E44" s="13"/>
    </row>
    <row r="45" spans="1:5" x14ac:dyDescent="0.2">
      <c r="A45" s="39" t="s">
        <v>340</v>
      </c>
      <c r="B45" s="13"/>
      <c r="C45" s="13" t="s">
        <v>366</v>
      </c>
      <c r="D45" s="13" t="s">
        <v>356</v>
      </c>
      <c r="E45" s="13"/>
    </row>
    <row r="46" spans="1:5" x14ac:dyDescent="0.2">
      <c r="A46" s="39" t="s">
        <v>337</v>
      </c>
      <c r="B46" s="13"/>
      <c r="C46" s="13" t="s">
        <v>363</v>
      </c>
      <c r="D46" s="13" t="s">
        <v>353</v>
      </c>
      <c r="E46" s="13"/>
    </row>
    <row r="47" spans="1:5" x14ac:dyDescent="0.2">
      <c r="A47" s="39" t="s">
        <v>335</v>
      </c>
      <c r="B47" s="13"/>
      <c r="C47" s="14" t="s">
        <v>360</v>
      </c>
      <c r="D47" s="13" t="s">
        <v>351</v>
      </c>
      <c r="E47" s="13"/>
    </row>
    <row r="48" spans="1:5" x14ac:dyDescent="0.2">
      <c r="A48" s="39" t="s">
        <v>333</v>
      </c>
      <c r="B48" s="13"/>
      <c r="C48" s="13" t="s">
        <v>357</v>
      </c>
      <c r="D48" s="13" t="s">
        <v>348</v>
      </c>
      <c r="E48" s="13"/>
    </row>
    <row r="49" spans="1:5" x14ac:dyDescent="0.2">
      <c r="A49" s="39" t="s">
        <v>331</v>
      </c>
      <c r="B49" s="13"/>
      <c r="C49" s="14" t="s">
        <v>354</v>
      </c>
      <c r="D49" s="13" t="s">
        <v>347</v>
      </c>
      <c r="E49" s="16"/>
    </row>
    <row r="50" spans="1:5" x14ac:dyDescent="0.2">
      <c r="A50" s="39" t="s">
        <v>329</v>
      </c>
      <c r="B50" s="13"/>
      <c r="C50" s="14" t="s">
        <v>352</v>
      </c>
      <c r="D50" s="13" t="s">
        <v>344</v>
      </c>
      <c r="E50" s="13"/>
    </row>
    <row r="51" spans="1:5" x14ac:dyDescent="0.2">
      <c r="A51" s="39" t="s">
        <v>327</v>
      </c>
      <c r="B51" s="13"/>
      <c r="C51" s="13" t="s">
        <v>349</v>
      </c>
      <c r="D51" s="13" t="s">
        <v>341</v>
      </c>
      <c r="E51" s="13"/>
    </row>
    <row r="52" spans="1:5" x14ac:dyDescent="0.2">
      <c r="A52" s="39" t="s">
        <v>325</v>
      </c>
      <c r="B52" s="13"/>
      <c r="C52" s="14" t="s">
        <v>23</v>
      </c>
      <c r="D52" s="13" t="s">
        <v>338</v>
      </c>
      <c r="E52" s="13"/>
    </row>
    <row r="53" spans="1:5" x14ac:dyDescent="0.2">
      <c r="A53" s="39" t="s">
        <v>323</v>
      </c>
      <c r="B53" s="13"/>
      <c r="C53" s="14" t="s">
        <v>345</v>
      </c>
      <c r="D53" s="13" t="s">
        <v>336</v>
      </c>
      <c r="E53" s="13"/>
    </row>
    <row r="54" spans="1:5" x14ac:dyDescent="0.2">
      <c r="A54" s="39" t="s">
        <v>601</v>
      </c>
      <c r="B54" s="13"/>
      <c r="C54" s="13" t="s">
        <v>342</v>
      </c>
      <c r="D54" s="13" t="s">
        <v>334</v>
      </c>
      <c r="E54" s="13"/>
    </row>
    <row r="55" spans="1:5" x14ac:dyDescent="0.2">
      <c r="A55" s="39" t="s">
        <v>602</v>
      </c>
      <c r="B55" s="13"/>
      <c r="C55" s="14" t="s">
        <v>339</v>
      </c>
      <c r="D55" s="13" t="s">
        <v>332</v>
      </c>
      <c r="E55" s="13"/>
    </row>
    <row r="56" spans="1:5" x14ac:dyDescent="0.2">
      <c r="A56" s="39" t="s">
        <v>603</v>
      </c>
      <c r="B56" s="13"/>
      <c r="C56" s="13"/>
      <c r="D56" s="13" t="s">
        <v>330</v>
      </c>
      <c r="E56" s="13"/>
    </row>
    <row r="57" spans="1:5" x14ac:dyDescent="0.2">
      <c r="A57" s="39" t="s">
        <v>604</v>
      </c>
      <c r="B57" s="13"/>
      <c r="C57" s="13"/>
      <c r="D57" s="13" t="s">
        <v>328</v>
      </c>
      <c r="E57" s="13"/>
    </row>
    <row r="58" spans="1:5" x14ac:dyDescent="0.2">
      <c r="A58" s="39" t="s">
        <v>605</v>
      </c>
      <c r="B58" s="13"/>
      <c r="C58" s="13"/>
      <c r="D58" s="13" t="s">
        <v>326</v>
      </c>
      <c r="E58" s="13"/>
    </row>
    <row r="59" spans="1:5" x14ac:dyDescent="0.2">
      <c r="A59" s="39" t="s">
        <v>321</v>
      </c>
      <c r="B59" s="13"/>
      <c r="C59" s="13"/>
      <c r="D59" s="13" t="s">
        <v>324</v>
      </c>
      <c r="E59" s="13"/>
    </row>
    <row r="60" spans="1:5" x14ac:dyDescent="0.2">
      <c r="A60" s="39" t="s">
        <v>319</v>
      </c>
      <c r="B60" s="13"/>
      <c r="C60" s="13"/>
      <c r="D60" s="13" t="s">
        <v>322</v>
      </c>
      <c r="E60" s="13"/>
    </row>
    <row r="61" spans="1:5" x14ac:dyDescent="0.2">
      <c r="A61" s="39" t="s">
        <v>317</v>
      </c>
      <c r="B61" s="13"/>
      <c r="C61" s="13"/>
      <c r="D61" s="13" t="s">
        <v>320</v>
      </c>
      <c r="E61" s="13"/>
    </row>
    <row r="62" spans="1:5" x14ac:dyDescent="0.2">
      <c r="A62" s="39" t="s">
        <v>315</v>
      </c>
      <c r="B62" s="13"/>
      <c r="C62" s="13"/>
      <c r="D62" s="13" t="s">
        <v>318</v>
      </c>
      <c r="E62" s="13"/>
    </row>
    <row r="63" spans="1:5" x14ac:dyDescent="0.2">
      <c r="A63" s="39" t="s">
        <v>313</v>
      </c>
      <c r="B63" s="13"/>
      <c r="C63" s="13"/>
      <c r="D63" s="16" t="s">
        <v>316</v>
      </c>
      <c r="E63" s="13"/>
    </row>
    <row r="64" spans="1:5" x14ac:dyDescent="0.2">
      <c r="A64" s="39" t="s">
        <v>311</v>
      </c>
      <c r="B64" s="13"/>
      <c r="C64" s="13"/>
      <c r="D64" s="13" t="s">
        <v>314</v>
      </c>
      <c r="E64" s="13"/>
    </row>
    <row r="65" spans="1:5" x14ac:dyDescent="0.2">
      <c r="A65" s="39" t="s">
        <v>309</v>
      </c>
      <c r="B65" s="13"/>
      <c r="C65" s="13"/>
      <c r="D65" s="13" t="s">
        <v>312</v>
      </c>
      <c r="E65" s="13"/>
    </row>
    <row r="66" spans="1:5" x14ac:dyDescent="0.2">
      <c r="A66" s="39" t="s">
        <v>307</v>
      </c>
      <c r="B66" s="13"/>
      <c r="C66" s="13"/>
      <c r="D66" s="13" t="s">
        <v>310</v>
      </c>
      <c r="E66" s="13"/>
    </row>
    <row r="67" spans="1:5" x14ac:dyDescent="0.2">
      <c r="A67" s="39" t="s">
        <v>305</v>
      </c>
      <c r="B67" s="13"/>
      <c r="C67" s="13"/>
      <c r="D67" s="13" t="s">
        <v>308</v>
      </c>
      <c r="E67" s="13"/>
    </row>
    <row r="68" spans="1:5" x14ac:dyDescent="0.2">
      <c r="A68" s="39" t="s">
        <v>303</v>
      </c>
      <c r="B68" s="13"/>
      <c r="C68" s="13"/>
      <c r="D68" s="13" t="s">
        <v>306</v>
      </c>
      <c r="E68" s="13"/>
    </row>
    <row r="69" spans="1:5" x14ac:dyDescent="0.2">
      <c r="A69" s="39" t="s">
        <v>301</v>
      </c>
      <c r="B69" s="13"/>
      <c r="C69" s="13"/>
      <c r="D69" s="13" t="s">
        <v>304</v>
      </c>
      <c r="E69" s="13"/>
    </row>
    <row r="70" spans="1:5" x14ac:dyDescent="0.2">
      <c r="A70" s="39" t="s">
        <v>299</v>
      </c>
      <c r="B70" s="13"/>
      <c r="C70" s="13"/>
      <c r="D70" s="13" t="s">
        <v>302</v>
      </c>
      <c r="E70" s="13"/>
    </row>
    <row r="71" spans="1:5" x14ac:dyDescent="0.2">
      <c r="A71" s="39" t="s">
        <v>297</v>
      </c>
      <c r="B71" s="13"/>
      <c r="C71" s="13"/>
      <c r="D71" s="13" t="s">
        <v>300</v>
      </c>
      <c r="E71" s="13"/>
    </row>
    <row r="72" spans="1:5" x14ac:dyDescent="0.2">
      <c r="A72" s="39" t="s">
        <v>295</v>
      </c>
      <c r="B72" s="13"/>
      <c r="C72" s="13"/>
      <c r="D72" s="13" t="s">
        <v>298</v>
      </c>
      <c r="E72" s="13"/>
    </row>
    <row r="73" spans="1:5" x14ac:dyDescent="0.2">
      <c r="A73" s="39" t="s">
        <v>293</v>
      </c>
      <c r="B73" s="13"/>
      <c r="C73" s="13"/>
      <c r="D73" s="13" t="s">
        <v>296</v>
      </c>
      <c r="E73" s="13"/>
    </row>
    <row r="74" spans="1:5" x14ac:dyDescent="0.2">
      <c r="A74" s="39" t="s">
        <v>291</v>
      </c>
      <c r="B74" s="13"/>
      <c r="C74" s="13"/>
      <c r="D74" s="13" t="s">
        <v>294</v>
      </c>
      <c r="E74" s="13"/>
    </row>
    <row r="75" spans="1:5" x14ac:dyDescent="0.2">
      <c r="A75" s="39" t="s">
        <v>289</v>
      </c>
      <c r="B75" s="13"/>
      <c r="C75" s="13"/>
      <c r="D75" s="13" t="s">
        <v>292</v>
      </c>
      <c r="E75" s="13"/>
    </row>
    <row r="76" spans="1:5" x14ac:dyDescent="0.2">
      <c r="A76" s="39" t="s">
        <v>287</v>
      </c>
      <c r="B76" s="13"/>
      <c r="C76" s="13"/>
      <c r="D76" s="13" t="s">
        <v>290</v>
      </c>
      <c r="E76" s="13"/>
    </row>
    <row r="77" spans="1:5" x14ac:dyDescent="0.2">
      <c r="A77" s="39" t="s">
        <v>285</v>
      </c>
      <c r="B77" s="13"/>
      <c r="C77" s="13"/>
      <c r="D77" s="13" t="s">
        <v>288</v>
      </c>
      <c r="E77" s="13"/>
    </row>
    <row r="78" spans="1:5" x14ac:dyDescent="0.2">
      <c r="A78" s="39" t="s">
        <v>283</v>
      </c>
      <c r="B78" s="13"/>
      <c r="C78" s="13"/>
      <c r="D78" s="13" t="s">
        <v>286</v>
      </c>
      <c r="E78" s="13"/>
    </row>
    <row r="79" spans="1:5" x14ac:dyDescent="0.2">
      <c r="A79" s="39" t="s">
        <v>281</v>
      </c>
      <c r="C79" s="13"/>
      <c r="D79" s="13" t="s">
        <v>284</v>
      </c>
      <c r="E79" s="13"/>
    </row>
    <row r="80" spans="1:5" x14ac:dyDescent="0.2">
      <c r="A80" s="39" t="s">
        <v>279</v>
      </c>
      <c r="C80" s="13"/>
      <c r="D80" s="13" t="s">
        <v>282</v>
      </c>
      <c r="E80" s="13"/>
    </row>
    <row r="81" spans="1:5" x14ac:dyDescent="0.2">
      <c r="A81" s="39" t="s">
        <v>277</v>
      </c>
      <c r="D81" s="13" t="s">
        <v>280</v>
      </c>
      <c r="E81" s="13"/>
    </row>
    <row r="82" spans="1:5" x14ac:dyDescent="0.2">
      <c r="A82" s="39" t="s">
        <v>275</v>
      </c>
      <c r="D82" s="13" t="s">
        <v>278</v>
      </c>
      <c r="E82" s="13"/>
    </row>
    <row r="83" spans="1:5" x14ac:dyDescent="0.2">
      <c r="A83" s="39" t="s">
        <v>273</v>
      </c>
      <c r="D83" s="13" t="s">
        <v>276</v>
      </c>
      <c r="E83" s="13"/>
    </row>
    <row r="84" spans="1:5" x14ac:dyDescent="0.2">
      <c r="A84" s="39" t="s">
        <v>271</v>
      </c>
      <c r="D84" s="13" t="s">
        <v>274</v>
      </c>
      <c r="E84" s="13"/>
    </row>
    <row r="85" spans="1:5" x14ac:dyDescent="0.2">
      <c r="A85" s="39" t="s">
        <v>269</v>
      </c>
      <c r="D85" s="13" t="s">
        <v>272</v>
      </c>
      <c r="E85" s="13"/>
    </row>
    <row r="86" spans="1:5" x14ac:dyDescent="0.2">
      <c r="A86" s="39" t="s">
        <v>267</v>
      </c>
      <c r="D86" s="13" t="s">
        <v>270</v>
      </c>
      <c r="E86" s="13"/>
    </row>
    <row r="87" spans="1:5" x14ac:dyDescent="0.2">
      <c r="A87" s="39" t="s">
        <v>265</v>
      </c>
      <c r="D87" s="13" t="s">
        <v>268</v>
      </c>
      <c r="E87" s="13"/>
    </row>
    <row r="88" spans="1:5" x14ac:dyDescent="0.2">
      <c r="A88" s="39" t="s">
        <v>263</v>
      </c>
      <c r="D88" s="13" t="s">
        <v>266</v>
      </c>
      <c r="E88" s="13"/>
    </row>
    <row r="89" spans="1:5" x14ac:dyDescent="0.2">
      <c r="A89" s="39" t="s">
        <v>261</v>
      </c>
      <c r="D89" s="13" t="s">
        <v>264</v>
      </c>
      <c r="E89" s="13"/>
    </row>
    <row r="90" spans="1:5" ht="14.25" x14ac:dyDescent="0.2">
      <c r="A90" s="15"/>
      <c r="D90" s="13" t="s">
        <v>262</v>
      </c>
      <c r="E90" s="13"/>
    </row>
    <row r="91" spans="1:5" x14ac:dyDescent="0.2">
      <c r="D91" s="13" t="s">
        <v>260</v>
      </c>
      <c r="E91" s="13"/>
    </row>
    <row r="92" spans="1:5" x14ac:dyDescent="0.2">
      <c r="D92" s="13" t="s">
        <v>598</v>
      </c>
      <c r="E92" s="13"/>
    </row>
    <row r="93" spans="1:5" x14ac:dyDescent="0.2">
      <c r="D93" s="13" t="s">
        <v>259</v>
      </c>
      <c r="E93" s="13"/>
    </row>
    <row r="94" spans="1:5" x14ac:dyDescent="0.2">
      <c r="D94" s="13" t="s">
        <v>258</v>
      </c>
      <c r="E94" s="13"/>
    </row>
    <row r="95" spans="1:5" x14ac:dyDescent="0.2">
      <c r="D95" s="13" t="s">
        <v>257</v>
      </c>
      <c r="E95" s="13"/>
    </row>
    <row r="96" spans="1:5" x14ac:dyDescent="0.2">
      <c r="D96" s="13" t="s">
        <v>256</v>
      </c>
      <c r="E96" s="13"/>
    </row>
    <row r="97" spans="4:5" x14ac:dyDescent="0.2">
      <c r="D97" s="13" t="s">
        <v>255</v>
      </c>
      <c r="E97" s="13"/>
    </row>
    <row r="98" spans="4:5" x14ac:dyDescent="0.2">
      <c r="D98" s="13" t="s">
        <v>254</v>
      </c>
      <c r="E98" s="13"/>
    </row>
    <row r="99" spans="4:5" x14ac:dyDescent="0.2">
      <c r="D99" s="13" t="s">
        <v>253</v>
      </c>
      <c r="E99" s="13"/>
    </row>
    <row r="100" spans="4:5" x14ac:dyDescent="0.2">
      <c r="D100" s="13" t="s">
        <v>252</v>
      </c>
      <c r="E100" s="13"/>
    </row>
    <row r="101" spans="4:5" x14ac:dyDescent="0.2">
      <c r="D101" s="13" t="s">
        <v>251</v>
      </c>
      <c r="E101" s="13"/>
    </row>
    <row r="102" spans="4:5" x14ac:dyDescent="0.2">
      <c r="D102" s="13" t="s">
        <v>250</v>
      </c>
      <c r="E102" s="13"/>
    </row>
    <row r="103" spans="4:5" x14ac:dyDescent="0.2">
      <c r="D103" s="13" t="s">
        <v>249</v>
      </c>
      <c r="E103" s="13"/>
    </row>
    <row r="104" spans="4:5" x14ac:dyDescent="0.2">
      <c r="D104" s="13" t="s">
        <v>248</v>
      </c>
      <c r="E104" s="13"/>
    </row>
    <row r="105" spans="4:5" x14ac:dyDescent="0.2">
      <c r="D105" s="13" t="s">
        <v>247</v>
      </c>
      <c r="E105" s="13"/>
    </row>
    <row r="106" spans="4:5" x14ac:dyDescent="0.2">
      <c r="D106" s="13" t="s">
        <v>246</v>
      </c>
      <c r="E106" s="14"/>
    </row>
    <row r="107" spans="4:5" x14ac:dyDescent="0.2">
      <c r="D107" s="13" t="s">
        <v>245</v>
      </c>
      <c r="E107" s="13"/>
    </row>
    <row r="108" spans="4:5" x14ac:dyDescent="0.2">
      <c r="D108" s="13" t="s">
        <v>244</v>
      </c>
      <c r="E108" s="13"/>
    </row>
    <row r="109" spans="4:5" x14ac:dyDescent="0.2">
      <c r="D109" s="13" t="s">
        <v>243</v>
      </c>
      <c r="E109" s="14"/>
    </row>
    <row r="110" spans="4:5" x14ac:dyDescent="0.2">
      <c r="D110" s="13" t="s">
        <v>242</v>
      </c>
      <c r="E110" s="14"/>
    </row>
    <row r="111" spans="4:5" x14ac:dyDescent="0.2">
      <c r="D111" s="13" t="s">
        <v>241</v>
      </c>
      <c r="E111" s="13"/>
    </row>
    <row r="112" spans="4:5" x14ac:dyDescent="0.2">
      <c r="D112" s="13" t="s">
        <v>240</v>
      </c>
      <c r="E112" s="14"/>
    </row>
    <row r="113" spans="4:5" x14ac:dyDescent="0.2">
      <c r="D113" s="13" t="s">
        <v>239</v>
      </c>
      <c r="E113" s="13"/>
    </row>
    <row r="114" spans="4:5" x14ac:dyDescent="0.2">
      <c r="D114" s="13" t="s">
        <v>238</v>
      </c>
      <c r="E114" s="13"/>
    </row>
    <row r="115" spans="4:5" x14ac:dyDescent="0.2">
      <c r="D115" s="13" t="s">
        <v>237</v>
      </c>
      <c r="E115" s="13"/>
    </row>
    <row r="116" spans="4:5" x14ac:dyDescent="0.2">
      <c r="D116" s="13" t="s">
        <v>236</v>
      </c>
      <c r="E116" s="13"/>
    </row>
    <row r="117" spans="4:5" x14ac:dyDescent="0.2">
      <c r="D117" s="13" t="s">
        <v>235</v>
      </c>
      <c r="E117" s="13"/>
    </row>
    <row r="118" spans="4:5" x14ac:dyDescent="0.2">
      <c r="D118" s="13" t="s">
        <v>234</v>
      </c>
      <c r="E118" s="13"/>
    </row>
    <row r="119" spans="4:5" x14ac:dyDescent="0.2">
      <c r="D119" s="13" t="s">
        <v>233</v>
      </c>
      <c r="E119" s="13"/>
    </row>
    <row r="120" spans="4:5" x14ac:dyDescent="0.2">
      <c r="D120" s="13" t="s">
        <v>232</v>
      </c>
      <c r="E120" s="13"/>
    </row>
    <row r="121" spans="4:5" x14ac:dyDescent="0.2">
      <c r="D121" s="13" t="s">
        <v>231</v>
      </c>
      <c r="E121" s="13"/>
    </row>
    <row r="122" spans="4:5" x14ac:dyDescent="0.2">
      <c r="D122" s="13" t="s">
        <v>230</v>
      </c>
      <c r="E122" s="13"/>
    </row>
    <row r="123" spans="4:5" x14ac:dyDescent="0.2">
      <c r="D123" s="13" t="s">
        <v>229</v>
      </c>
      <c r="E123" s="13"/>
    </row>
    <row r="124" spans="4:5" x14ac:dyDescent="0.2">
      <c r="D124" s="13" t="s">
        <v>228</v>
      </c>
      <c r="E124" s="13"/>
    </row>
    <row r="125" spans="4:5" x14ac:dyDescent="0.2">
      <c r="D125" s="13" t="s">
        <v>227</v>
      </c>
      <c r="E125" s="13"/>
    </row>
    <row r="126" spans="4:5" x14ac:dyDescent="0.2">
      <c r="D126" s="13" t="s">
        <v>226</v>
      </c>
      <c r="E126" s="13"/>
    </row>
    <row r="127" spans="4:5" x14ac:dyDescent="0.2">
      <c r="D127" s="13" t="s">
        <v>225</v>
      </c>
      <c r="E127" s="13"/>
    </row>
    <row r="128" spans="4:5" x14ac:dyDescent="0.2">
      <c r="D128" s="14" t="s">
        <v>224</v>
      </c>
      <c r="E128" s="13"/>
    </row>
    <row r="129" spans="4:5" x14ac:dyDescent="0.2">
      <c r="D129" s="13" t="s">
        <v>223</v>
      </c>
      <c r="E129" s="13"/>
    </row>
    <row r="130" spans="4:5" x14ac:dyDescent="0.2">
      <c r="D130" s="13" t="s">
        <v>222</v>
      </c>
      <c r="E130" s="13"/>
    </row>
    <row r="131" spans="4:5" x14ac:dyDescent="0.2">
      <c r="D131" s="13" t="s">
        <v>221</v>
      </c>
      <c r="E131" s="13"/>
    </row>
    <row r="132" spans="4:5" x14ac:dyDescent="0.2">
      <c r="D132" s="13" t="s">
        <v>220</v>
      </c>
      <c r="E132" s="13"/>
    </row>
    <row r="133" spans="4:5" x14ac:dyDescent="0.2">
      <c r="D133" s="13" t="s">
        <v>219</v>
      </c>
      <c r="E133" s="13"/>
    </row>
    <row r="134" spans="4:5" x14ac:dyDescent="0.2">
      <c r="D134" s="13" t="s">
        <v>218</v>
      </c>
      <c r="E134" s="13"/>
    </row>
    <row r="135" spans="4:5" x14ac:dyDescent="0.2">
      <c r="D135" s="14" t="s">
        <v>217</v>
      </c>
      <c r="E135" s="13"/>
    </row>
    <row r="136" spans="4:5" x14ac:dyDescent="0.2">
      <c r="D136" s="14" t="s">
        <v>216</v>
      </c>
      <c r="E136" s="13"/>
    </row>
    <row r="137" spans="4:5" x14ac:dyDescent="0.2">
      <c r="D137" s="13" t="s">
        <v>215</v>
      </c>
      <c r="E137" s="13"/>
    </row>
    <row r="138" spans="4:5" x14ac:dyDescent="0.2">
      <c r="D138" s="13" t="s">
        <v>214</v>
      </c>
      <c r="E138" s="13"/>
    </row>
    <row r="139" spans="4:5" x14ac:dyDescent="0.2">
      <c r="D139" s="14" t="s">
        <v>213</v>
      </c>
      <c r="E139" s="13"/>
    </row>
    <row r="140" spans="4:5" x14ac:dyDescent="0.2">
      <c r="D140" s="13" t="s">
        <v>212</v>
      </c>
      <c r="E140" s="13"/>
    </row>
    <row r="141" spans="4:5" x14ac:dyDescent="0.2">
      <c r="D141" s="13" t="s">
        <v>211</v>
      </c>
      <c r="E141" s="13"/>
    </row>
    <row r="142" spans="4:5" x14ac:dyDescent="0.2">
      <c r="D142" s="13" t="s">
        <v>210</v>
      </c>
      <c r="E142" s="13"/>
    </row>
    <row r="143" spans="4:5" x14ac:dyDescent="0.2">
      <c r="D143" s="13" t="s">
        <v>209</v>
      </c>
      <c r="E143" s="13"/>
    </row>
    <row r="144" spans="4:5" x14ac:dyDescent="0.2">
      <c r="D144" s="13" t="s">
        <v>208</v>
      </c>
      <c r="E144" s="13"/>
    </row>
    <row r="145" spans="4:5" x14ac:dyDescent="0.2">
      <c r="D145" s="13" t="s">
        <v>207</v>
      </c>
      <c r="E145" s="13"/>
    </row>
    <row r="146" spans="4:5" x14ac:dyDescent="0.2">
      <c r="D146" s="13" t="s">
        <v>206</v>
      </c>
      <c r="E146" s="13"/>
    </row>
    <row r="147" spans="4:5" x14ac:dyDescent="0.2">
      <c r="D147" s="13" t="s">
        <v>205</v>
      </c>
      <c r="E147" s="13"/>
    </row>
    <row r="148" spans="4:5" x14ac:dyDescent="0.2">
      <c r="D148" s="13" t="s">
        <v>204</v>
      </c>
      <c r="E148" s="13"/>
    </row>
    <row r="149" spans="4:5" x14ac:dyDescent="0.2">
      <c r="D149" s="13" t="s">
        <v>203</v>
      </c>
      <c r="E149" s="13"/>
    </row>
    <row r="150" spans="4:5" x14ac:dyDescent="0.2">
      <c r="D150" s="13" t="s">
        <v>202</v>
      </c>
      <c r="E150" s="13"/>
    </row>
    <row r="151" spans="4:5" x14ac:dyDescent="0.2">
      <c r="D151" s="13" t="s">
        <v>201</v>
      </c>
      <c r="E151" s="13"/>
    </row>
    <row r="152" spans="4:5" x14ac:dyDescent="0.2">
      <c r="D152" s="13" t="s">
        <v>200</v>
      </c>
      <c r="E152" s="13"/>
    </row>
    <row r="153" spans="4:5" x14ac:dyDescent="0.2">
      <c r="D153" s="13" t="s">
        <v>199</v>
      </c>
      <c r="E153" s="13"/>
    </row>
    <row r="154" spans="4:5" x14ac:dyDescent="0.2">
      <c r="D154" s="13" t="s">
        <v>198</v>
      </c>
      <c r="E154" s="13"/>
    </row>
    <row r="155" spans="4:5" x14ac:dyDescent="0.2">
      <c r="D155" s="13" t="s">
        <v>197</v>
      </c>
      <c r="E155" s="13"/>
    </row>
    <row r="156" spans="4:5" x14ac:dyDescent="0.2">
      <c r="D156" s="13" t="s">
        <v>196</v>
      </c>
      <c r="E156" s="13"/>
    </row>
    <row r="157" spans="4:5" x14ac:dyDescent="0.2">
      <c r="D157" s="13" t="s">
        <v>195</v>
      </c>
      <c r="E157" s="13"/>
    </row>
    <row r="158" spans="4:5" x14ac:dyDescent="0.2">
      <c r="D158" s="13" t="s">
        <v>194</v>
      </c>
      <c r="E158" s="13"/>
    </row>
    <row r="159" spans="4:5" x14ac:dyDescent="0.2">
      <c r="D159" s="13" t="s">
        <v>193</v>
      </c>
      <c r="E159" s="13"/>
    </row>
    <row r="160" spans="4:5" x14ac:dyDescent="0.2">
      <c r="D160" s="13" t="s">
        <v>192</v>
      </c>
      <c r="E160" s="13"/>
    </row>
    <row r="161" spans="4:5" x14ac:dyDescent="0.2">
      <c r="D161" s="13" t="s">
        <v>191</v>
      </c>
      <c r="E161" s="13"/>
    </row>
    <row r="162" spans="4:5" x14ac:dyDescent="0.2">
      <c r="D162" s="13" t="s">
        <v>643</v>
      </c>
      <c r="E162" s="13"/>
    </row>
    <row r="163" spans="4:5" x14ac:dyDescent="0.2">
      <c r="D163" s="13" t="s">
        <v>190</v>
      </c>
      <c r="E163" s="13"/>
    </row>
    <row r="164" spans="4:5" x14ac:dyDescent="0.2">
      <c r="D164" s="13" t="s">
        <v>189</v>
      </c>
      <c r="E164" s="13"/>
    </row>
    <row r="165" spans="4:5" x14ac:dyDescent="0.2">
      <c r="D165" s="13" t="s">
        <v>188</v>
      </c>
      <c r="E165" s="13"/>
    </row>
    <row r="166" spans="4:5" x14ac:dyDescent="0.2">
      <c r="D166" s="13" t="s">
        <v>187</v>
      </c>
      <c r="E166" s="13"/>
    </row>
    <row r="167" spans="4:5" x14ac:dyDescent="0.2">
      <c r="D167" s="13" t="s">
        <v>186</v>
      </c>
      <c r="E167" s="13"/>
    </row>
    <row r="168" spans="4:5" x14ac:dyDescent="0.2">
      <c r="D168" s="13" t="s">
        <v>185</v>
      </c>
      <c r="E168" s="13"/>
    </row>
    <row r="169" spans="4:5" x14ac:dyDescent="0.2">
      <c r="D169" s="13" t="s">
        <v>184</v>
      </c>
      <c r="E169" s="13"/>
    </row>
    <row r="170" spans="4:5" x14ac:dyDescent="0.2">
      <c r="D170" s="13" t="s">
        <v>183</v>
      </c>
      <c r="E170" s="13"/>
    </row>
    <row r="171" spans="4:5" x14ac:dyDescent="0.2">
      <c r="D171" s="13" t="s">
        <v>182</v>
      </c>
      <c r="E171" s="13"/>
    </row>
    <row r="172" spans="4:5" x14ac:dyDescent="0.2">
      <c r="D172" s="13" t="s">
        <v>181</v>
      </c>
      <c r="E172" s="13"/>
    </row>
    <row r="173" spans="4:5" x14ac:dyDescent="0.2">
      <c r="D173" s="13" t="s">
        <v>180</v>
      </c>
      <c r="E173" s="13"/>
    </row>
    <row r="174" spans="4:5" x14ac:dyDescent="0.2">
      <c r="D174" s="13" t="s">
        <v>179</v>
      </c>
      <c r="E174" s="13"/>
    </row>
    <row r="175" spans="4:5" x14ac:dyDescent="0.2">
      <c r="D175" s="13" t="s">
        <v>178</v>
      </c>
      <c r="E175" s="13"/>
    </row>
    <row r="176" spans="4:5" x14ac:dyDescent="0.2">
      <c r="D176" s="13" t="s">
        <v>177</v>
      </c>
      <c r="E176" s="13"/>
    </row>
    <row r="177" spans="4:5" x14ac:dyDescent="0.2">
      <c r="D177" s="13" t="s">
        <v>176</v>
      </c>
      <c r="E177" s="13"/>
    </row>
    <row r="178" spans="4:5" x14ac:dyDescent="0.2">
      <c r="D178" s="13" t="s">
        <v>641</v>
      </c>
      <c r="E178" s="13"/>
    </row>
    <row r="179" spans="4:5" x14ac:dyDescent="0.2">
      <c r="D179" s="13" t="s">
        <v>642</v>
      </c>
      <c r="E179" s="13"/>
    </row>
    <row r="180" spans="4:5" x14ac:dyDescent="0.2">
      <c r="D180" s="13" t="s">
        <v>175</v>
      </c>
      <c r="E180" s="13"/>
    </row>
    <row r="181" spans="4:5" x14ac:dyDescent="0.2">
      <c r="D181" s="13" t="s">
        <v>174</v>
      </c>
      <c r="E181" s="13"/>
    </row>
    <row r="182" spans="4:5" x14ac:dyDescent="0.2">
      <c r="D182" s="13" t="s">
        <v>173</v>
      </c>
      <c r="E182" s="13"/>
    </row>
    <row r="183" spans="4:5" x14ac:dyDescent="0.2">
      <c r="D183" s="13" t="s">
        <v>172</v>
      </c>
      <c r="E183" s="13"/>
    </row>
    <row r="184" spans="4:5" x14ac:dyDescent="0.2">
      <c r="D184" s="13" t="s">
        <v>171</v>
      </c>
      <c r="E184" s="13"/>
    </row>
    <row r="185" spans="4:5" x14ac:dyDescent="0.2">
      <c r="D185" s="13" t="s">
        <v>170</v>
      </c>
      <c r="E185" s="13"/>
    </row>
    <row r="186" spans="4:5" x14ac:dyDescent="0.2">
      <c r="D186" s="13" t="s">
        <v>169</v>
      </c>
      <c r="E186" s="13"/>
    </row>
    <row r="187" spans="4:5" x14ac:dyDescent="0.2">
      <c r="D187" s="13" t="s">
        <v>168</v>
      </c>
      <c r="E187" s="13"/>
    </row>
    <row r="188" spans="4:5" x14ac:dyDescent="0.2">
      <c r="D188" s="13" t="s">
        <v>167</v>
      </c>
      <c r="E188" s="13"/>
    </row>
    <row r="189" spans="4:5" x14ac:dyDescent="0.2">
      <c r="D189" s="13" t="s">
        <v>166</v>
      </c>
      <c r="E189" s="13"/>
    </row>
    <row r="190" spans="4:5" x14ac:dyDescent="0.2">
      <c r="D190" s="13" t="s">
        <v>165</v>
      </c>
      <c r="E190" s="13"/>
    </row>
    <row r="191" spans="4:5" x14ac:dyDescent="0.2">
      <c r="D191" s="13" t="s">
        <v>164</v>
      </c>
      <c r="E191" s="13"/>
    </row>
    <row r="192" spans="4:5" x14ac:dyDescent="0.2">
      <c r="D192" s="13" t="s">
        <v>163</v>
      </c>
      <c r="E192" s="13"/>
    </row>
    <row r="193" spans="4:5" x14ac:dyDescent="0.2">
      <c r="D193" s="13" t="s">
        <v>162</v>
      </c>
      <c r="E193" s="13"/>
    </row>
    <row r="194" spans="4:5" x14ac:dyDescent="0.2">
      <c r="D194" s="13" t="s">
        <v>161</v>
      </c>
      <c r="E194" s="13"/>
    </row>
    <row r="195" spans="4:5" x14ac:dyDescent="0.2">
      <c r="D195" s="13" t="s">
        <v>160</v>
      </c>
      <c r="E195" s="13"/>
    </row>
    <row r="196" spans="4:5" x14ac:dyDescent="0.2">
      <c r="D196" s="13" t="s">
        <v>159</v>
      </c>
      <c r="E196" s="13"/>
    </row>
    <row r="197" spans="4:5" x14ac:dyDescent="0.2">
      <c r="D197" s="13" t="s">
        <v>158</v>
      </c>
      <c r="E197" s="13"/>
    </row>
    <row r="198" spans="4:5" x14ac:dyDescent="0.2">
      <c r="D198" s="13" t="s">
        <v>595</v>
      </c>
      <c r="E198" s="13"/>
    </row>
    <row r="199" spans="4:5" x14ac:dyDescent="0.2">
      <c r="D199" s="13" t="s">
        <v>596</v>
      </c>
      <c r="E199" s="13"/>
    </row>
    <row r="200" spans="4:5" x14ac:dyDescent="0.2">
      <c r="D200" s="13" t="s">
        <v>157</v>
      </c>
      <c r="E200" s="13"/>
    </row>
    <row r="201" spans="4:5" x14ac:dyDescent="0.2">
      <c r="D201" s="13" t="s">
        <v>156</v>
      </c>
      <c r="E201" s="13"/>
    </row>
    <row r="202" spans="4:5" x14ac:dyDescent="0.2">
      <c r="D202" s="13" t="s">
        <v>155</v>
      </c>
      <c r="E202" s="13"/>
    </row>
    <row r="203" spans="4:5" x14ac:dyDescent="0.2">
      <c r="D203" s="13" t="s">
        <v>154</v>
      </c>
      <c r="E203" s="13"/>
    </row>
    <row r="204" spans="4:5" x14ac:dyDescent="0.2">
      <c r="D204" s="13" t="s">
        <v>153</v>
      </c>
      <c r="E204" s="13"/>
    </row>
    <row r="205" spans="4:5" x14ac:dyDescent="0.2">
      <c r="D205" s="13" t="s">
        <v>152</v>
      </c>
      <c r="E205" s="13"/>
    </row>
    <row r="206" spans="4:5" x14ac:dyDescent="0.2">
      <c r="D206" s="13" t="s">
        <v>151</v>
      </c>
      <c r="E206" s="13"/>
    </row>
    <row r="207" spans="4:5" x14ac:dyDescent="0.2">
      <c r="D207" s="13" t="s">
        <v>150</v>
      </c>
      <c r="E207" s="13"/>
    </row>
    <row r="208" spans="4:5" x14ac:dyDescent="0.2">
      <c r="D208" s="13" t="s">
        <v>149</v>
      </c>
      <c r="E208" s="13"/>
    </row>
    <row r="209" spans="4:5" x14ac:dyDescent="0.2">
      <c r="D209" s="13" t="s">
        <v>148</v>
      </c>
      <c r="E209" s="13"/>
    </row>
    <row r="210" spans="4:5" x14ac:dyDescent="0.2">
      <c r="D210" s="13" t="s">
        <v>147</v>
      </c>
      <c r="E210" s="13"/>
    </row>
    <row r="211" spans="4:5" x14ac:dyDescent="0.2">
      <c r="D211" s="13" t="s">
        <v>146</v>
      </c>
      <c r="E211" s="13"/>
    </row>
    <row r="212" spans="4:5" x14ac:dyDescent="0.2">
      <c r="D212" s="13" t="s">
        <v>145</v>
      </c>
      <c r="E212" s="13"/>
    </row>
    <row r="213" spans="4:5" x14ac:dyDescent="0.2">
      <c r="D213" s="13" t="s">
        <v>144</v>
      </c>
      <c r="E213" s="13"/>
    </row>
    <row r="214" spans="4:5" x14ac:dyDescent="0.2">
      <c r="D214" s="13" t="s">
        <v>143</v>
      </c>
      <c r="E214" s="13"/>
    </row>
    <row r="215" spans="4:5" x14ac:dyDescent="0.2">
      <c r="D215" s="13" t="s">
        <v>142</v>
      </c>
      <c r="E215" s="13"/>
    </row>
    <row r="216" spans="4:5" x14ac:dyDescent="0.2">
      <c r="D216" s="13" t="s">
        <v>141</v>
      </c>
      <c r="E216" s="13"/>
    </row>
    <row r="217" spans="4:5" x14ac:dyDescent="0.2">
      <c r="D217" s="13" t="s">
        <v>140</v>
      </c>
      <c r="E217" s="13"/>
    </row>
    <row r="218" spans="4:5" x14ac:dyDescent="0.2">
      <c r="D218" s="13" t="s">
        <v>139</v>
      </c>
      <c r="E218" s="13"/>
    </row>
    <row r="219" spans="4:5" x14ac:dyDescent="0.2">
      <c r="D219" s="13" t="s">
        <v>138</v>
      </c>
      <c r="E219" s="13"/>
    </row>
    <row r="220" spans="4:5" x14ac:dyDescent="0.2">
      <c r="D220" s="13" t="s">
        <v>137</v>
      </c>
      <c r="E220" s="13"/>
    </row>
    <row r="221" spans="4:5" x14ac:dyDescent="0.2">
      <c r="D221" s="13" t="s">
        <v>136</v>
      </c>
      <c r="E221" s="13"/>
    </row>
    <row r="222" spans="4:5" x14ac:dyDescent="0.2">
      <c r="D222" s="13" t="s">
        <v>135</v>
      </c>
      <c r="E222" s="13"/>
    </row>
    <row r="223" spans="4:5" x14ac:dyDescent="0.2">
      <c r="D223" s="13" t="s">
        <v>134</v>
      </c>
      <c r="E223" s="13"/>
    </row>
    <row r="224" spans="4:5" x14ac:dyDescent="0.2">
      <c r="D224" s="13" t="s">
        <v>133</v>
      </c>
      <c r="E224" s="13"/>
    </row>
    <row r="225" spans="4:5" x14ac:dyDescent="0.2">
      <c r="D225" s="13" t="s">
        <v>132</v>
      </c>
      <c r="E225" s="13"/>
    </row>
    <row r="226" spans="4:5" x14ac:dyDescent="0.2">
      <c r="D226" s="13" t="s">
        <v>131</v>
      </c>
      <c r="E226" s="13"/>
    </row>
    <row r="227" spans="4:5" x14ac:dyDescent="0.2">
      <c r="D227" s="13" t="s">
        <v>130</v>
      </c>
      <c r="E227" s="13"/>
    </row>
    <row r="228" spans="4:5" x14ac:dyDescent="0.2">
      <c r="D228" s="13" t="s">
        <v>129</v>
      </c>
      <c r="E228" s="13"/>
    </row>
    <row r="229" spans="4:5" x14ac:dyDescent="0.2">
      <c r="D229" s="13" t="s">
        <v>128</v>
      </c>
      <c r="E229" s="13"/>
    </row>
    <row r="230" spans="4:5" x14ac:dyDescent="0.2">
      <c r="D230" s="13" t="s">
        <v>127</v>
      </c>
      <c r="E230" s="13"/>
    </row>
    <row r="231" spans="4:5" x14ac:dyDescent="0.2">
      <c r="D231" s="13" t="s">
        <v>126</v>
      </c>
      <c r="E231" s="13"/>
    </row>
    <row r="232" spans="4:5" x14ac:dyDescent="0.2">
      <c r="D232" s="13" t="s">
        <v>125</v>
      </c>
      <c r="E232" s="13"/>
    </row>
    <row r="233" spans="4:5" x14ac:dyDescent="0.2">
      <c r="D233" s="13" t="s">
        <v>124</v>
      </c>
      <c r="E233" s="13"/>
    </row>
    <row r="234" spans="4:5" x14ac:dyDescent="0.2">
      <c r="D234" s="13" t="s">
        <v>123</v>
      </c>
      <c r="E234" s="13"/>
    </row>
    <row r="235" spans="4:5" x14ac:dyDescent="0.2">
      <c r="D235" s="13" t="s">
        <v>122</v>
      </c>
      <c r="E235" s="13"/>
    </row>
    <row r="236" spans="4:5" x14ac:dyDescent="0.2">
      <c r="D236" s="13" t="s">
        <v>121</v>
      </c>
      <c r="E236" s="13"/>
    </row>
    <row r="237" spans="4:5" x14ac:dyDescent="0.2">
      <c r="D237" s="13" t="s">
        <v>120</v>
      </c>
      <c r="E237" s="13"/>
    </row>
    <row r="238" spans="4:5" x14ac:dyDescent="0.2">
      <c r="D238" s="13" t="s">
        <v>119</v>
      </c>
      <c r="E238" s="13"/>
    </row>
    <row r="239" spans="4:5" x14ac:dyDescent="0.2">
      <c r="D239" s="13" t="s">
        <v>118</v>
      </c>
      <c r="E239" s="13"/>
    </row>
    <row r="240" spans="4:5" x14ac:dyDescent="0.2">
      <c r="D240" s="13" t="s">
        <v>117</v>
      </c>
      <c r="E240" s="13"/>
    </row>
    <row r="241" spans="4:5" x14ac:dyDescent="0.2">
      <c r="D241" s="13" t="s">
        <v>116</v>
      </c>
      <c r="E241" s="13"/>
    </row>
    <row r="242" spans="4:5" x14ac:dyDescent="0.2">
      <c r="D242" s="13" t="s">
        <v>115</v>
      </c>
      <c r="E242" s="13"/>
    </row>
    <row r="243" spans="4:5" x14ac:dyDescent="0.2">
      <c r="D243" s="13" t="s">
        <v>114</v>
      </c>
      <c r="E243" s="13"/>
    </row>
    <row r="244" spans="4:5" x14ac:dyDescent="0.2">
      <c r="D244" s="13" t="s">
        <v>113</v>
      </c>
      <c r="E244" s="13"/>
    </row>
    <row r="245" spans="4:5" x14ac:dyDescent="0.2">
      <c r="D245" s="13" t="s">
        <v>112</v>
      </c>
      <c r="E245" s="13"/>
    </row>
    <row r="246" spans="4:5" x14ac:dyDescent="0.2">
      <c r="D246" s="13" t="s">
        <v>111</v>
      </c>
      <c r="E246" s="13"/>
    </row>
    <row r="247" spans="4:5" x14ac:dyDescent="0.2">
      <c r="D247" s="13" t="s">
        <v>110</v>
      </c>
      <c r="E247" s="13"/>
    </row>
    <row r="248" spans="4:5" x14ac:dyDescent="0.2">
      <c r="D248" s="13" t="s">
        <v>109</v>
      </c>
      <c r="E248" s="13"/>
    </row>
    <row r="249" spans="4:5" x14ac:dyDescent="0.2">
      <c r="D249" s="13" t="s">
        <v>108</v>
      </c>
      <c r="E249" s="13"/>
    </row>
    <row r="250" spans="4:5" x14ac:dyDescent="0.2">
      <c r="D250" s="13" t="s">
        <v>107</v>
      </c>
      <c r="E250" s="13"/>
    </row>
    <row r="251" spans="4:5" x14ac:dyDescent="0.2">
      <c r="D251" s="13" t="s">
        <v>106</v>
      </c>
      <c r="E251" s="13"/>
    </row>
    <row r="252" spans="4:5" x14ac:dyDescent="0.2">
      <c r="D252" s="13" t="s">
        <v>105</v>
      </c>
      <c r="E252" s="13"/>
    </row>
    <row r="253" spans="4:5" x14ac:dyDescent="0.2">
      <c r="D253" s="13" t="s">
        <v>104</v>
      </c>
      <c r="E253" s="13"/>
    </row>
    <row r="254" spans="4:5" x14ac:dyDescent="0.2">
      <c r="D254" s="13" t="s">
        <v>103</v>
      </c>
      <c r="E254" s="13"/>
    </row>
    <row r="255" spans="4:5" x14ac:dyDescent="0.2">
      <c r="D255" s="13" t="s">
        <v>102</v>
      </c>
      <c r="E255" s="13"/>
    </row>
    <row r="256" spans="4:5" x14ac:dyDescent="0.2">
      <c r="D256" s="13" t="s">
        <v>101</v>
      </c>
      <c r="E256" s="13"/>
    </row>
    <row r="257" spans="4:5" x14ac:dyDescent="0.2">
      <c r="D257" s="13" t="s">
        <v>100</v>
      </c>
      <c r="E257" s="13"/>
    </row>
    <row r="258" spans="4:5" x14ac:dyDescent="0.2">
      <c r="D258" s="13" t="s">
        <v>99</v>
      </c>
      <c r="E258" s="13"/>
    </row>
    <row r="259" spans="4:5" x14ac:dyDescent="0.2">
      <c r="D259" s="13" t="s">
        <v>98</v>
      </c>
      <c r="E259" s="13"/>
    </row>
    <row r="260" spans="4:5" x14ac:dyDescent="0.2">
      <c r="D260" s="13" t="s">
        <v>97</v>
      </c>
      <c r="E260" s="13"/>
    </row>
    <row r="261" spans="4:5" x14ac:dyDescent="0.2">
      <c r="D261" s="13" t="s">
        <v>597</v>
      </c>
      <c r="E261" s="13"/>
    </row>
    <row r="262" spans="4:5" x14ac:dyDescent="0.2">
      <c r="D262" s="13" t="s">
        <v>96</v>
      </c>
      <c r="E262" s="13"/>
    </row>
    <row r="263" spans="4:5" x14ac:dyDescent="0.2">
      <c r="D263" s="13" t="s">
        <v>95</v>
      </c>
      <c r="E263" s="13"/>
    </row>
    <row r="264" spans="4:5" x14ac:dyDescent="0.2">
      <c r="D264" s="13" t="s">
        <v>94</v>
      </c>
      <c r="E264" s="13"/>
    </row>
    <row r="265" spans="4:5" x14ac:dyDescent="0.2">
      <c r="D265" s="13" t="s">
        <v>93</v>
      </c>
      <c r="E265" s="13"/>
    </row>
    <row r="266" spans="4:5" x14ac:dyDescent="0.2">
      <c r="D266" s="13" t="s">
        <v>92</v>
      </c>
      <c r="E266" s="13"/>
    </row>
    <row r="267" spans="4:5" x14ac:dyDescent="0.2">
      <c r="D267" s="13" t="s">
        <v>91</v>
      </c>
      <c r="E267" s="13"/>
    </row>
    <row r="268" spans="4:5" x14ac:dyDescent="0.2">
      <c r="D268" s="13" t="s">
        <v>90</v>
      </c>
      <c r="E268" s="13"/>
    </row>
    <row r="269" spans="4:5" x14ac:dyDescent="0.2">
      <c r="D269" s="13" t="s">
        <v>24</v>
      </c>
      <c r="E269" s="13"/>
    </row>
    <row r="270" spans="4:5" x14ac:dyDescent="0.2">
      <c r="D270" s="13" t="s">
        <v>89</v>
      </c>
      <c r="E270" s="13"/>
    </row>
    <row r="271" spans="4:5" x14ac:dyDescent="0.2">
      <c r="D271" s="13" t="s">
        <v>88</v>
      </c>
    </row>
    <row r="272" spans="4:5" x14ac:dyDescent="0.2">
      <c r="D272" s="13" t="s">
        <v>87</v>
      </c>
    </row>
    <row r="273" spans="4:4" x14ac:dyDescent="0.2">
      <c r="D273" s="13" t="s">
        <v>86</v>
      </c>
    </row>
    <row r="274" spans="4:4" x14ac:dyDescent="0.2">
      <c r="D274" s="13" t="s">
        <v>85</v>
      </c>
    </row>
    <row r="275" spans="4:4" x14ac:dyDescent="0.2">
      <c r="D275" s="13" t="s">
        <v>84</v>
      </c>
    </row>
    <row r="276" spans="4:4" x14ac:dyDescent="0.2">
      <c r="D276" s="13" t="s">
        <v>83</v>
      </c>
    </row>
    <row r="277" spans="4:4" x14ac:dyDescent="0.2">
      <c r="D277" s="13" t="s">
        <v>82</v>
      </c>
    </row>
    <row r="278" spans="4:4" x14ac:dyDescent="0.2">
      <c r="D278" s="13" t="s">
        <v>81</v>
      </c>
    </row>
    <row r="279" spans="4:4" x14ac:dyDescent="0.2">
      <c r="D279" s="13" t="s">
        <v>80</v>
      </c>
    </row>
    <row r="280" spans="4:4" x14ac:dyDescent="0.2">
      <c r="D280" s="13" t="s">
        <v>79</v>
      </c>
    </row>
    <row r="281" spans="4:4" x14ac:dyDescent="0.2">
      <c r="D281" s="13" t="s">
        <v>78</v>
      </c>
    </row>
    <row r="282" spans="4:4" x14ac:dyDescent="0.2">
      <c r="D282" s="13" t="s">
        <v>77</v>
      </c>
    </row>
    <row r="283" spans="4:4" x14ac:dyDescent="0.2">
      <c r="D283" s="13" t="s">
        <v>76</v>
      </c>
    </row>
    <row r="284" spans="4:4" x14ac:dyDescent="0.2">
      <c r="D284" s="13" t="s">
        <v>75</v>
      </c>
    </row>
    <row r="285" spans="4:4" x14ac:dyDescent="0.2">
      <c r="D285" s="13" t="s">
        <v>74</v>
      </c>
    </row>
    <row r="286" spans="4:4" x14ac:dyDescent="0.2">
      <c r="D286" s="13" t="s">
        <v>73</v>
      </c>
    </row>
    <row r="287" spans="4:4" x14ac:dyDescent="0.2">
      <c r="D287" s="13" t="s">
        <v>72</v>
      </c>
    </row>
    <row r="288" spans="4:4" x14ac:dyDescent="0.2">
      <c r="D288" s="13" t="s">
        <v>71</v>
      </c>
    </row>
    <row r="289" spans="4:4" x14ac:dyDescent="0.2">
      <c r="D289" s="13" t="s">
        <v>70</v>
      </c>
    </row>
    <row r="290" spans="4:4" x14ac:dyDescent="0.2">
      <c r="D290" s="13" t="s">
        <v>69</v>
      </c>
    </row>
    <row r="291" spans="4:4" x14ac:dyDescent="0.2">
      <c r="D291" s="13" t="s">
        <v>68</v>
      </c>
    </row>
    <row r="292" spans="4:4" x14ac:dyDescent="0.2">
      <c r="D292" s="13" t="s">
        <v>67</v>
      </c>
    </row>
    <row r="293" spans="4:4" x14ac:dyDescent="0.2">
      <c r="D293" s="13" t="s">
        <v>66</v>
      </c>
    </row>
    <row r="294" spans="4:4" x14ac:dyDescent="0.2">
      <c r="D294" s="13" t="s">
        <v>65</v>
      </c>
    </row>
    <row r="295" spans="4:4" x14ac:dyDescent="0.2">
      <c r="D295" s="13" t="s">
        <v>64</v>
      </c>
    </row>
    <row r="296" spans="4:4" x14ac:dyDescent="0.2">
      <c r="D296" s="13" t="s">
        <v>63</v>
      </c>
    </row>
    <row r="297" spans="4:4" x14ac:dyDescent="0.2">
      <c r="D297" s="13" t="s">
        <v>62</v>
      </c>
    </row>
    <row r="298" spans="4:4" x14ac:dyDescent="0.2">
      <c r="D298" s="13" t="s">
        <v>61</v>
      </c>
    </row>
    <row r="299" spans="4:4" x14ac:dyDescent="0.2">
      <c r="D299" s="13" t="s">
        <v>60</v>
      </c>
    </row>
    <row r="300" spans="4:4" x14ac:dyDescent="0.2">
      <c r="D300" s="13" t="s">
        <v>59</v>
      </c>
    </row>
    <row r="301" spans="4:4" x14ac:dyDescent="0.2">
      <c r="D301" s="13" t="s">
        <v>58</v>
      </c>
    </row>
    <row r="302" spans="4:4" x14ac:dyDescent="0.2">
      <c r="D302" s="13" t="s">
        <v>57</v>
      </c>
    </row>
    <row r="303" spans="4:4" x14ac:dyDescent="0.2">
      <c r="D303" s="13" t="s">
        <v>56</v>
      </c>
    </row>
    <row r="304" spans="4:4" x14ac:dyDescent="0.2">
      <c r="D304" s="13" t="s">
        <v>55</v>
      </c>
    </row>
    <row r="305" spans="4:4" x14ac:dyDescent="0.2">
      <c r="D305" s="13" t="s">
        <v>54</v>
      </c>
    </row>
    <row r="306" spans="4:4" x14ac:dyDescent="0.2">
      <c r="D306" s="13" t="s">
        <v>53</v>
      </c>
    </row>
    <row r="307" spans="4:4" x14ac:dyDescent="0.2">
      <c r="D307" s="13" t="s">
        <v>52</v>
      </c>
    </row>
    <row r="308" spans="4:4" x14ac:dyDescent="0.2">
      <c r="D308" s="13" t="s">
        <v>51</v>
      </c>
    </row>
    <row r="309" spans="4:4" x14ac:dyDescent="0.2">
      <c r="D309" s="13" t="s">
        <v>50</v>
      </c>
    </row>
    <row r="310" spans="4:4" x14ac:dyDescent="0.2">
      <c r="D310" s="13" t="s">
        <v>49</v>
      </c>
    </row>
    <row r="311" spans="4:4" x14ac:dyDescent="0.2">
      <c r="D311" s="13" t="s">
        <v>48</v>
      </c>
    </row>
    <row r="312" spans="4:4" x14ac:dyDescent="0.2">
      <c r="D312" s="13" t="s">
        <v>47</v>
      </c>
    </row>
    <row r="313" spans="4:4" x14ac:dyDescent="0.2">
      <c r="D313" s="13" t="s">
        <v>46</v>
      </c>
    </row>
    <row r="314" spans="4:4" x14ac:dyDescent="0.2">
      <c r="D314" s="13" t="s">
        <v>45</v>
      </c>
    </row>
    <row r="315" spans="4:4" x14ac:dyDescent="0.2">
      <c r="D315" s="13" t="s">
        <v>44</v>
      </c>
    </row>
    <row r="316" spans="4:4" x14ac:dyDescent="0.2">
      <c r="D316" s="13" t="s">
        <v>43</v>
      </c>
    </row>
    <row r="317" spans="4:4" x14ac:dyDescent="0.2">
      <c r="D317" s="13" t="s">
        <v>42</v>
      </c>
    </row>
    <row r="318" spans="4:4" x14ac:dyDescent="0.2">
      <c r="D318" s="13" t="s">
        <v>41</v>
      </c>
    </row>
    <row r="319" spans="4:4" x14ac:dyDescent="0.2">
      <c r="D319" s="13" t="s">
        <v>594</v>
      </c>
    </row>
    <row r="320" spans="4:4" x14ac:dyDescent="0.2">
      <c r="D320" s="13" t="s">
        <v>593</v>
      </c>
    </row>
    <row r="321" spans="4:4" x14ac:dyDescent="0.2">
      <c r="D321" s="13" t="s">
        <v>40</v>
      </c>
    </row>
    <row r="322" spans="4:4" x14ac:dyDescent="0.2">
      <c r="D322" s="13" t="s">
        <v>39</v>
      </c>
    </row>
    <row r="323" spans="4:4" x14ac:dyDescent="0.2">
      <c r="D323" s="13" t="s">
        <v>38</v>
      </c>
    </row>
    <row r="324" spans="4:4" x14ac:dyDescent="0.2">
      <c r="D324" s="13" t="s">
        <v>37</v>
      </c>
    </row>
    <row r="325" spans="4:4" x14ac:dyDescent="0.2">
      <c r="D325" s="13" t="s">
        <v>36</v>
      </c>
    </row>
    <row r="326" spans="4:4" x14ac:dyDescent="0.2">
      <c r="D326" s="13" t="s">
        <v>35</v>
      </c>
    </row>
    <row r="327" spans="4:4" x14ac:dyDescent="0.2">
      <c r="D327" s="13" t="s">
        <v>34</v>
      </c>
    </row>
    <row r="328" spans="4:4" x14ac:dyDescent="0.2">
      <c r="D328" s="13" t="s">
        <v>33</v>
      </c>
    </row>
    <row r="329" spans="4:4" x14ac:dyDescent="0.2">
      <c r="D329" s="13" t="s">
        <v>591</v>
      </c>
    </row>
    <row r="330" spans="4:4" x14ac:dyDescent="0.2">
      <c r="D330" s="13" t="s">
        <v>592</v>
      </c>
    </row>
    <row r="331" spans="4:4" x14ac:dyDescent="0.2">
      <c r="D331" s="13" t="s">
        <v>32</v>
      </c>
    </row>
    <row r="332" spans="4:4" x14ac:dyDescent="0.2">
      <c r="D332" s="13" t="s">
        <v>31</v>
      </c>
    </row>
    <row r="333" spans="4:4" x14ac:dyDescent="0.2">
      <c r="D333" s="13" t="s">
        <v>30</v>
      </c>
    </row>
    <row r="334" spans="4:4" x14ac:dyDescent="0.2">
      <c r="D334" s="13" t="s">
        <v>29</v>
      </c>
    </row>
    <row r="335" spans="4:4" x14ac:dyDescent="0.2">
      <c r="D335" s="13" t="s">
        <v>28</v>
      </c>
    </row>
    <row r="336" spans="4:4" x14ac:dyDescent="0.2">
      <c r="D336" s="13" t="s">
        <v>27</v>
      </c>
    </row>
  </sheetData>
  <sortState ref="A1:A88">
    <sortCondition ref="A1"/>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indowProtection="1" workbookViewId="0">
      <selection activeCell="E31" sqref="E31"/>
    </sheetView>
  </sheetViews>
  <sheetFormatPr baseColWidth="10" defaultColWidth="9.140625" defaultRowHeight="15" x14ac:dyDescent="0.25"/>
  <cols>
    <col min="1" max="1" width="10.7109375" bestFit="1" customWidth="1"/>
    <col min="2" max="2" width="11.42578125" customWidth="1"/>
    <col min="3" max="3" width="45.140625" customWidth="1"/>
    <col min="10" max="10" width="12" customWidth="1"/>
    <col min="11" max="11" width="53.28515625" customWidth="1"/>
  </cols>
  <sheetData>
    <row r="1" spans="1:9" x14ac:dyDescent="0.25">
      <c r="A1" t="s">
        <v>556</v>
      </c>
    </row>
    <row r="2" spans="1:9" x14ac:dyDescent="0.25">
      <c r="A2" s="31">
        <v>43101</v>
      </c>
      <c r="B2" s="33" t="s">
        <v>557</v>
      </c>
      <c r="C2" s="33" t="s">
        <v>558</v>
      </c>
    </row>
    <row r="3" spans="1:9" x14ac:dyDescent="0.25">
      <c r="A3" s="31">
        <v>43188</v>
      </c>
      <c r="B3" s="33" t="s">
        <v>559</v>
      </c>
      <c r="C3" s="33" t="s">
        <v>560</v>
      </c>
    </row>
    <row r="4" spans="1:9" x14ac:dyDescent="0.25">
      <c r="A4" s="31">
        <v>43189</v>
      </c>
      <c r="B4" s="33" t="s">
        <v>561</v>
      </c>
      <c r="C4" s="33" t="s">
        <v>562</v>
      </c>
      <c r="I4" s="32"/>
    </row>
    <row r="5" spans="1:9" x14ac:dyDescent="0.25">
      <c r="A5" s="31">
        <v>43201</v>
      </c>
      <c r="B5" s="33" t="s">
        <v>563</v>
      </c>
      <c r="C5" s="33" t="s">
        <v>564</v>
      </c>
      <c r="I5" s="32"/>
    </row>
    <row r="6" spans="1:9" x14ac:dyDescent="0.25">
      <c r="A6" s="31">
        <v>43221</v>
      </c>
      <c r="B6" s="33" t="s">
        <v>565</v>
      </c>
      <c r="C6" s="33" t="s">
        <v>566</v>
      </c>
      <c r="I6" s="32"/>
    </row>
    <row r="7" spans="1:9" x14ac:dyDescent="0.25">
      <c r="A7" s="31">
        <v>43306</v>
      </c>
      <c r="B7" s="33" t="s">
        <v>563</v>
      </c>
      <c r="C7" s="33" t="s">
        <v>567</v>
      </c>
      <c r="I7" s="32"/>
    </row>
    <row r="8" spans="1:9" x14ac:dyDescent="0.25">
      <c r="A8" s="31">
        <v>43314</v>
      </c>
      <c r="B8" s="33" t="s">
        <v>559</v>
      </c>
      <c r="C8" s="33" t="s">
        <v>568</v>
      </c>
      <c r="I8" s="32"/>
    </row>
    <row r="9" spans="1:9" x14ac:dyDescent="0.25">
      <c r="A9" s="31">
        <v>43327</v>
      </c>
      <c r="B9" s="33" t="s">
        <v>563</v>
      </c>
      <c r="C9" s="33" t="s">
        <v>569</v>
      </c>
      <c r="I9" s="32"/>
    </row>
    <row r="10" spans="1:9" x14ac:dyDescent="0.25">
      <c r="A10" s="31">
        <v>43358</v>
      </c>
      <c r="B10" s="33" t="s">
        <v>570</v>
      </c>
      <c r="C10" s="33" t="s">
        <v>571</v>
      </c>
      <c r="I10" s="32"/>
    </row>
    <row r="11" spans="1:9" x14ac:dyDescent="0.25">
      <c r="A11" s="31">
        <v>43388</v>
      </c>
      <c r="B11" s="33" t="s">
        <v>557</v>
      </c>
      <c r="C11" s="33" t="s">
        <v>572</v>
      </c>
      <c r="I11" s="32"/>
    </row>
    <row r="12" spans="1:9" x14ac:dyDescent="0.25">
      <c r="A12" s="31">
        <v>43459</v>
      </c>
      <c r="B12" s="33" t="s">
        <v>565</v>
      </c>
      <c r="C12" s="33" t="s">
        <v>573</v>
      </c>
      <c r="I12" s="32"/>
    </row>
    <row r="13" spans="1:9" x14ac:dyDescent="0.25">
      <c r="A13" s="31"/>
      <c r="I13" s="32"/>
    </row>
    <row r="14" spans="1:9" x14ac:dyDescent="0.25">
      <c r="A14" s="31"/>
      <c r="I14" s="32"/>
    </row>
    <row r="15" spans="1:9" x14ac:dyDescent="0.25">
      <c r="A15" s="31"/>
      <c r="I15" s="32"/>
    </row>
    <row r="16" spans="1:9" x14ac:dyDescent="0.25">
      <c r="A16" s="31"/>
    </row>
    <row r="17" spans="1:1" x14ac:dyDescent="0.25">
      <c r="A17" s="31"/>
    </row>
    <row r="18" spans="1:1" x14ac:dyDescent="0.25">
      <c r="A18" s="31"/>
    </row>
    <row r="19" spans="1:1" x14ac:dyDescent="0.25">
      <c r="A19" s="31"/>
    </row>
    <row r="20" spans="1:1" x14ac:dyDescent="0.25">
      <c r="A20" s="31"/>
    </row>
    <row r="21" spans="1:1" x14ac:dyDescent="0.25">
      <c r="A21"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13</vt:i4>
      </vt:variant>
    </vt:vector>
  </HeadingPairs>
  <TitlesOfParts>
    <vt:vector size="21" baseType="lpstr">
      <vt:lpstr>PROCEDIMIENTOS</vt:lpstr>
      <vt:lpstr>INSTRUCCIONES</vt:lpstr>
      <vt:lpstr>BOLETA OFICIAL</vt:lpstr>
      <vt:lpstr>REGISTRO DE PROFESORES</vt:lpstr>
      <vt:lpstr>REPORTE DE ESTUDIANTES</vt:lpstr>
      <vt:lpstr>REPORTE DE INTERNOS</vt:lpstr>
      <vt:lpstr>DATOS</vt:lpstr>
      <vt:lpstr>FERIADOS</vt:lpstr>
      <vt:lpstr>Bloque</vt:lpstr>
      <vt:lpstr>CAL</vt:lpstr>
      <vt:lpstr>Carrera</vt:lpstr>
      <vt:lpstr>Carrera2</vt:lpstr>
      <vt:lpstr>FERIADOS</vt:lpstr>
      <vt:lpstr>Materia</vt:lpstr>
      <vt:lpstr>Materia2</vt:lpstr>
      <vt:lpstr>Período</vt:lpstr>
      <vt:lpstr>'REGISTRO DE PROFESORES'!Títulos_a_imprimir</vt:lpstr>
      <vt:lpstr>'REPORTE DE ESTUDIANTES'!Títulos_a_imprimir</vt:lpstr>
      <vt:lpstr>'REPORTE DE INTERNOS'!Títulos_a_imprimir</vt:lpstr>
      <vt:lpstr>Universidad</vt:lpstr>
      <vt:lpstr>Universidad2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Alberto Solís Hernández</dc:creator>
  <cp:lastModifiedBy>Oscar Alberto Solís Hernández</cp:lastModifiedBy>
  <cp:lastPrinted>2017-12-08T17:46:36Z</cp:lastPrinted>
  <dcterms:created xsi:type="dcterms:W3CDTF">2017-10-18T20:39:40Z</dcterms:created>
  <dcterms:modified xsi:type="dcterms:W3CDTF">2017-12-08T17:52:06Z</dcterms:modified>
</cp:coreProperties>
</file>