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E6C" lockStructure="1"/>
  <bookViews>
    <workbookView xWindow="120" yWindow="105" windowWidth="20730" windowHeight="11760" firstSheet="1" activeTab="4"/>
  </bookViews>
  <sheets>
    <sheet name="PROCEDIMIENTOS" sheetId="10" r:id="rId1"/>
    <sheet name="INSTRUCCIONES" sheetId="9" r:id="rId2"/>
    <sheet name="BOLETA OFICIAL" sheetId="1" r:id="rId3"/>
    <sheet name="REGISTRO DE TUTORES" sheetId="6" r:id="rId4"/>
    <sheet name="REGISTRO DE ESTUDIANTES" sheetId="7" r:id="rId5"/>
    <sheet name="DATOS" sheetId="4" state="hidden" r:id="rId6"/>
    <sheet name="FERIADOS" sheetId="8" state="hidden" r:id="rId7"/>
  </sheets>
  <externalReferences>
    <externalReference r:id="rId8"/>
  </externalReferences>
  <definedNames>
    <definedName name="_xlnm._FilterDatabase" localSheetId="2" hidden="1">'BOLETA OFICIAL'!$A$4:$V$4</definedName>
    <definedName name="_xlnm._FilterDatabase" localSheetId="4" hidden="1">'REGISTRO DE ESTUDIANTES'!$A$2:$P$3</definedName>
    <definedName name="_xlnm._FilterDatabase" localSheetId="3" hidden="1">'REGISTRO DE TUTORES'!$A$2:$I$2</definedName>
    <definedName name="_xlnm.Print_Area" localSheetId="1">INSTRUCCIONES!$A$1:$B$36</definedName>
    <definedName name="Bloque">DATOS!$H$1:$H$5</definedName>
    <definedName name="CAL">DATOS!$A$1:$A$96</definedName>
    <definedName name="Carerra">DATOS!#REF!</definedName>
    <definedName name="Carrera">DATOS!$C$1:$C$64</definedName>
    <definedName name="Carrera2">DATOS!$F$1:$F$3</definedName>
    <definedName name="Carreras">DATOS!#REF!</definedName>
    <definedName name="_xlnm.Criteria" localSheetId="4">'REGISTRO DE ESTUDIANTES'!#REF!</definedName>
    <definedName name="_xlnm.Criteria" localSheetId="3">'REGISTRO DE TUTORES'!#REF!</definedName>
    <definedName name="FERIADOS">FERIADOS!$A$2:$A$12</definedName>
    <definedName name="Materia">DATOS!$D$1:$D$368</definedName>
    <definedName name="Materia2">DATOS!$G$1:$G$7</definedName>
    <definedName name="Periodo">DATOS!#REF!</definedName>
    <definedName name="Período">DATOS!$E$1:$E$15</definedName>
    <definedName name="PRUEBA">[1]datos!$C$1:$C$40</definedName>
    <definedName name="_xlnm.Print_Titles" localSheetId="4">'REGISTRO DE ESTUDIANTES'!$3:$3</definedName>
    <definedName name="_xlnm.Print_Titles" localSheetId="3">'REGISTRO DE TUTORES'!$2:$2</definedName>
    <definedName name="Universidad">DATOS!$B$1:$B$40</definedName>
    <definedName name="Universidad2">DATOS!$I$1:$I$8</definedName>
    <definedName name="Universidades">DATOS!#REF!</definedName>
  </definedNames>
  <calcPr calcId="145621"/>
</workbook>
</file>

<file path=xl/calcChain.xml><?xml version="1.0" encoding="utf-8"?>
<calcChain xmlns="http://schemas.openxmlformats.org/spreadsheetml/2006/main">
  <c r="V2000" i="1" l="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E5" i="1"/>
  <c r="F5" i="1"/>
  <c r="G5" i="1"/>
  <c r="G801" i="1" l="1"/>
  <c r="H801" i="1" s="1"/>
  <c r="G802" i="1"/>
  <c r="H802" i="1" s="1"/>
  <c r="G803" i="1"/>
  <c r="H803" i="1" s="1"/>
  <c r="G804" i="1"/>
  <c r="H804" i="1" s="1"/>
  <c r="G805" i="1"/>
  <c r="H805" i="1" s="1"/>
  <c r="G806" i="1"/>
  <c r="H806" i="1" s="1"/>
  <c r="G807" i="1"/>
  <c r="H807" i="1" s="1"/>
  <c r="G808" i="1"/>
  <c r="H808" i="1" s="1"/>
  <c r="G809" i="1"/>
  <c r="H809" i="1" s="1"/>
  <c r="G810" i="1"/>
  <c r="H810" i="1" s="1"/>
  <c r="G811" i="1"/>
  <c r="H811" i="1" s="1"/>
  <c r="G812" i="1"/>
  <c r="H812" i="1" s="1"/>
  <c r="G813" i="1"/>
  <c r="H813" i="1" s="1"/>
  <c r="G814" i="1"/>
  <c r="H814" i="1" s="1"/>
  <c r="G815" i="1"/>
  <c r="H815" i="1" s="1"/>
  <c r="G816" i="1"/>
  <c r="H816" i="1" s="1"/>
  <c r="G817" i="1"/>
  <c r="H817" i="1" s="1"/>
  <c r="G818" i="1"/>
  <c r="H818" i="1" s="1"/>
  <c r="G819" i="1"/>
  <c r="H819" i="1" s="1"/>
  <c r="G820" i="1"/>
  <c r="H820" i="1" s="1"/>
  <c r="G821" i="1"/>
  <c r="H821" i="1" s="1"/>
  <c r="G822" i="1"/>
  <c r="H822" i="1" s="1"/>
  <c r="G823" i="1"/>
  <c r="H823" i="1" s="1"/>
  <c r="G824" i="1"/>
  <c r="H824" i="1" s="1"/>
  <c r="G825" i="1"/>
  <c r="H825" i="1" s="1"/>
  <c r="G826" i="1"/>
  <c r="H826" i="1" s="1"/>
  <c r="G827" i="1"/>
  <c r="H827" i="1" s="1"/>
  <c r="G828" i="1"/>
  <c r="H828" i="1" s="1"/>
  <c r="G829" i="1"/>
  <c r="H829" i="1" s="1"/>
  <c r="G830" i="1"/>
  <c r="H830" i="1" s="1"/>
  <c r="G831" i="1"/>
  <c r="H831" i="1" s="1"/>
  <c r="G832" i="1"/>
  <c r="H832" i="1" s="1"/>
  <c r="G833" i="1"/>
  <c r="H833" i="1" s="1"/>
  <c r="G834" i="1"/>
  <c r="H834" i="1" s="1"/>
  <c r="G835" i="1"/>
  <c r="H835" i="1" s="1"/>
  <c r="G836" i="1"/>
  <c r="H836" i="1" s="1"/>
  <c r="G837" i="1"/>
  <c r="H837" i="1" s="1"/>
  <c r="G838" i="1"/>
  <c r="H838" i="1" s="1"/>
  <c r="G839" i="1"/>
  <c r="H839" i="1" s="1"/>
  <c r="G840" i="1"/>
  <c r="H840" i="1" s="1"/>
  <c r="G841" i="1"/>
  <c r="H841" i="1" s="1"/>
  <c r="G842" i="1"/>
  <c r="H842" i="1" s="1"/>
  <c r="G843" i="1"/>
  <c r="H843" i="1" s="1"/>
  <c r="G844" i="1"/>
  <c r="H844" i="1" s="1"/>
  <c r="G845" i="1"/>
  <c r="H845" i="1" s="1"/>
  <c r="G846" i="1"/>
  <c r="H846" i="1" s="1"/>
  <c r="G847" i="1"/>
  <c r="H847" i="1" s="1"/>
  <c r="G848" i="1"/>
  <c r="H848" i="1" s="1"/>
  <c r="G849" i="1"/>
  <c r="H849" i="1" s="1"/>
  <c r="G850" i="1"/>
  <c r="H850" i="1" s="1"/>
  <c r="G851" i="1"/>
  <c r="H851" i="1" s="1"/>
  <c r="G852" i="1"/>
  <c r="H852" i="1" s="1"/>
  <c r="G853" i="1"/>
  <c r="H853" i="1" s="1"/>
  <c r="G854" i="1"/>
  <c r="H854" i="1" s="1"/>
  <c r="G855" i="1"/>
  <c r="H855" i="1" s="1"/>
  <c r="G856" i="1"/>
  <c r="H856" i="1" s="1"/>
  <c r="G857" i="1"/>
  <c r="H857" i="1" s="1"/>
  <c r="G858" i="1"/>
  <c r="H858" i="1" s="1"/>
  <c r="G859" i="1"/>
  <c r="H859" i="1" s="1"/>
  <c r="G860" i="1"/>
  <c r="H860" i="1" s="1"/>
  <c r="G861" i="1"/>
  <c r="H861" i="1" s="1"/>
  <c r="G862" i="1"/>
  <c r="H862" i="1" s="1"/>
  <c r="G863" i="1"/>
  <c r="H863" i="1" s="1"/>
  <c r="G864" i="1"/>
  <c r="H864" i="1" s="1"/>
  <c r="G865" i="1"/>
  <c r="H865" i="1" s="1"/>
  <c r="G866" i="1"/>
  <c r="H866" i="1" s="1"/>
  <c r="G867" i="1"/>
  <c r="H867" i="1" s="1"/>
  <c r="G868" i="1"/>
  <c r="H868" i="1" s="1"/>
  <c r="G869" i="1"/>
  <c r="H869" i="1" s="1"/>
  <c r="G870" i="1"/>
  <c r="H870" i="1" s="1"/>
  <c r="G871" i="1"/>
  <c r="H871" i="1" s="1"/>
  <c r="G872" i="1"/>
  <c r="H872" i="1" s="1"/>
  <c r="G873" i="1"/>
  <c r="H873" i="1" s="1"/>
  <c r="G874" i="1"/>
  <c r="H874" i="1" s="1"/>
  <c r="G875" i="1"/>
  <c r="H875" i="1" s="1"/>
  <c r="G876" i="1"/>
  <c r="H876" i="1" s="1"/>
  <c r="G877" i="1"/>
  <c r="H877" i="1" s="1"/>
  <c r="G878" i="1"/>
  <c r="H878" i="1" s="1"/>
  <c r="G879" i="1"/>
  <c r="H879" i="1" s="1"/>
  <c r="G880" i="1"/>
  <c r="H880" i="1" s="1"/>
  <c r="G881" i="1"/>
  <c r="H881" i="1" s="1"/>
  <c r="G882" i="1"/>
  <c r="H882" i="1" s="1"/>
  <c r="G883" i="1"/>
  <c r="H883" i="1" s="1"/>
  <c r="G884" i="1"/>
  <c r="H884" i="1" s="1"/>
  <c r="G885" i="1"/>
  <c r="H885" i="1" s="1"/>
  <c r="G886" i="1"/>
  <c r="H886" i="1" s="1"/>
  <c r="G887" i="1"/>
  <c r="H887" i="1" s="1"/>
  <c r="G888" i="1"/>
  <c r="H888" i="1" s="1"/>
  <c r="G889" i="1"/>
  <c r="H889" i="1" s="1"/>
  <c r="G890" i="1"/>
  <c r="H890" i="1" s="1"/>
  <c r="G891" i="1"/>
  <c r="H891" i="1" s="1"/>
  <c r="G892" i="1"/>
  <c r="H892" i="1" s="1"/>
  <c r="G893" i="1"/>
  <c r="H893" i="1" s="1"/>
  <c r="G894" i="1"/>
  <c r="H894" i="1" s="1"/>
  <c r="G895" i="1"/>
  <c r="H895" i="1" s="1"/>
  <c r="G896" i="1"/>
  <c r="H896" i="1" s="1"/>
  <c r="G897" i="1"/>
  <c r="H897" i="1" s="1"/>
  <c r="G898" i="1"/>
  <c r="H898" i="1" s="1"/>
  <c r="G899" i="1"/>
  <c r="H899" i="1" s="1"/>
  <c r="G900" i="1"/>
  <c r="H900" i="1" s="1"/>
  <c r="G901" i="1"/>
  <c r="H901" i="1" s="1"/>
  <c r="G902" i="1"/>
  <c r="H902" i="1" s="1"/>
  <c r="G903" i="1"/>
  <c r="H903" i="1" s="1"/>
  <c r="G904" i="1"/>
  <c r="H904" i="1" s="1"/>
  <c r="G905" i="1"/>
  <c r="H905" i="1" s="1"/>
  <c r="G906" i="1"/>
  <c r="H906" i="1" s="1"/>
  <c r="G907" i="1"/>
  <c r="H907" i="1" s="1"/>
  <c r="G908" i="1"/>
  <c r="H908" i="1" s="1"/>
  <c r="G909" i="1"/>
  <c r="H909" i="1" s="1"/>
  <c r="G910" i="1"/>
  <c r="H910" i="1" s="1"/>
  <c r="G911" i="1"/>
  <c r="H911" i="1" s="1"/>
  <c r="G912" i="1"/>
  <c r="H912" i="1" s="1"/>
  <c r="G913" i="1"/>
  <c r="H913" i="1" s="1"/>
  <c r="G914" i="1"/>
  <c r="H914" i="1" s="1"/>
  <c r="G915" i="1"/>
  <c r="H915" i="1" s="1"/>
  <c r="G916" i="1"/>
  <c r="H916" i="1" s="1"/>
  <c r="G917" i="1"/>
  <c r="H917" i="1" s="1"/>
  <c r="G918" i="1"/>
  <c r="H918" i="1" s="1"/>
  <c r="G919" i="1"/>
  <c r="H919" i="1" s="1"/>
  <c r="G920" i="1"/>
  <c r="H920" i="1" s="1"/>
  <c r="G921" i="1"/>
  <c r="H921" i="1" s="1"/>
  <c r="G922" i="1"/>
  <c r="H922" i="1" s="1"/>
  <c r="G923" i="1"/>
  <c r="H923" i="1" s="1"/>
  <c r="G924" i="1"/>
  <c r="H924" i="1" s="1"/>
  <c r="G925" i="1"/>
  <c r="H925" i="1" s="1"/>
  <c r="G926" i="1"/>
  <c r="H926" i="1" s="1"/>
  <c r="G927" i="1"/>
  <c r="H927" i="1" s="1"/>
  <c r="G928" i="1"/>
  <c r="H928" i="1" s="1"/>
  <c r="G929" i="1"/>
  <c r="H929" i="1" s="1"/>
  <c r="G930" i="1"/>
  <c r="H930" i="1" s="1"/>
  <c r="G931" i="1"/>
  <c r="H931" i="1" s="1"/>
  <c r="G932" i="1"/>
  <c r="H932" i="1" s="1"/>
  <c r="G933" i="1"/>
  <c r="H933" i="1" s="1"/>
  <c r="G934" i="1"/>
  <c r="H934" i="1" s="1"/>
  <c r="G935" i="1"/>
  <c r="H935" i="1" s="1"/>
  <c r="G936" i="1"/>
  <c r="H936" i="1" s="1"/>
  <c r="G937" i="1"/>
  <c r="H937" i="1" s="1"/>
  <c r="G938" i="1"/>
  <c r="H938" i="1" s="1"/>
  <c r="G939" i="1"/>
  <c r="H939" i="1" s="1"/>
  <c r="G940" i="1"/>
  <c r="H940" i="1" s="1"/>
  <c r="G941" i="1"/>
  <c r="H941" i="1" s="1"/>
  <c r="G942" i="1"/>
  <c r="H942" i="1" s="1"/>
  <c r="G943" i="1"/>
  <c r="H943" i="1" s="1"/>
  <c r="G944" i="1"/>
  <c r="H944" i="1" s="1"/>
  <c r="G945" i="1"/>
  <c r="H945" i="1" s="1"/>
  <c r="G946" i="1"/>
  <c r="H946" i="1" s="1"/>
  <c r="G947" i="1"/>
  <c r="H947" i="1" s="1"/>
  <c r="G948" i="1"/>
  <c r="H948" i="1" s="1"/>
  <c r="G949" i="1"/>
  <c r="H949" i="1" s="1"/>
  <c r="G950" i="1"/>
  <c r="H950" i="1" s="1"/>
  <c r="G951" i="1"/>
  <c r="H951" i="1" s="1"/>
  <c r="G952" i="1"/>
  <c r="H952" i="1" s="1"/>
  <c r="G953" i="1"/>
  <c r="H953" i="1" s="1"/>
  <c r="G954" i="1"/>
  <c r="H954" i="1" s="1"/>
  <c r="G955" i="1"/>
  <c r="H955" i="1" s="1"/>
  <c r="G956" i="1"/>
  <c r="H956" i="1" s="1"/>
  <c r="G957" i="1"/>
  <c r="H957" i="1" s="1"/>
  <c r="G958" i="1"/>
  <c r="H958" i="1" s="1"/>
  <c r="G959" i="1"/>
  <c r="H959" i="1" s="1"/>
  <c r="G960" i="1"/>
  <c r="H960" i="1" s="1"/>
  <c r="G961" i="1"/>
  <c r="H961" i="1" s="1"/>
  <c r="G962" i="1"/>
  <c r="H962" i="1" s="1"/>
  <c r="G963" i="1"/>
  <c r="H963" i="1" s="1"/>
  <c r="G964" i="1"/>
  <c r="H964" i="1" s="1"/>
  <c r="G965" i="1"/>
  <c r="H965" i="1" s="1"/>
  <c r="G966" i="1"/>
  <c r="H966" i="1" s="1"/>
  <c r="G967" i="1"/>
  <c r="H967" i="1" s="1"/>
  <c r="G968" i="1"/>
  <c r="H968" i="1" s="1"/>
  <c r="G969" i="1"/>
  <c r="H969" i="1" s="1"/>
  <c r="G970" i="1"/>
  <c r="H970" i="1" s="1"/>
  <c r="G971" i="1"/>
  <c r="H971" i="1" s="1"/>
  <c r="G972" i="1"/>
  <c r="H972" i="1" s="1"/>
  <c r="G973" i="1"/>
  <c r="H973" i="1" s="1"/>
  <c r="G974" i="1"/>
  <c r="H974" i="1" s="1"/>
  <c r="G975" i="1"/>
  <c r="H975" i="1" s="1"/>
  <c r="G976" i="1"/>
  <c r="H976" i="1" s="1"/>
  <c r="G977" i="1"/>
  <c r="H977" i="1" s="1"/>
  <c r="G978" i="1"/>
  <c r="H978" i="1" s="1"/>
  <c r="G979" i="1"/>
  <c r="H979" i="1" s="1"/>
  <c r="G980" i="1"/>
  <c r="H980" i="1" s="1"/>
  <c r="G981" i="1"/>
  <c r="H981" i="1" s="1"/>
  <c r="G982" i="1"/>
  <c r="H982" i="1" s="1"/>
  <c r="G983" i="1"/>
  <c r="H983" i="1" s="1"/>
  <c r="G984" i="1"/>
  <c r="H984" i="1" s="1"/>
  <c r="G985" i="1"/>
  <c r="H985" i="1" s="1"/>
  <c r="G986" i="1"/>
  <c r="H986" i="1" s="1"/>
  <c r="G987" i="1"/>
  <c r="H987" i="1" s="1"/>
  <c r="G988" i="1"/>
  <c r="H988" i="1" s="1"/>
  <c r="G989" i="1"/>
  <c r="H989" i="1" s="1"/>
  <c r="G990" i="1"/>
  <c r="H990" i="1" s="1"/>
  <c r="G991" i="1"/>
  <c r="H991" i="1" s="1"/>
  <c r="G992" i="1"/>
  <c r="H992" i="1" s="1"/>
  <c r="G993" i="1"/>
  <c r="H993" i="1" s="1"/>
  <c r="G994" i="1"/>
  <c r="H994" i="1" s="1"/>
  <c r="G995" i="1"/>
  <c r="H995" i="1" s="1"/>
  <c r="G996" i="1"/>
  <c r="H996" i="1" s="1"/>
  <c r="G997" i="1"/>
  <c r="H997" i="1" s="1"/>
  <c r="G998" i="1"/>
  <c r="H998" i="1" s="1"/>
  <c r="G999" i="1"/>
  <c r="H999" i="1" s="1"/>
  <c r="G1000" i="1"/>
  <c r="H1000" i="1" s="1"/>
  <c r="G1001" i="1"/>
  <c r="H1001" i="1" s="1"/>
  <c r="G1002" i="1"/>
  <c r="H1002" i="1" s="1"/>
  <c r="G1003" i="1"/>
  <c r="H1003" i="1" s="1"/>
  <c r="G1004" i="1"/>
  <c r="H1004" i="1" s="1"/>
  <c r="G1005" i="1"/>
  <c r="H1005" i="1" s="1"/>
  <c r="G1006" i="1"/>
  <c r="H1006" i="1" s="1"/>
  <c r="G1007" i="1"/>
  <c r="H1007" i="1" s="1"/>
  <c r="G1008" i="1"/>
  <c r="H1008" i="1" s="1"/>
  <c r="G1009" i="1"/>
  <c r="H1009" i="1" s="1"/>
  <c r="G1010" i="1"/>
  <c r="H1010" i="1" s="1"/>
  <c r="G1011" i="1"/>
  <c r="H1011" i="1" s="1"/>
  <c r="G1012" i="1"/>
  <c r="H1012" i="1" s="1"/>
  <c r="G1013" i="1"/>
  <c r="H1013" i="1" s="1"/>
  <c r="G1014" i="1"/>
  <c r="H1014" i="1" s="1"/>
  <c r="G1015" i="1"/>
  <c r="H1015" i="1" s="1"/>
  <c r="G1016" i="1"/>
  <c r="H1016" i="1" s="1"/>
  <c r="G1017" i="1"/>
  <c r="H1017" i="1" s="1"/>
  <c r="G1018" i="1"/>
  <c r="H1018" i="1" s="1"/>
  <c r="G1019" i="1"/>
  <c r="H1019" i="1" s="1"/>
  <c r="G1020" i="1"/>
  <c r="H1020" i="1" s="1"/>
  <c r="G1021" i="1"/>
  <c r="H1021" i="1" s="1"/>
  <c r="G1022" i="1"/>
  <c r="H1022" i="1" s="1"/>
  <c r="G1023" i="1"/>
  <c r="H1023" i="1" s="1"/>
  <c r="G1024" i="1"/>
  <c r="H1024" i="1" s="1"/>
  <c r="G1025" i="1"/>
  <c r="H1025" i="1" s="1"/>
  <c r="G1026" i="1"/>
  <c r="H1026" i="1" s="1"/>
  <c r="G1027" i="1"/>
  <c r="H1027" i="1" s="1"/>
  <c r="G1028" i="1"/>
  <c r="H1028" i="1" s="1"/>
  <c r="G1029" i="1"/>
  <c r="H1029" i="1" s="1"/>
  <c r="G1030" i="1"/>
  <c r="H1030" i="1" s="1"/>
  <c r="G1031" i="1"/>
  <c r="H1031" i="1" s="1"/>
  <c r="G1032" i="1"/>
  <c r="H1032" i="1" s="1"/>
  <c r="G1033" i="1"/>
  <c r="H1033" i="1" s="1"/>
  <c r="G1034" i="1"/>
  <c r="H1034" i="1" s="1"/>
  <c r="G1035" i="1"/>
  <c r="H1035" i="1" s="1"/>
  <c r="G1036" i="1"/>
  <c r="H1036" i="1" s="1"/>
  <c r="G1037" i="1"/>
  <c r="H1037" i="1" s="1"/>
  <c r="G1038" i="1"/>
  <c r="H1038" i="1" s="1"/>
  <c r="G1039" i="1"/>
  <c r="H1039" i="1" s="1"/>
  <c r="G1040" i="1"/>
  <c r="H1040" i="1" s="1"/>
  <c r="G1041" i="1"/>
  <c r="H1041" i="1" s="1"/>
  <c r="G1042" i="1"/>
  <c r="H1042" i="1" s="1"/>
  <c r="G1043" i="1"/>
  <c r="H1043" i="1" s="1"/>
  <c r="G1044" i="1"/>
  <c r="H1044" i="1" s="1"/>
  <c r="G1045" i="1"/>
  <c r="H1045" i="1" s="1"/>
  <c r="G1046" i="1"/>
  <c r="H1046" i="1" s="1"/>
  <c r="G1047" i="1"/>
  <c r="H1047" i="1" s="1"/>
  <c r="G1048" i="1"/>
  <c r="H1048" i="1" s="1"/>
  <c r="G1049" i="1"/>
  <c r="H1049" i="1" s="1"/>
  <c r="G1050" i="1"/>
  <c r="H1050" i="1" s="1"/>
  <c r="G1051" i="1"/>
  <c r="H1051" i="1" s="1"/>
  <c r="G1052" i="1"/>
  <c r="H1052" i="1" s="1"/>
  <c r="G1053" i="1"/>
  <c r="H1053" i="1" s="1"/>
  <c r="G1054" i="1"/>
  <c r="H1054" i="1" s="1"/>
  <c r="G1055" i="1"/>
  <c r="H1055" i="1" s="1"/>
  <c r="G1056" i="1"/>
  <c r="H1056" i="1" s="1"/>
  <c r="G1057" i="1"/>
  <c r="H1057" i="1" s="1"/>
  <c r="G1058" i="1"/>
  <c r="H1058" i="1" s="1"/>
  <c r="G1059" i="1"/>
  <c r="H1059" i="1" s="1"/>
  <c r="G1060" i="1"/>
  <c r="H1060" i="1" s="1"/>
  <c r="G1061" i="1"/>
  <c r="H1061" i="1" s="1"/>
  <c r="G1062" i="1"/>
  <c r="H1062" i="1" s="1"/>
  <c r="G1063" i="1"/>
  <c r="H1063" i="1" s="1"/>
  <c r="G1064" i="1"/>
  <c r="H1064" i="1" s="1"/>
  <c r="G1065" i="1"/>
  <c r="H1065" i="1" s="1"/>
  <c r="G1066" i="1"/>
  <c r="H1066" i="1" s="1"/>
  <c r="G1067" i="1"/>
  <c r="H1067" i="1" s="1"/>
  <c r="G1068" i="1"/>
  <c r="H1068" i="1" s="1"/>
  <c r="G1069" i="1"/>
  <c r="H1069" i="1" s="1"/>
  <c r="G1070" i="1"/>
  <c r="H1070" i="1" s="1"/>
  <c r="G1071" i="1"/>
  <c r="H1071" i="1" s="1"/>
  <c r="G1072" i="1"/>
  <c r="H1072" i="1" s="1"/>
  <c r="G1073" i="1"/>
  <c r="H1073" i="1" s="1"/>
  <c r="G1074" i="1"/>
  <c r="H1074" i="1" s="1"/>
  <c r="G1075" i="1"/>
  <c r="H1075" i="1" s="1"/>
  <c r="G1076" i="1"/>
  <c r="H1076" i="1" s="1"/>
  <c r="G1077" i="1"/>
  <c r="H1077" i="1" s="1"/>
  <c r="G1078" i="1"/>
  <c r="H1078" i="1" s="1"/>
  <c r="G1079" i="1"/>
  <c r="H1079" i="1" s="1"/>
  <c r="G1080" i="1"/>
  <c r="H1080" i="1" s="1"/>
  <c r="G1081" i="1"/>
  <c r="H1081" i="1" s="1"/>
  <c r="G1082" i="1"/>
  <c r="H1082" i="1" s="1"/>
  <c r="G1083" i="1"/>
  <c r="H1083" i="1" s="1"/>
  <c r="G1084" i="1"/>
  <c r="H1084" i="1" s="1"/>
  <c r="G1085" i="1"/>
  <c r="H1085" i="1" s="1"/>
  <c r="G1086" i="1"/>
  <c r="H1086" i="1" s="1"/>
  <c r="G1087" i="1"/>
  <c r="H1087" i="1" s="1"/>
  <c r="G1088" i="1"/>
  <c r="H1088" i="1" s="1"/>
  <c r="G1089" i="1"/>
  <c r="H1089" i="1" s="1"/>
  <c r="G1090" i="1"/>
  <c r="H1090" i="1" s="1"/>
  <c r="G1091" i="1"/>
  <c r="H1091" i="1" s="1"/>
  <c r="G1092" i="1"/>
  <c r="H1092" i="1" s="1"/>
  <c r="G1093" i="1"/>
  <c r="H1093" i="1" s="1"/>
  <c r="G1094" i="1"/>
  <c r="H1094" i="1" s="1"/>
  <c r="G1095" i="1"/>
  <c r="H1095" i="1" s="1"/>
  <c r="G1096" i="1"/>
  <c r="H1096" i="1" s="1"/>
  <c r="G1097" i="1"/>
  <c r="H1097" i="1" s="1"/>
  <c r="G1098" i="1"/>
  <c r="H1098" i="1" s="1"/>
  <c r="G1099" i="1"/>
  <c r="H1099" i="1" s="1"/>
  <c r="G1100" i="1"/>
  <c r="H1100" i="1" s="1"/>
  <c r="G1101" i="1"/>
  <c r="H1101" i="1" s="1"/>
  <c r="G1102" i="1"/>
  <c r="H1102" i="1" s="1"/>
  <c r="G1103" i="1"/>
  <c r="H1103" i="1" s="1"/>
  <c r="G1104" i="1"/>
  <c r="H1104" i="1" s="1"/>
  <c r="G1105" i="1"/>
  <c r="H1105" i="1" s="1"/>
  <c r="G1106" i="1"/>
  <c r="H1106" i="1" s="1"/>
  <c r="G1107" i="1"/>
  <c r="H1107" i="1" s="1"/>
  <c r="G1108" i="1"/>
  <c r="H1108" i="1" s="1"/>
  <c r="G1109" i="1"/>
  <c r="H1109" i="1" s="1"/>
  <c r="G1110" i="1"/>
  <c r="H1110" i="1" s="1"/>
  <c r="G1111" i="1"/>
  <c r="H1111" i="1" s="1"/>
  <c r="G1112" i="1"/>
  <c r="H1112" i="1" s="1"/>
  <c r="G1113" i="1"/>
  <c r="H1113" i="1" s="1"/>
  <c r="G1114" i="1"/>
  <c r="H1114" i="1" s="1"/>
  <c r="G1115" i="1"/>
  <c r="H1115" i="1" s="1"/>
  <c r="G1116" i="1"/>
  <c r="H1116" i="1" s="1"/>
  <c r="G1117" i="1"/>
  <c r="H1117" i="1" s="1"/>
  <c r="G1118" i="1"/>
  <c r="H1118" i="1" s="1"/>
  <c r="G1119" i="1"/>
  <c r="H1119" i="1" s="1"/>
  <c r="G1120" i="1"/>
  <c r="H1120" i="1" s="1"/>
  <c r="G1121" i="1"/>
  <c r="H1121" i="1" s="1"/>
  <c r="G1122" i="1"/>
  <c r="H1122" i="1" s="1"/>
  <c r="G1123" i="1"/>
  <c r="H1123" i="1" s="1"/>
  <c r="G1124" i="1"/>
  <c r="H1124" i="1" s="1"/>
  <c r="G1125" i="1"/>
  <c r="H1125" i="1" s="1"/>
  <c r="G1126" i="1"/>
  <c r="H1126" i="1" s="1"/>
  <c r="G1127" i="1"/>
  <c r="H1127" i="1" s="1"/>
  <c r="G1128" i="1"/>
  <c r="H1128" i="1" s="1"/>
  <c r="G1129" i="1"/>
  <c r="H1129" i="1" s="1"/>
  <c r="G1130" i="1"/>
  <c r="H1130" i="1" s="1"/>
  <c r="G1131" i="1"/>
  <c r="H1131" i="1" s="1"/>
  <c r="G1132" i="1"/>
  <c r="H1132" i="1" s="1"/>
  <c r="G1133" i="1"/>
  <c r="H1133" i="1" s="1"/>
  <c r="G1134" i="1"/>
  <c r="H1134" i="1" s="1"/>
  <c r="G1135" i="1"/>
  <c r="H1135" i="1" s="1"/>
  <c r="G1136" i="1"/>
  <c r="H1136" i="1" s="1"/>
  <c r="G1137" i="1"/>
  <c r="H1137" i="1" s="1"/>
  <c r="G1138" i="1"/>
  <c r="H1138" i="1" s="1"/>
  <c r="G1139" i="1"/>
  <c r="H1139" i="1" s="1"/>
  <c r="G1140" i="1"/>
  <c r="H1140" i="1" s="1"/>
  <c r="G1141" i="1"/>
  <c r="H1141" i="1" s="1"/>
  <c r="G1142" i="1"/>
  <c r="H1142" i="1" s="1"/>
  <c r="G1143" i="1"/>
  <c r="H1143" i="1" s="1"/>
  <c r="G1144" i="1"/>
  <c r="H1144" i="1" s="1"/>
  <c r="G1145" i="1"/>
  <c r="H1145" i="1" s="1"/>
  <c r="G1146" i="1"/>
  <c r="H1146" i="1" s="1"/>
  <c r="G1147" i="1"/>
  <c r="H1147" i="1" s="1"/>
  <c r="G1148" i="1"/>
  <c r="H1148" i="1" s="1"/>
  <c r="G1149" i="1"/>
  <c r="H1149" i="1" s="1"/>
  <c r="G1150" i="1"/>
  <c r="H1150" i="1" s="1"/>
  <c r="G1151" i="1"/>
  <c r="H1151" i="1" s="1"/>
  <c r="G1152" i="1"/>
  <c r="H1152" i="1" s="1"/>
  <c r="G1153" i="1"/>
  <c r="H1153" i="1" s="1"/>
  <c r="G1154" i="1"/>
  <c r="H1154" i="1" s="1"/>
  <c r="G1155" i="1"/>
  <c r="H1155" i="1" s="1"/>
  <c r="G1156" i="1"/>
  <c r="H1156" i="1" s="1"/>
  <c r="G1157" i="1"/>
  <c r="H1157" i="1" s="1"/>
  <c r="G1158" i="1"/>
  <c r="H1158" i="1" s="1"/>
  <c r="G1159" i="1"/>
  <c r="H1159" i="1" s="1"/>
  <c r="G1160" i="1"/>
  <c r="H1160" i="1" s="1"/>
  <c r="G1161" i="1"/>
  <c r="H1161" i="1" s="1"/>
  <c r="G1162" i="1"/>
  <c r="H1162" i="1" s="1"/>
  <c r="G1163" i="1"/>
  <c r="H1163" i="1" s="1"/>
  <c r="G1164" i="1"/>
  <c r="H1164" i="1" s="1"/>
  <c r="G1165" i="1"/>
  <c r="H1165" i="1" s="1"/>
  <c r="G1166" i="1"/>
  <c r="H1166" i="1" s="1"/>
  <c r="G1167" i="1"/>
  <c r="H1167" i="1" s="1"/>
  <c r="G1168" i="1"/>
  <c r="H1168" i="1" s="1"/>
  <c r="G1169" i="1"/>
  <c r="H1169" i="1" s="1"/>
  <c r="G1170" i="1"/>
  <c r="H1170" i="1" s="1"/>
  <c r="G1171" i="1"/>
  <c r="H1171" i="1" s="1"/>
  <c r="G1172" i="1"/>
  <c r="H1172" i="1" s="1"/>
  <c r="G1173" i="1"/>
  <c r="H1173" i="1" s="1"/>
  <c r="G1174" i="1"/>
  <c r="H1174" i="1" s="1"/>
  <c r="G1175" i="1"/>
  <c r="H1175" i="1" s="1"/>
  <c r="G1176" i="1"/>
  <c r="H1176" i="1" s="1"/>
  <c r="G1177" i="1"/>
  <c r="H1177" i="1" s="1"/>
  <c r="G1178" i="1"/>
  <c r="H1178" i="1" s="1"/>
  <c r="G1179" i="1"/>
  <c r="H1179" i="1" s="1"/>
  <c r="G1180" i="1"/>
  <c r="H1180" i="1" s="1"/>
  <c r="G1181" i="1"/>
  <c r="H1181" i="1" s="1"/>
  <c r="G1182" i="1"/>
  <c r="H1182" i="1" s="1"/>
  <c r="G1183" i="1"/>
  <c r="H1183" i="1" s="1"/>
  <c r="G1184" i="1"/>
  <c r="H1184" i="1" s="1"/>
  <c r="G1185" i="1"/>
  <c r="H1185" i="1" s="1"/>
  <c r="G1186" i="1"/>
  <c r="H1186" i="1" s="1"/>
  <c r="G1187" i="1"/>
  <c r="H1187" i="1" s="1"/>
  <c r="G1188" i="1"/>
  <c r="H1188" i="1" s="1"/>
  <c r="G1189" i="1"/>
  <c r="H1189" i="1" s="1"/>
  <c r="G1190" i="1"/>
  <c r="H1190" i="1" s="1"/>
  <c r="G1191" i="1"/>
  <c r="H1191" i="1" s="1"/>
  <c r="G1192" i="1"/>
  <c r="H1192" i="1" s="1"/>
  <c r="G1193" i="1"/>
  <c r="H1193" i="1" s="1"/>
  <c r="G1194" i="1"/>
  <c r="H1194" i="1" s="1"/>
  <c r="G1195" i="1"/>
  <c r="H1195" i="1" s="1"/>
  <c r="G1196" i="1"/>
  <c r="H1196" i="1" s="1"/>
  <c r="G1197" i="1"/>
  <c r="H1197" i="1" s="1"/>
  <c r="G1198" i="1"/>
  <c r="H1198" i="1" s="1"/>
  <c r="G1199" i="1"/>
  <c r="H1199" i="1" s="1"/>
  <c r="G1200" i="1"/>
  <c r="H1200" i="1" s="1"/>
  <c r="G1201" i="1"/>
  <c r="H1201" i="1" s="1"/>
  <c r="G1202" i="1"/>
  <c r="H1202" i="1" s="1"/>
  <c r="G1203" i="1"/>
  <c r="H1203" i="1" s="1"/>
  <c r="G1204" i="1"/>
  <c r="H1204" i="1" s="1"/>
  <c r="G1205" i="1"/>
  <c r="H1205" i="1" s="1"/>
  <c r="G1206" i="1"/>
  <c r="H1206" i="1" s="1"/>
  <c r="G1207" i="1"/>
  <c r="H1207" i="1" s="1"/>
  <c r="G1208" i="1"/>
  <c r="H1208" i="1" s="1"/>
  <c r="G1209" i="1"/>
  <c r="H1209" i="1" s="1"/>
  <c r="G1210" i="1"/>
  <c r="H1210" i="1" s="1"/>
  <c r="G1211" i="1"/>
  <c r="H1211" i="1" s="1"/>
  <c r="G1212" i="1"/>
  <c r="H1212" i="1" s="1"/>
  <c r="G1213" i="1"/>
  <c r="H1213" i="1" s="1"/>
  <c r="G1214" i="1"/>
  <c r="H1214" i="1" s="1"/>
  <c r="G1215" i="1"/>
  <c r="H1215" i="1" s="1"/>
  <c r="G1216" i="1"/>
  <c r="H1216" i="1" s="1"/>
  <c r="G1217" i="1"/>
  <c r="H1217" i="1" s="1"/>
  <c r="G1218" i="1"/>
  <c r="H1218" i="1" s="1"/>
  <c r="G1219" i="1"/>
  <c r="H1219" i="1" s="1"/>
  <c r="G1220" i="1"/>
  <c r="H1220" i="1" s="1"/>
  <c r="G1221" i="1"/>
  <c r="H1221" i="1" s="1"/>
  <c r="G1222" i="1"/>
  <c r="H1222" i="1" s="1"/>
  <c r="G1223" i="1"/>
  <c r="H1223" i="1" s="1"/>
  <c r="G1224" i="1"/>
  <c r="H1224" i="1" s="1"/>
  <c r="G1225" i="1"/>
  <c r="H1225" i="1" s="1"/>
  <c r="G1226" i="1"/>
  <c r="H1226" i="1" s="1"/>
  <c r="G1227" i="1"/>
  <c r="H1227" i="1" s="1"/>
  <c r="G1228" i="1"/>
  <c r="H1228" i="1" s="1"/>
  <c r="G1229" i="1"/>
  <c r="H1229" i="1" s="1"/>
  <c r="G1230" i="1"/>
  <c r="H1230" i="1" s="1"/>
  <c r="G1231" i="1"/>
  <c r="H1231" i="1" s="1"/>
  <c r="G1232" i="1"/>
  <c r="H1232" i="1" s="1"/>
  <c r="G1233" i="1"/>
  <c r="H1233" i="1" s="1"/>
  <c r="G1234" i="1"/>
  <c r="H1234" i="1" s="1"/>
  <c r="G1235" i="1"/>
  <c r="H1235" i="1" s="1"/>
  <c r="G1236" i="1"/>
  <c r="H1236" i="1" s="1"/>
  <c r="G1237" i="1"/>
  <c r="H1237" i="1" s="1"/>
  <c r="G1238" i="1"/>
  <c r="H1238" i="1" s="1"/>
  <c r="G1239" i="1"/>
  <c r="H1239" i="1" s="1"/>
  <c r="G1240" i="1"/>
  <c r="H1240" i="1" s="1"/>
  <c r="G1241" i="1"/>
  <c r="H1241" i="1" s="1"/>
  <c r="G1242" i="1"/>
  <c r="H1242" i="1" s="1"/>
  <c r="G1243" i="1"/>
  <c r="H1243" i="1" s="1"/>
  <c r="G1244" i="1"/>
  <c r="H1244" i="1" s="1"/>
  <c r="G1245" i="1"/>
  <c r="H1245" i="1" s="1"/>
  <c r="G1246" i="1"/>
  <c r="H1246" i="1" s="1"/>
  <c r="G1247" i="1"/>
  <c r="H1247" i="1" s="1"/>
  <c r="G1248" i="1"/>
  <c r="H1248" i="1" s="1"/>
  <c r="G1249" i="1"/>
  <c r="H1249" i="1" s="1"/>
  <c r="G1250" i="1"/>
  <c r="H1250" i="1" s="1"/>
  <c r="G1251" i="1"/>
  <c r="H1251" i="1" s="1"/>
  <c r="G1252" i="1"/>
  <c r="H1252" i="1" s="1"/>
  <c r="G1253" i="1"/>
  <c r="H1253" i="1" s="1"/>
  <c r="G1254" i="1"/>
  <c r="H1254" i="1" s="1"/>
  <c r="G1255" i="1"/>
  <c r="H1255" i="1" s="1"/>
  <c r="G1256" i="1"/>
  <c r="H1256" i="1" s="1"/>
  <c r="G1257" i="1"/>
  <c r="H1257" i="1" s="1"/>
  <c r="G1258" i="1"/>
  <c r="H1258" i="1" s="1"/>
  <c r="G1259" i="1"/>
  <c r="H1259" i="1" s="1"/>
  <c r="G1260" i="1"/>
  <c r="H1260" i="1" s="1"/>
  <c r="G1261" i="1"/>
  <c r="H1261" i="1" s="1"/>
  <c r="G1262" i="1"/>
  <c r="H1262" i="1" s="1"/>
  <c r="G1263" i="1"/>
  <c r="H1263" i="1" s="1"/>
  <c r="G1264" i="1"/>
  <c r="H1264" i="1" s="1"/>
  <c r="G1265" i="1"/>
  <c r="H1265" i="1" s="1"/>
  <c r="G1266" i="1"/>
  <c r="H1266" i="1" s="1"/>
  <c r="G1267" i="1"/>
  <c r="H1267" i="1" s="1"/>
  <c r="G1268" i="1"/>
  <c r="H1268" i="1" s="1"/>
  <c r="G1269" i="1"/>
  <c r="H1269" i="1" s="1"/>
  <c r="G1270" i="1"/>
  <c r="H1270" i="1" s="1"/>
  <c r="G1271" i="1"/>
  <c r="H1271" i="1" s="1"/>
  <c r="G1272" i="1"/>
  <c r="H1272" i="1" s="1"/>
  <c r="G1273" i="1"/>
  <c r="H1273" i="1" s="1"/>
  <c r="G1274" i="1"/>
  <c r="H1274" i="1" s="1"/>
  <c r="G1275" i="1"/>
  <c r="H1275" i="1" s="1"/>
  <c r="G1276" i="1"/>
  <c r="H1276" i="1" s="1"/>
  <c r="G1277" i="1"/>
  <c r="H1277" i="1" s="1"/>
  <c r="G1278" i="1"/>
  <c r="H1278" i="1" s="1"/>
  <c r="G1279" i="1"/>
  <c r="H1279" i="1" s="1"/>
  <c r="G1280" i="1"/>
  <c r="H1280" i="1" s="1"/>
  <c r="G1281" i="1"/>
  <c r="H1281" i="1" s="1"/>
  <c r="G1282" i="1"/>
  <c r="H1282" i="1" s="1"/>
  <c r="G1283" i="1"/>
  <c r="H1283" i="1" s="1"/>
  <c r="G1284" i="1"/>
  <c r="H1284" i="1" s="1"/>
  <c r="G1285" i="1"/>
  <c r="H1285" i="1" s="1"/>
  <c r="G1286" i="1"/>
  <c r="H1286" i="1" s="1"/>
  <c r="G1287" i="1"/>
  <c r="H1287" i="1" s="1"/>
  <c r="G1288" i="1"/>
  <c r="H1288" i="1" s="1"/>
  <c r="G1289" i="1"/>
  <c r="H1289" i="1" s="1"/>
  <c r="G1290" i="1"/>
  <c r="H1290" i="1" s="1"/>
  <c r="G1291" i="1"/>
  <c r="H1291" i="1" s="1"/>
  <c r="G1292" i="1"/>
  <c r="H1292" i="1" s="1"/>
  <c r="G1293" i="1"/>
  <c r="H1293" i="1" s="1"/>
  <c r="G1294" i="1"/>
  <c r="H1294" i="1" s="1"/>
  <c r="G1295" i="1"/>
  <c r="H1295" i="1" s="1"/>
  <c r="G1296" i="1"/>
  <c r="H1296" i="1" s="1"/>
  <c r="G1297" i="1"/>
  <c r="H1297" i="1" s="1"/>
  <c r="G1298" i="1"/>
  <c r="H1298" i="1" s="1"/>
  <c r="G1299" i="1"/>
  <c r="H1299" i="1" s="1"/>
  <c r="G1300" i="1"/>
  <c r="H1300" i="1" s="1"/>
  <c r="G1301" i="1"/>
  <c r="H1301" i="1" s="1"/>
  <c r="G1302" i="1"/>
  <c r="H1302" i="1" s="1"/>
  <c r="G1303" i="1"/>
  <c r="H1303" i="1" s="1"/>
  <c r="G1304" i="1"/>
  <c r="H1304" i="1" s="1"/>
  <c r="G1305" i="1"/>
  <c r="H1305" i="1" s="1"/>
  <c r="G1306" i="1"/>
  <c r="H1306" i="1" s="1"/>
  <c r="G1307" i="1"/>
  <c r="H1307" i="1" s="1"/>
  <c r="G1308" i="1"/>
  <c r="H1308" i="1" s="1"/>
  <c r="G1309" i="1"/>
  <c r="H1309" i="1" s="1"/>
  <c r="G1310" i="1"/>
  <c r="H1310" i="1" s="1"/>
  <c r="G1311" i="1"/>
  <c r="H1311" i="1" s="1"/>
  <c r="G1312" i="1"/>
  <c r="H1312" i="1" s="1"/>
  <c r="G1313" i="1"/>
  <c r="H1313" i="1" s="1"/>
  <c r="G1314" i="1"/>
  <c r="H1314" i="1" s="1"/>
  <c r="G1315" i="1"/>
  <c r="H1315" i="1" s="1"/>
  <c r="G1316" i="1"/>
  <c r="H1316" i="1" s="1"/>
  <c r="G1317" i="1"/>
  <c r="H1317" i="1" s="1"/>
  <c r="G1318" i="1"/>
  <c r="H1318" i="1" s="1"/>
  <c r="G1319" i="1"/>
  <c r="H1319" i="1" s="1"/>
  <c r="G1320" i="1"/>
  <c r="H1320" i="1" s="1"/>
  <c r="G1321" i="1"/>
  <c r="H1321" i="1" s="1"/>
  <c r="G1322" i="1"/>
  <c r="H1322" i="1" s="1"/>
  <c r="G1323" i="1"/>
  <c r="H1323" i="1" s="1"/>
  <c r="G1324" i="1"/>
  <c r="H1324" i="1" s="1"/>
  <c r="G1325" i="1"/>
  <c r="H1325" i="1" s="1"/>
  <c r="G1326" i="1"/>
  <c r="H1326" i="1" s="1"/>
  <c r="G1327" i="1"/>
  <c r="H1327" i="1" s="1"/>
  <c r="G1328" i="1"/>
  <c r="H1328" i="1" s="1"/>
  <c r="G1329" i="1"/>
  <c r="H1329" i="1" s="1"/>
  <c r="G1330" i="1"/>
  <c r="H1330" i="1" s="1"/>
  <c r="G1331" i="1"/>
  <c r="H1331" i="1" s="1"/>
  <c r="G1332" i="1"/>
  <c r="H1332" i="1" s="1"/>
  <c r="G1333" i="1"/>
  <c r="H1333" i="1" s="1"/>
  <c r="G1334" i="1"/>
  <c r="H1334" i="1" s="1"/>
  <c r="G1335" i="1"/>
  <c r="H1335" i="1" s="1"/>
  <c r="G1336" i="1"/>
  <c r="H1336" i="1" s="1"/>
  <c r="G1337" i="1"/>
  <c r="H1337" i="1" s="1"/>
  <c r="G1338" i="1"/>
  <c r="H1338" i="1" s="1"/>
  <c r="G1339" i="1"/>
  <c r="H1339" i="1" s="1"/>
  <c r="G1340" i="1"/>
  <c r="H1340" i="1" s="1"/>
  <c r="G1341" i="1"/>
  <c r="H1341" i="1" s="1"/>
  <c r="G1342" i="1"/>
  <c r="H1342" i="1" s="1"/>
  <c r="G1343" i="1"/>
  <c r="H1343" i="1" s="1"/>
  <c r="G1344" i="1"/>
  <c r="H1344" i="1" s="1"/>
  <c r="G1345" i="1"/>
  <c r="H1345" i="1" s="1"/>
  <c r="G1346" i="1"/>
  <c r="H1346" i="1" s="1"/>
  <c r="G1347" i="1"/>
  <c r="H1347" i="1" s="1"/>
  <c r="G1348" i="1"/>
  <c r="H1348" i="1" s="1"/>
  <c r="G1349" i="1"/>
  <c r="H1349" i="1" s="1"/>
  <c r="G1350" i="1"/>
  <c r="H1350" i="1" s="1"/>
  <c r="G1351" i="1"/>
  <c r="H1351" i="1" s="1"/>
  <c r="G1352" i="1"/>
  <c r="H1352" i="1" s="1"/>
  <c r="G1353" i="1"/>
  <c r="H1353" i="1" s="1"/>
  <c r="G1354" i="1"/>
  <c r="H1354" i="1" s="1"/>
  <c r="G1355" i="1"/>
  <c r="H1355" i="1" s="1"/>
  <c r="G1356" i="1"/>
  <c r="H1356" i="1" s="1"/>
  <c r="G1357" i="1"/>
  <c r="H1357" i="1" s="1"/>
  <c r="G1358" i="1"/>
  <c r="H1358" i="1" s="1"/>
  <c r="G1359" i="1"/>
  <c r="H1359" i="1" s="1"/>
  <c r="G1360" i="1"/>
  <c r="H1360" i="1" s="1"/>
  <c r="G1361" i="1"/>
  <c r="H1361" i="1" s="1"/>
  <c r="G1362" i="1"/>
  <c r="H1362" i="1" s="1"/>
  <c r="G1363" i="1"/>
  <c r="H1363" i="1" s="1"/>
  <c r="G1364" i="1"/>
  <c r="H1364" i="1" s="1"/>
  <c r="G1365" i="1"/>
  <c r="H1365" i="1" s="1"/>
  <c r="G1366" i="1"/>
  <c r="H1366" i="1" s="1"/>
  <c r="G1367" i="1"/>
  <c r="H1367" i="1" s="1"/>
  <c r="G1368" i="1"/>
  <c r="H1368" i="1" s="1"/>
  <c r="G1369" i="1"/>
  <c r="H1369" i="1" s="1"/>
  <c r="G1370" i="1"/>
  <c r="H1370" i="1" s="1"/>
  <c r="G1371" i="1"/>
  <c r="H1371" i="1" s="1"/>
  <c r="G1372" i="1"/>
  <c r="H1372" i="1" s="1"/>
  <c r="G1373" i="1"/>
  <c r="H1373" i="1" s="1"/>
  <c r="G1374" i="1"/>
  <c r="H1374" i="1" s="1"/>
  <c r="G1375" i="1"/>
  <c r="H1375" i="1" s="1"/>
  <c r="G1376" i="1"/>
  <c r="H1376" i="1" s="1"/>
  <c r="G1377" i="1"/>
  <c r="H1377" i="1" s="1"/>
  <c r="G1378" i="1"/>
  <c r="H1378" i="1" s="1"/>
  <c r="G1379" i="1"/>
  <c r="H1379" i="1" s="1"/>
  <c r="G1380" i="1"/>
  <c r="H1380" i="1" s="1"/>
  <c r="G1381" i="1"/>
  <c r="H1381" i="1" s="1"/>
  <c r="G1382" i="1"/>
  <c r="H1382" i="1" s="1"/>
  <c r="G1383" i="1"/>
  <c r="H1383" i="1" s="1"/>
  <c r="G1384" i="1"/>
  <c r="H1384" i="1" s="1"/>
  <c r="G1385" i="1"/>
  <c r="H1385" i="1" s="1"/>
  <c r="G1386" i="1"/>
  <c r="H1386" i="1" s="1"/>
  <c r="G1387" i="1"/>
  <c r="H1387" i="1" s="1"/>
  <c r="G1388" i="1"/>
  <c r="H1388" i="1" s="1"/>
  <c r="G1389" i="1"/>
  <c r="H1389" i="1" s="1"/>
  <c r="G1390" i="1"/>
  <c r="H1390" i="1" s="1"/>
  <c r="G1391" i="1"/>
  <c r="H1391" i="1" s="1"/>
  <c r="G1392" i="1"/>
  <c r="H1392" i="1" s="1"/>
  <c r="G1393" i="1"/>
  <c r="H1393" i="1" s="1"/>
  <c r="G1394" i="1"/>
  <c r="H1394" i="1" s="1"/>
  <c r="G1395" i="1"/>
  <c r="H1395" i="1" s="1"/>
  <c r="G1396" i="1"/>
  <c r="H1396" i="1" s="1"/>
  <c r="G1397" i="1"/>
  <c r="H1397" i="1" s="1"/>
  <c r="G1398" i="1"/>
  <c r="H1398" i="1" s="1"/>
  <c r="G1399" i="1"/>
  <c r="H1399" i="1" s="1"/>
  <c r="G1400" i="1"/>
  <c r="H1400" i="1" s="1"/>
  <c r="G1401" i="1"/>
  <c r="H1401" i="1" s="1"/>
  <c r="G1402" i="1"/>
  <c r="H1402" i="1" s="1"/>
  <c r="G1403" i="1"/>
  <c r="H1403" i="1" s="1"/>
  <c r="G1404" i="1"/>
  <c r="H1404" i="1" s="1"/>
  <c r="G1405" i="1"/>
  <c r="H1405" i="1" s="1"/>
  <c r="G1406" i="1"/>
  <c r="H1406" i="1" s="1"/>
  <c r="G1407" i="1"/>
  <c r="H1407" i="1" s="1"/>
  <c r="G1408" i="1"/>
  <c r="H1408" i="1" s="1"/>
  <c r="G1409" i="1"/>
  <c r="H1409" i="1" s="1"/>
  <c r="G1410" i="1"/>
  <c r="H1410" i="1" s="1"/>
  <c r="G1411" i="1"/>
  <c r="H1411" i="1" s="1"/>
  <c r="G1412" i="1"/>
  <c r="H1412" i="1" s="1"/>
  <c r="G1413" i="1"/>
  <c r="H1413" i="1" s="1"/>
  <c r="G1414" i="1"/>
  <c r="H1414" i="1" s="1"/>
  <c r="G1415" i="1"/>
  <c r="H1415" i="1" s="1"/>
  <c r="G1416" i="1"/>
  <c r="H1416" i="1" s="1"/>
  <c r="G1417" i="1"/>
  <c r="H1417" i="1" s="1"/>
  <c r="G1418" i="1"/>
  <c r="H1418" i="1" s="1"/>
  <c r="G1419" i="1"/>
  <c r="H1419" i="1" s="1"/>
  <c r="G1420" i="1"/>
  <c r="H1420" i="1" s="1"/>
  <c r="G1421" i="1"/>
  <c r="H1421" i="1" s="1"/>
  <c r="G1422" i="1"/>
  <c r="H1422" i="1" s="1"/>
  <c r="G1423" i="1"/>
  <c r="H1423" i="1" s="1"/>
  <c r="G1424" i="1"/>
  <c r="H1424" i="1" s="1"/>
  <c r="G1425" i="1"/>
  <c r="H1425" i="1" s="1"/>
  <c r="G1426" i="1"/>
  <c r="H1426" i="1" s="1"/>
  <c r="G1427" i="1"/>
  <c r="H1427" i="1" s="1"/>
  <c r="G1428" i="1"/>
  <c r="H1428" i="1" s="1"/>
  <c r="G1429" i="1"/>
  <c r="H1429" i="1" s="1"/>
  <c r="G1430" i="1"/>
  <c r="H1430" i="1" s="1"/>
  <c r="G1431" i="1"/>
  <c r="H1431" i="1" s="1"/>
  <c r="G1432" i="1"/>
  <c r="H1432" i="1" s="1"/>
  <c r="G1433" i="1"/>
  <c r="H1433" i="1" s="1"/>
  <c r="G1434" i="1"/>
  <c r="H1434" i="1" s="1"/>
  <c r="G1435" i="1"/>
  <c r="H1435" i="1" s="1"/>
  <c r="G1436" i="1"/>
  <c r="H1436" i="1" s="1"/>
  <c r="G1437" i="1"/>
  <c r="H1437" i="1" s="1"/>
  <c r="G1438" i="1"/>
  <c r="H1438" i="1" s="1"/>
  <c r="G1439" i="1"/>
  <c r="H1439" i="1" s="1"/>
  <c r="G1440" i="1"/>
  <c r="H1440" i="1" s="1"/>
  <c r="G1441" i="1"/>
  <c r="H1441" i="1" s="1"/>
  <c r="G1442" i="1"/>
  <c r="H1442" i="1" s="1"/>
  <c r="G1443" i="1"/>
  <c r="H1443" i="1" s="1"/>
  <c r="G1444" i="1"/>
  <c r="H1444" i="1" s="1"/>
  <c r="G1445" i="1"/>
  <c r="H1445" i="1" s="1"/>
  <c r="G1446" i="1"/>
  <c r="H1446" i="1" s="1"/>
  <c r="G1447" i="1"/>
  <c r="H1447" i="1" s="1"/>
  <c r="G1448" i="1"/>
  <c r="H1448" i="1" s="1"/>
  <c r="G1449" i="1"/>
  <c r="H1449" i="1" s="1"/>
  <c r="G1450" i="1"/>
  <c r="H1450" i="1" s="1"/>
  <c r="G1451" i="1"/>
  <c r="H1451" i="1" s="1"/>
  <c r="G1452" i="1"/>
  <c r="H1452" i="1" s="1"/>
  <c r="G1453" i="1"/>
  <c r="H1453" i="1" s="1"/>
  <c r="G1454" i="1"/>
  <c r="H1454" i="1" s="1"/>
  <c r="G1455" i="1"/>
  <c r="H1455" i="1" s="1"/>
  <c r="G1456" i="1"/>
  <c r="H1456" i="1" s="1"/>
  <c r="G1457" i="1"/>
  <c r="H1457" i="1" s="1"/>
  <c r="G1458" i="1"/>
  <c r="H1458" i="1" s="1"/>
  <c r="G1459" i="1"/>
  <c r="H1459" i="1" s="1"/>
  <c r="G1460" i="1"/>
  <c r="H1460" i="1" s="1"/>
  <c r="G1461" i="1"/>
  <c r="H1461" i="1" s="1"/>
  <c r="G1462" i="1"/>
  <c r="H1462" i="1" s="1"/>
  <c r="G1463" i="1"/>
  <c r="H1463" i="1" s="1"/>
  <c r="G1464" i="1"/>
  <c r="H1464" i="1" s="1"/>
  <c r="G1465" i="1"/>
  <c r="H1465" i="1" s="1"/>
  <c r="G1466" i="1"/>
  <c r="H1466" i="1" s="1"/>
  <c r="G1467" i="1"/>
  <c r="H1467" i="1" s="1"/>
  <c r="G1468" i="1"/>
  <c r="H1468" i="1" s="1"/>
  <c r="G1469" i="1"/>
  <c r="H1469" i="1" s="1"/>
  <c r="G1470" i="1"/>
  <c r="H1470" i="1" s="1"/>
  <c r="G1471" i="1"/>
  <c r="H1471" i="1" s="1"/>
  <c r="G1472" i="1"/>
  <c r="H1472" i="1" s="1"/>
  <c r="G1473" i="1"/>
  <c r="H1473" i="1" s="1"/>
  <c r="G1474" i="1"/>
  <c r="H1474" i="1" s="1"/>
  <c r="G1475" i="1"/>
  <c r="H1475" i="1" s="1"/>
  <c r="G1476" i="1"/>
  <c r="H1476" i="1" s="1"/>
  <c r="G1477" i="1"/>
  <c r="H1477" i="1" s="1"/>
  <c r="G1478" i="1"/>
  <c r="H1478" i="1" s="1"/>
  <c r="G1479" i="1"/>
  <c r="H1479" i="1" s="1"/>
  <c r="G1480" i="1"/>
  <c r="H1480" i="1" s="1"/>
  <c r="G1481" i="1"/>
  <c r="H1481" i="1" s="1"/>
  <c r="G1482" i="1"/>
  <c r="H1482" i="1" s="1"/>
  <c r="G1483" i="1"/>
  <c r="H1483" i="1" s="1"/>
  <c r="G1484" i="1"/>
  <c r="H1484" i="1" s="1"/>
  <c r="G1485" i="1"/>
  <c r="H1485" i="1" s="1"/>
  <c r="G1486" i="1"/>
  <c r="H1486" i="1" s="1"/>
  <c r="G1487" i="1"/>
  <c r="H1487" i="1" s="1"/>
  <c r="G1488" i="1"/>
  <c r="H1488" i="1" s="1"/>
  <c r="G1489" i="1"/>
  <c r="H1489" i="1" s="1"/>
  <c r="G1490" i="1"/>
  <c r="H1490" i="1" s="1"/>
  <c r="G1491" i="1"/>
  <c r="H1491" i="1" s="1"/>
  <c r="G1492" i="1"/>
  <c r="H1492" i="1" s="1"/>
  <c r="G1493" i="1"/>
  <c r="H1493" i="1" s="1"/>
  <c r="G1494" i="1"/>
  <c r="H1494" i="1" s="1"/>
  <c r="G1495" i="1"/>
  <c r="H1495" i="1" s="1"/>
  <c r="G1496" i="1"/>
  <c r="H1496" i="1" s="1"/>
  <c r="G1497" i="1"/>
  <c r="H1497" i="1" s="1"/>
  <c r="G1498" i="1"/>
  <c r="H1498" i="1" s="1"/>
  <c r="G1499" i="1"/>
  <c r="H1499" i="1" s="1"/>
  <c r="G1500" i="1"/>
  <c r="H1500" i="1" s="1"/>
  <c r="G1501" i="1"/>
  <c r="H1501" i="1" s="1"/>
  <c r="G1502" i="1"/>
  <c r="H1502" i="1" s="1"/>
  <c r="G1503" i="1"/>
  <c r="H1503" i="1" s="1"/>
  <c r="G1504" i="1"/>
  <c r="H1504" i="1" s="1"/>
  <c r="G1505" i="1"/>
  <c r="H1505" i="1" s="1"/>
  <c r="G1506" i="1"/>
  <c r="H1506" i="1" s="1"/>
  <c r="G1507" i="1"/>
  <c r="H1507" i="1" s="1"/>
  <c r="G1508" i="1"/>
  <c r="H1508" i="1" s="1"/>
  <c r="G1509" i="1"/>
  <c r="H1509" i="1" s="1"/>
  <c r="G1510" i="1"/>
  <c r="H1510" i="1" s="1"/>
  <c r="G1511" i="1"/>
  <c r="H1511" i="1" s="1"/>
  <c r="G1512" i="1"/>
  <c r="H1512" i="1" s="1"/>
  <c r="G1513" i="1"/>
  <c r="H1513" i="1" s="1"/>
  <c r="G1514" i="1"/>
  <c r="H1514" i="1" s="1"/>
  <c r="G1515" i="1"/>
  <c r="H1515" i="1" s="1"/>
  <c r="G1516" i="1"/>
  <c r="H1516" i="1" s="1"/>
  <c r="G1517" i="1"/>
  <c r="H1517" i="1" s="1"/>
  <c r="G1518" i="1"/>
  <c r="H1518" i="1" s="1"/>
  <c r="G1519" i="1"/>
  <c r="H1519" i="1" s="1"/>
  <c r="G1520" i="1"/>
  <c r="H1520" i="1" s="1"/>
  <c r="G1521" i="1"/>
  <c r="H1521" i="1" s="1"/>
  <c r="G1522" i="1"/>
  <c r="H1522" i="1" s="1"/>
  <c r="G1523" i="1"/>
  <c r="H1523" i="1" s="1"/>
  <c r="G1524" i="1"/>
  <c r="H1524" i="1" s="1"/>
  <c r="G1525" i="1"/>
  <c r="H1525" i="1" s="1"/>
  <c r="G1526" i="1"/>
  <c r="H1526" i="1" s="1"/>
  <c r="G1527" i="1"/>
  <c r="H1527" i="1" s="1"/>
  <c r="G1528" i="1"/>
  <c r="H1528" i="1" s="1"/>
  <c r="G1529" i="1"/>
  <c r="H1529" i="1" s="1"/>
  <c r="G1530" i="1"/>
  <c r="H1530" i="1" s="1"/>
  <c r="G1531" i="1"/>
  <c r="H1531" i="1" s="1"/>
  <c r="G1532" i="1"/>
  <c r="H1532" i="1" s="1"/>
  <c r="G1533" i="1"/>
  <c r="H1533" i="1" s="1"/>
  <c r="G1534" i="1"/>
  <c r="H1534" i="1" s="1"/>
  <c r="G1535" i="1"/>
  <c r="H1535" i="1" s="1"/>
  <c r="G1536" i="1"/>
  <c r="H1536" i="1" s="1"/>
  <c r="G1537" i="1"/>
  <c r="H1537" i="1" s="1"/>
  <c r="G1538" i="1"/>
  <c r="H1538" i="1" s="1"/>
  <c r="G1539" i="1"/>
  <c r="H1539" i="1" s="1"/>
  <c r="G1540" i="1"/>
  <c r="H1540" i="1" s="1"/>
  <c r="G1541" i="1"/>
  <c r="H1541" i="1" s="1"/>
  <c r="G1542" i="1"/>
  <c r="H1542" i="1" s="1"/>
  <c r="G1543" i="1"/>
  <c r="H1543" i="1" s="1"/>
  <c r="G1544" i="1"/>
  <c r="H1544" i="1" s="1"/>
  <c r="G1545" i="1"/>
  <c r="H1545" i="1" s="1"/>
  <c r="G1546" i="1"/>
  <c r="H1546" i="1" s="1"/>
  <c r="G1547" i="1"/>
  <c r="H1547" i="1" s="1"/>
  <c r="G1548" i="1"/>
  <c r="H1548" i="1" s="1"/>
  <c r="G1549" i="1"/>
  <c r="H1549" i="1" s="1"/>
  <c r="G1550" i="1"/>
  <c r="H1550" i="1" s="1"/>
  <c r="G1551" i="1"/>
  <c r="H1551" i="1" s="1"/>
  <c r="G1552" i="1"/>
  <c r="H1552" i="1" s="1"/>
  <c r="G1553" i="1"/>
  <c r="H1553" i="1" s="1"/>
  <c r="G1554" i="1"/>
  <c r="H1554" i="1" s="1"/>
  <c r="G1555" i="1"/>
  <c r="H1555" i="1" s="1"/>
  <c r="G1556" i="1"/>
  <c r="H1556" i="1" s="1"/>
  <c r="G1557" i="1"/>
  <c r="H1557" i="1" s="1"/>
  <c r="G1558" i="1"/>
  <c r="H1558" i="1" s="1"/>
  <c r="G1559" i="1"/>
  <c r="H1559" i="1" s="1"/>
  <c r="G1560" i="1"/>
  <c r="H1560" i="1" s="1"/>
  <c r="G1561" i="1"/>
  <c r="H1561" i="1" s="1"/>
  <c r="G1562" i="1"/>
  <c r="H1562" i="1" s="1"/>
  <c r="G1563" i="1"/>
  <c r="H1563" i="1" s="1"/>
  <c r="G1564" i="1"/>
  <c r="H1564" i="1" s="1"/>
  <c r="G1565" i="1"/>
  <c r="H1565" i="1" s="1"/>
  <c r="G1566" i="1"/>
  <c r="H1566" i="1" s="1"/>
  <c r="G1567" i="1"/>
  <c r="H1567" i="1" s="1"/>
  <c r="G1568" i="1"/>
  <c r="H1568" i="1" s="1"/>
  <c r="G1569" i="1"/>
  <c r="H1569" i="1" s="1"/>
  <c r="G1570" i="1"/>
  <c r="H1570" i="1" s="1"/>
  <c r="G1571" i="1"/>
  <c r="H1571" i="1" s="1"/>
  <c r="G1572" i="1"/>
  <c r="H1572" i="1" s="1"/>
  <c r="G1573" i="1"/>
  <c r="H1573" i="1" s="1"/>
  <c r="G1574" i="1"/>
  <c r="H1574" i="1" s="1"/>
  <c r="G1575" i="1"/>
  <c r="H1575" i="1" s="1"/>
  <c r="G1576" i="1"/>
  <c r="H1576" i="1" s="1"/>
  <c r="G1577" i="1"/>
  <c r="H1577" i="1" s="1"/>
  <c r="G1578" i="1"/>
  <c r="H1578" i="1" s="1"/>
  <c r="G1579" i="1"/>
  <c r="H1579" i="1" s="1"/>
  <c r="G1580" i="1"/>
  <c r="H1580" i="1" s="1"/>
  <c r="G1581" i="1"/>
  <c r="H1581" i="1" s="1"/>
  <c r="G1582" i="1"/>
  <c r="H1582" i="1" s="1"/>
  <c r="G1583" i="1"/>
  <c r="H1583" i="1" s="1"/>
  <c r="G1584" i="1"/>
  <c r="H1584" i="1" s="1"/>
  <c r="G1585" i="1"/>
  <c r="H1585" i="1" s="1"/>
  <c r="G1586" i="1"/>
  <c r="H1586" i="1" s="1"/>
  <c r="G1587" i="1"/>
  <c r="H1587" i="1" s="1"/>
  <c r="G1588" i="1"/>
  <c r="H1588" i="1" s="1"/>
  <c r="G1589" i="1"/>
  <c r="H1589" i="1" s="1"/>
  <c r="G1590" i="1"/>
  <c r="H1590" i="1" s="1"/>
  <c r="G1591" i="1"/>
  <c r="H1591" i="1" s="1"/>
  <c r="G1592" i="1"/>
  <c r="H1592" i="1" s="1"/>
  <c r="G1593" i="1"/>
  <c r="H1593" i="1" s="1"/>
  <c r="G1594" i="1"/>
  <c r="H1594" i="1" s="1"/>
  <c r="G1595" i="1"/>
  <c r="H1595" i="1" s="1"/>
  <c r="G1596" i="1"/>
  <c r="H1596" i="1" s="1"/>
  <c r="G1597" i="1"/>
  <c r="H1597" i="1" s="1"/>
  <c r="G1598" i="1"/>
  <c r="H1598" i="1" s="1"/>
  <c r="G1599" i="1"/>
  <c r="H1599" i="1" s="1"/>
  <c r="G1600" i="1"/>
  <c r="H1600" i="1" s="1"/>
  <c r="G1601" i="1"/>
  <c r="H1601" i="1" s="1"/>
  <c r="G1602" i="1"/>
  <c r="H1602" i="1" s="1"/>
  <c r="G1603" i="1"/>
  <c r="H1603" i="1" s="1"/>
  <c r="G1604" i="1"/>
  <c r="H1604" i="1" s="1"/>
  <c r="G1605" i="1"/>
  <c r="H1605" i="1" s="1"/>
  <c r="G1606" i="1"/>
  <c r="H1606" i="1" s="1"/>
  <c r="G1607" i="1"/>
  <c r="H1607" i="1" s="1"/>
  <c r="G1608" i="1"/>
  <c r="H1608" i="1" s="1"/>
  <c r="G1609" i="1"/>
  <c r="H1609" i="1" s="1"/>
  <c r="G1610" i="1"/>
  <c r="H1610" i="1" s="1"/>
  <c r="G1611" i="1"/>
  <c r="H1611" i="1" s="1"/>
  <c r="G1612" i="1"/>
  <c r="H1612" i="1" s="1"/>
  <c r="G1613" i="1"/>
  <c r="H1613" i="1" s="1"/>
  <c r="G1614" i="1"/>
  <c r="H1614" i="1" s="1"/>
  <c r="G1615" i="1"/>
  <c r="H1615" i="1" s="1"/>
  <c r="G1616" i="1"/>
  <c r="H1616" i="1" s="1"/>
  <c r="G1617" i="1"/>
  <c r="H1617" i="1" s="1"/>
  <c r="G1618" i="1"/>
  <c r="H1618" i="1" s="1"/>
  <c r="G1619" i="1"/>
  <c r="H1619" i="1" s="1"/>
  <c r="G1620" i="1"/>
  <c r="H1620" i="1" s="1"/>
  <c r="G1621" i="1"/>
  <c r="H1621" i="1" s="1"/>
  <c r="G1622" i="1"/>
  <c r="H1622" i="1" s="1"/>
  <c r="G1623" i="1"/>
  <c r="H1623" i="1" s="1"/>
  <c r="G1624" i="1"/>
  <c r="H1624" i="1" s="1"/>
  <c r="G1625" i="1"/>
  <c r="H1625" i="1" s="1"/>
  <c r="G1626" i="1"/>
  <c r="H1626" i="1" s="1"/>
  <c r="G1627" i="1"/>
  <c r="H1627" i="1" s="1"/>
  <c r="G1628" i="1"/>
  <c r="H1628" i="1" s="1"/>
  <c r="G1629" i="1"/>
  <c r="H1629" i="1" s="1"/>
  <c r="G1630" i="1"/>
  <c r="H1630" i="1" s="1"/>
  <c r="G1631" i="1"/>
  <c r="H1631" i="1" s="1"/>
  <c r="G1632" i="1"/>
  <c r="H1632" i="1" s="1"/>
  <c r="G1633" i="1"/>
  <c r="H1633" i="1" s="1"/>
  <c r="G1634" i="1"/>
  <c r="H1634" i="1" s="1"/>
  <c r="G1635" i="1"/>
  <c r="H1635" i="1" s="1"/>
  <c r="G1636" i="1"/>
  <c r="H1636" i="1" s="1"/>
  <c r="G1637" i="1"/>
  <c r="H1637" i="1" s="1"/>
  <c r="G1638" i="1"/>
  <c r="H1638" i="1" s="1"/>
  <c r="G1639" i="1"/>
  <c r="H1639" i="1" s="1"/>
  <c r="G1640" i="1"/>
  <c r="H1640" i="1" s="1"/>
  <c r="G1641" i="1"/>
  <c r="H1641" i="1" s="1"/>
  <c r="G1642" i="1"/>
  <c r="H1642" i="1" s="1"/>
  <c r="G1643" i="1"/>
  <c r="H1643" i="1" s="1"/>
  <c r="G1644" i="1"/>
  <c r="H1644" i="1" s="1"/>
  <c r="G1645" i="1"/>
  <c r="H1645" i="1" s="1"/>
  <c r="G1646" i="1"/>
  <c r="H1646" i="1" s="1"/>
  <c r="G1647" i="1"/>
  <c r="H1647" i="1" s="1"/>
  <c r="G1648" i="1"/>
  <c r="H1648" i="1" s="1"/>
  <c r="G1649" i="1"/>
  <c r="H1649" i="1" s="1"/>
  <c r="G1650" i="1"/>
  <c r="H1650" i="1" s="1"/>
  <c r="G1651" i="1"/>
  <c r="H1651" i="1" s="1"/>
  <c r="G1652" i="1"/>
  <c r="H1652" i="1" s="1"/>
  <c r="G1653" i="1"/>
  <c r="H1653" i="1" s="1"/>
  <c r="G1654" i="1"/>
  <c r="H1654" i="1" s="1"/>
  <c r="G1655" i="1"/>
  <c r="H1655" i="1" s="1"/>
  <c r="G1656" i="1"/>
  <c r="H1656" i="1" s="1"/>
  <c r="G1657" i="1"/>
  <c r="H1657" i="1" s="1"/>
  <c r="G1658" i="1"/>
  <c r="H1658" i="1" s="1"/>
  <c r="G1659" i="1"/>
  <c r="H1659" i="1" s="1"/>
  <c r="G1660" i="1"/>
  <c r="H1660" i="1" s="1"/>
  <c r="G1661" i="1"/>
  <c r="H1661" i="1" s="1"/>
  <c r="G1662" i="1"/>
  <c r="H1662" i="1" s="1"/>
  <c r="G1663" i="1"/>
  <c r="H1663" i="1" s="1"/>
  <c r="G1664" i="1"/>
  <c r="H1664" i="1" s="1"/>
  <c r="G1665" i="1"/>
  <c r="H1665" i="1" s="1"/>
  <c r="G1666" i="1"/>
  <c r="H1666" i="1" s="1"/>
  <c r="G1667" i="1"/>
  <c r="H1667" i="1" s="1"/>
  <c r="G1668" i="1"/>
  <c r="H1668" i="1" s="1"/>
  <c r="G1669" i="1"/>
  <c r="H1669" i="1" s="1"/>
  <c r="G1670" i="1"/>
  <c r="H1670" i="1" s="1"/>
  <c r="G1671" i="1"/>
  <c r="H1671" i="1" s="1"/>
  <c r="G1672" i="1"/>
  <c r="H1672" i="1" s="1"/>
  <c r="G1673" i="1"/>
  <c r="H1673" i="1" s="1"/>
  <c r="G1674" i="1"/>
  <c r="H1674" i="1" s="1"/>
  <c r="G1675" i="1"/>
  <c r="H1675" i="1" s="1"/>
  <c r="G1676" i="1"/>
  <c r="H1676" i="1" s="1"/>
  <c r="G1677" i="1"/>
  <c r="H1677" i="1" s="1"/>
  <c r="G1678" i="1"/>
  <c r="H1678" i="1" s="1"/>
  <c r="G1679" i="1"/>
  <c r="H1679" i="1" s="1"/>
  <c r="G1680" i="1"/>
  <c r="H1680" i="1" s="1"/>
  <c r="G1681" i="1"/>
  <c r="H1681" i="1" s="1"/>
  <c r="G1682" i="1"/>
  <c r="H1682" i="1" s="1"/>
  <c r="G1683" i="1"/>
  <c r="H1683" i="1" s="1"/>
  <c r="G1684" i="1"/>
  <c r="H1684" i="1" s="1"/>
  <c r="G1685" i="1"/>
  <c r="H1685" i="1" s="1"/>
  <c r="G1686" i="1"/>
  <c r="H1686" i="1" s="1"/>
  <c r="G1687" i="1"/>
  <c r="H1687" i="1" s="1"/>
  <c r="G1688" i="1"/>
  <c r="H1688" i="1" s="1"/>
  <c r="G1689" i="1"/>
  <c r="H1689" i="1" s="1"/>
  <c r="G1690" i="1"/>
  <c r="H1690" i="1" s="1"/>
  <c r="G1691" i="1"/>
  <c r="H1691" i="1" s="1"/>
  <c r="G1692" i="1"/>
  <c r="H1692" i="1" s="1"/>
  <c r="G1693" i="1"/>
  <c r="H1693" i="1" s="1"/>
  <c r="G1694" i="1"/>
  <c r="H1694" i="1" s="1"/>
  <c r="G1695" i="1"/>
  <c r="H1695" i="1" s="1"/>
  <c r="G1696" i="1"/>
  <c r="H1696" i="1" s="1"/>
  <c r="G1697" i="1"/>
  <c r="H1697" i="1" s="1"/>
  <c r="G1698" i="1"/>
  <c r="H1698" i="1" s="1"/>
  <c r="G1699" i="1"/>
  <c r="H1699" i="1" s="1"/>
  <c r="G1700" i="1"/>
  <c r="H1700" i="1" s="1"/>
  <c r="G1701" i="1"/>
  <c r="H1701" i="1" s="1"/>
  <c r="G1702" i="1"/>
  <c r="H1702" i="1" s="1"/>
  <c r="G1703" i="1"/>
  <c r="H1703" i="1" s="1"/>
  <c r="G1704" i="1"/>
  <c r="H1704" i="1" s="1"/>
  <c r="G1705" i="1"/>
  <c r="H1705" i="1" s="1"/>
  <c r="G1706" i="1"/>
  <c r="H1706" i="1" s="1"/>
  <c r="G1707" i="1"/>
  <c r="H1707" i="1" s="1"/>
  <c r="G1708" i="1"/>
  <c r="H1708" i="1" s="1"/>
  <c r="G1709" i="1"/>
  <c r="H1709" i="1" s="1"/>
  <c r="G1710" i="1"/>
  <c r="H1710" i="1" s="1"/>
  <c r="G1711" i="1"/>
  <c r="H1711" i="1" s="1"/>
  <c r="G1712" i="1"/>
  <c r="H1712" i="1" s="1"/>
  <c r="G1713" i="1"/>
  <c r="H1713" i="1" s="1"/>
  <c r="G1714" i="1"/>
  <c r="H1714" i="1" s="1"/>
  <c r="G1715" i="1"/>
  <c r="H1715" i="1" s="1"/>
  <c r="G1716" i="1"/>
  <c r="H1716" i="1" s="1"/>
  <c r="G1717" i="1"/>
  <c r="H1717" i="1" s="1"/>
  <c r="G1718" i="1"/>
  <c r="H1718" i="1" s="1"/>
  <c r="G1719" i="1"/>
  <c r="H1719" i="1" s="1"/>
  <c r="G1720" i="1"/>
  <c r="H1720" i="1" s="1"/>
  <c r="G1721" i="1"/>
  <c r="H1721" i="1" s="1"/>
  <c r="G1722" i="1"/>
  <c r="H1722" i="1" s="1"/>
  <c r="G1723" i="1"/>
  <c r="H1723" i="1" s="1"/>
  <c r="G1724" i="1"/>
  <c r="H1724" i="1" s="1"/>
  <c r="G1725" i="1"/>
  <c r="H1725" i="1" s="1"/>
  <c r="G1726" i="1"/>
  <c r="H1726" i="1" s="1"/>
  <c r="G1727" i="1"/>
  <c r="H1727" i="1" s="1"/>
  <c r="G1728" i="1"/>
  <c r="H1728" i="1" s="1"/>
  <c r="G1729" i="1"/>
  <c r="H1729" i="1" s="1"/>
  <c r="G1730" i="1"/>
  <c r="H1730" i="1" s="1"/>
  <c r="G1731" i="1"/>
  <c r="H1731" i="1" s="1"/>
  <c r="G1732" i="1"/>
  <c r="H1732" i="1" s="1"/>
  <c r="G1733" i="1"/>
  <c r="H1733" i="1" s="1"/>
  <c r="G1734" i="1"/>
  <c r="H1734" i="1" s="1"/>
  <c r="G1735" i="1"/>
  <c r="H1735" i="1" s="1"/>
  <c r="G1736" i="1"/>
  <c r="H1736" i="1" s="1"/>
  <c r="G1737" i="1"/>
  <c r="H1737" i="1" s="1"/>
  <c r="G1738" i="1"/>
  <c r="H1738" i="1" s="1"/>
  <c r="G1739" i="1"/>
  <c r="H1739" i="1" s="1"/>
  <c r="G1740" i="1"/>
  <c r="H1740" i="1" s="1"/>
  <c r="G1741" i="1"/>
  <c r="H1741" i="1" s="1"/>
  <c r="G1742" i="1"/>
  <c r="H1742" i="1" s="1"/>
  <c r="G1743" i="1"/>
  <c r="H1743" i="1" s="1"/>
  <c r="G1744" i="1"/>
  <c r="H1744" i="1" s="1"/>
  <c r="G1745" i="1"/>
  <c r="H1745" i="1" s="1"/>
  <c r="G1746" i="1"/>
  <c r="H1746" i="1" s="1"/>
  <c r="G1747" i="1"/>
  <c r="H1747" i="1" s="1"/>
  <c r="G1748" i="1"/>
  <c r="H1748" i="1" s="1"/>
  <c r="G1749" i="1"/>
  <c r="H1749" i="1" s="1"/>
  <c r="G1750" i="1"/>
  <c r="H1750" i="1" s="1"/>
  <c r="G1751" i="1"/>
  <c r="H1751" i="1" s="1"/>
  <c r="G1752" i="1"/>
  <c r="H1752" i="1" s="1"/>
  <c r="G1753" i="1"/>
  <c r="H1753" i="1" s="1"/>
  <c r="G1754" i="1"/>
  <c r="H1754" i="1" s="1"/>
  <c r="G1755" i="1"/>
  <c r="H1755" i="1" s="1"/>
  <c r="G1756" i="1"/>
  <c r="H1756" i="1" s="1"/>
  <c r="G1757" i="1"/>
  <c r="H1757" i="1" s="1"/>
  <c r="G1758" i="1"/>
  <c r="H1758" i="1" s="1"/>
  <c r="G1759" i="1"/>
  <c r="H1759" i="1" s="1"/>
  <c r="G1760" i="1"/>
  <c r="H1760" i="1" s="1"/>
  <c r="G1761" i="1"/>
  <c r="H1761" i="1" s="1"/>
  <c r="G1762" i="1"/>
  <c r="H1762" i="1" s="1"/>
  <c r="G1763" i="1"/>
  <c r="H1763" i="1" s="1"/>
  <c r="G1764" i="1"/>
  <c r="H1764" i="1" s="1"/>
  <c r="G1765" i="1"/>
  <c r="H1765" i="1" s="1"/>
  <c r="G1766" i="1"/>
  <c r="H1766" i="1" s="1"/>
  <c r="G1767" i="1"/>
  <c r="H1767" i="1" s="1"/>
  <c r="G1768" i="1"/>
  <c r="H1768" i="1" s="1"/>
  <c r="G1769" i="1"/>
  <c r="H1769" i="1" s="1"/>
  <c r="G1770" i="1"/>
  <c r="H1770" i="1" s="1"/>
  <c r="G1771" i="1"/>
  <c r="H1771" i="1" s="1"/>
  <c r="G1772" i="1"/>
  <c r="H1772" i="1" s="1"/>
  <c r="G1773" i="1"/>
  <c r="H1773" i="1" s="1"/>
  <c r="G1774" i="1"/>
  <c r="H1774" i="1" s="1"/>
  <c r="G1775" i="1"/>
  <c r="H1775" i="1" s="1"/>
  <c r="G1776" i="1"/>
  <c r="H1776" i="1" s="1"/>
  <c r="G1777" i="1"/>
  <c r="H1777" i="1" s="1"/>
  <c r="G1778" i="1"/>
  <c r="H1778" i="1" s="1"/>
  <c r="G1779" i="1"/>
  <c r="H1779" i="1" s="1"/>
  <c r="G1780" i="1"/>
  <c r="H1780" i="1" s="1"/>
  <c r="G1781" i="1"/>
  <c r="H1781" i="1" s="1"/>
  <c r="G1782" i="1"/>
  <c r="H1782" i="1" s="1"/>
  <c r="G1783" i="1"/>
  <c r="H1783" i="1" s="1"/>
  <c r="G1784" i="1"/>
  <c r="H1784" i="1" s="1"/>
  <c r="G1785" i="1"/>
  <c r="H1785" i="1" s="1"/>
  <c r="G1786" i="1"/>
  <c r="H1786" i="1" s="1"/>
  <c r="G1787" i="1"/>
  <c r="H1787" i="1" s="1"/>
  <c r="G1788" i="1"/>
  <c r="H1788" i="1" s="1"/>
  <c r="G1789" i="1"/>
  <c r="H1789" i="1" s="1"/>
  <c r="G1790" i="1"/>
  <c r="H1790" i="1" s="1"/>
  <c r="G1791" i="1"/>
  <c r="H1791" i="1" s="1"/>
  <c r="G1792" i="1"/>
  <c r="H1792" i="1" s="1"/>
  <c r="G1793" i="1"/>
  <c r="H1793" i="1" s="1"/>
  <c r="G1794" i="1"/>
  <c r="H1794" i="1" s="1"/>
  <c r="G1795" i="1"/>
  <c r="H1795" i="1" s="1"/>
  <c r="G1796" i="1"/>
  <c r="H1796" i="1" s="1"/>
  <c r="G1797" i="1"/>
  <c r="H1797" i="1" s="1"/>
  <c r="G1798" i="1"/>
  <c r="H1798" i="1" s="1"/>
  <c r="G1799" i="1"/>
  <c r="H1799" i="1" s="1"/>
  <c r="G1800" i="1"/>
  <c r="H1800" i="1" s="1"/>
  <c r="G1801" i="1"/>
  <c r="H1801" i="1" s="1"/>
  <c r="G1802" i="1"/>
  <c r="H1802" i="1" s="1"/>
  <c r="G1803" i="1"/>
  <c r="H1803" i="1" s="1"/>
  <c r="G1804" i="1"/>
  <c r="H1804" i="1" s="1"/>
  <c r="G1805" i="1"/>
  <c r="H1805" i="1" s="1"/>
  <c r="G1806" i="1"/>
  <c r="H1806" i="1" s="1"/>
  <c r="G1807" i="1"/>
  <c r="H1807" i="1" s="1"/>
  <c r="G1808" i="1"/>
  <c r="H1808" i="1" s="1"/>
  <c r="G1809" i="1"/>
  <c r="H1809" i="1" s="1"/>
  <c r="G1810" i="1"/>
  <c r="H1810" i="1" s="1"/>
  <c r="G1811" i="1"/>
  <c r="H1811" i="1" s="1"/>
  <c r="G1812" i="1"/>
  <c r="H1812" i="1" s="1"/>
  <c r="G1813" i="1"/>
  <c r="H1813" i="1" s="1"/>
  <c r="G1814" i="1"/>
  <c r="H1814" i="1" s="1"/>
  <c r="G1815" i="1"/>
  <c r="H1815" i="1" s="1"/>
  <c r="G1816" i="1"/>
  <c r="H1816" i="1" s="1"/>
  <c r="G1817" i="1"/>
  <c r="H1817" i="1" s="1"/>
  <c r="G1818" i="1"/>
  <c r="H1818" i="1" s="1"/>
  <c r="G1819" i="1"/>
  <c r="H1819" i="1" s="1"/>
  <c r="G1820" i="1"/>
  <c r="H1820" i="1" s="1"/>
  <c r="G1821" i="1"/>
  <c r="H1821" i="1" s="1"/>
  <c r="G1822" i="1"/>
  <c r="H1822" i="1" s="1"/>
  <c r="G1823" i="1"/>
  <c r="H1823" i="1" s="1"/>
  <c r="G1824" i="1"/>
  <c r="H1824" i="1" s="1"/>
  <c r="G1825" i="1"/>
  <c r="H1825" i="1" s="1"/>
  <c r="G1826" i="1"/>
  <c r="H1826" i="1" s="1"/>
  <c r="G1827" i="1"/>
  <c r="H1827" i="1" s="1"/>
  <c r="G1828" i="1"/>
  <c r="H1828" i="1" s="1"/>
  <c r="G1829" i="1"/>
  <c r="H1829" i="1" s="1"/>
  <c r="G1830" i="1"/>
  <c r="H1830" i="1" s="1"/>
  <c r="G1831" i="1"/>
  <c r="H1831" i="1" s="1"/>
  <c r="G1832" i="1"/>
  <c r="H1832" i="1" s="1"/>
  <c r="G1833" i="1"/>
  <c r="H1833" i="1" s="1"/>
  <c r="G1834" i="1"/>
  <c r="H1834" i="1" s="1"/>
  <c r="G1835" i="1"/>
  <c r="H1835" i="1" s="1"/>
  <c r="G1836" i="1"/>
  <c r="H1836" i="1" s="1"/>
  <c r="G1837" i="1"/>
  <c r="H1837" i="1" s="1"/>
  <c r="G1838" i="1"/>
  <c r="H1838" i="1" s="1"/>
  <c r="G1839" i="1"/>
  <c r="H1839" i="1" s="1"/>
  <c r="G1840" i="1"/>
  <c r="H1840" i="1" s="1"/>
  <c r="G1841" i="1"/>
  <c r="H1841" i="1" s="1"/>
  <c r="G1842" i="1"/>
  <c r="H1842" i="1" s="1"/>
  <c r="G1843" i="1"/>
  <c r="H1843" i="1" s="1"/>
  <c r="G1844" i="1"/>
  <c r="H1844" i="1" s="1"/>
  <c r="G1845" i="1"/>
  <c r="H1845" i="1" s="1"/>
  <c r="G1846" i="1"/>
  <c r="H1846" i="1" s="1"/>
  <c r="G1847" i="1"/>
  <c r="H1847" i="1" s="1"/>
  <c r="G1848" i="1"/>
  <c r="H1848" i="1" s="1"/>
  <c r="G1849" i="1"/>
  <c r="H1849" i="1" s="1"/>
  <c r="G1850" i="1"/>
  <c r="H1850" i="1" s="1"/>
  <c r="G1851" i="1"/>
  <c r="H1851" i="1" s="1"/>
  <c r="G1852" i="1"/>
  <c r="H1852" i="1" s="1"/>
  <c r="G1853" i="1"/>
  <c r="H1853" i="1" s="1"/>
  <c r="G1854" i="1"/>
  <c r="H1854" i="1" s="1"/>
  <c r="G1855" i="1"/>
  <c r="H1855" i="1" s="1"/>
  <c r="G1856" i="1"/>
  <c r="H1856" i="1" s="1"/>
  <c r="G1857" i="1"/>
  <c r="H1857" i="1" s="1"/>
  <c r="G1858" i="1"/>
  <c r="H1858" i="1" s="1"/>
  <c r="G1859" i="1"/>
  <c r="H1859" i="1" s="1"/>
  <c r="G1860" i="1"/>
  <c r="H1860" i="1" s="1"/>
  <c r="G1861" i="1"/>
  <c r="H1861" i="1" s="1"/>
  <c r="G1862" i="1"/>
  <c r="H1862" i="1" s="1"/>
  <c r="G1863" i="1"/>
  <c r="H1863" i="1" s="1"/>
  <c r="G1864" i="1"/>
  <c r="H1864" i="1" s="1"/>
  <c r="G1865" i="1"/>
  <c r="H1865" i="1" s="1"/>
  <c r="G1866" i="1"/>
  <c r="H1866" i="1" s="1"/>
  <c r="G1867" i="1"/>
  <c r="H1867" i="1" s="1"/>
  <c r="G1868" i="1"/>
  <c r="H1868" i="1" s="1"/>
  <c r="G1869" i="1"/>
  <c r="H1869" i="1" s="1"/>
  <c r="G1870" i="1"/>
  <c r="H1870" i="1" s="1"/>
  <c r="G1871" i="1"/>
  <c r="H1871" i="1" s="1"/>
  <c r="G1872" i="1"/>
  <c r="H1872" i="1" s="1"/>
  <c r="G1873" i="1"/>
  <c r="H1873" i="1" s="1"/>
  <c r="G1874" i="1"/>
  <c r="H1874" i="1" s="1"/>
  <c r="G1875" i="1"/>
  <c r="H1875" i="1" s="1"/>
  <c r="G1876" i="1"/>
  <c r="H1876" i="1" s="1"/>
  <c r="G1877" i="1"/>
  <c r="H1877" i="1" s="1"/>
  <c r="G1878" i="1"/>
  <c r="H1878" i="1" s="1"/>
  <c r="G1879" i="1"/>
  <c r="H1879" i="1" s="1"/>
  <c r="G1880" i="1"/>
  <c r="H1880" i="1" s="1"/>
  <c r="G1881" i="1"/>
  <c r="H1881" i="1" s="1"/>
  <c r="G1882" i="1"/>
  <c r="H1882" i="1" s="1"/>
  <c r="G1883" i="1"/>
  <c r="H1883" i="1" s="1"/>
  <c r="G1884" i="1"/>
  <c r="H1884" i="1" s="1"/>
  <c r="G1885" i="1"/>
  <c r="H1885" i="1" s="1"/>
  <c r="G1886" i="1"/>
  <c r="H1886" i="1" s="1"/>
  <c r="G1887" i="1"/>
  <c r="H1887" i="1" s="1"/>
  <c r="G1888" i="1"/>
  <c r="H1888" i="1" s="1"/>
  <c r="G1889" i="1"/>
  <c r="H1889" i="1" s="1"/>
  <c r="G1890" i="1"/>
  <c r="H1890" i="1" s="1"/>
  <c r="G1891" i="1"/>
  <c r="H1891" i="1" s="1"/>
  <c r="G1892" i="1"/>
  <c r="H1892" i="1" s="1"/>
  <c r="G1893" i="1"/>
  <c r="H1893" i="1" s="1"/>
  <c r="G1894" i="1"/>
  <c r="H1894" i="1" s="1"/>
  <c r="G1895" i="1"/>
  <c r="H1895" i="1" s="1"/>
  <c r="G1896" i="1"/>
  <c r="H1896" i="1" s="1"/>
  <c r="G1897" i="1"/>
  <c r="H1897" i="1" s="1"/>
  <c r="G1898" i="1"/>
  <c r="H1898" i="1" s="1"/>
  <c r="G1899" i="1"/>
  <c r="H1899" i="1" s="1"/>
  <c r="G1900" i="1"/>
  <c r="H1900" i="1" s="1"/>
  <c r="G1901" i="1"/>
  <c r="H1901" i="1" s="1"/>
  <c r="G1902" i="1"/>
  <c r="H1902" i="1" s="1"/>
  <c r="G1903" i="1"/>
  <c r="H1903" i="1" s="1"/>
  <c r="G1904" i="1"/>
  <c r="H1904" i="1" s="1"/>
  <c r="G1905" i="1"/>
  <c r="H1905" i="1" s="1"/>
  <c r="G1906" i="1"/>
  <c r="H1906" i="1" s="1"/>
  <c r="G1907" i="1"/>
  <c r="H1907" i="1" s="1"/>
  <c r="G1908" i="1"/>
  <c r="H1908" i="1" s="1"/>
  <c r="G1909" i="1"/>
  <c r="H1909" i="1" s="1"/>
  <c r="G1910" i="1"/>
  <c r="H1910" i="1" s="1"/>
  <c r="G1911" i="1"/>
  <c r="H1911" i="1" s="1"/>
  <c r="G1912" i="1"/>
  <c r="H1912" i="1" s="1"/>
  <c r="G1913" i="1"/>
  <c r="H1913" i="1" s="1"/>
  <c r="G1914" i="1"/>
  <c r="H1914" i="1" s="1"/>
  <c r="G1915" i="1"/>
  <c r="H1915" i="1" s="1"/>
  <c r="G1916" i="1"/>
  <c r="H1916" i="1" s="1"/>
  <c r="G1917" i="1"/>
  <c r="H1917" i="1" s="1"/>
  <c r="G1918" i="1"/>
  <c r="H1918" i="1" s="1"/>
  <c r="G1919" i="1"/>
  <c r="H1919" i="1" s="1"/>
  <c r="G1920" i="1"/>
  <c r="H1920" i="1" s="1"/>
  <c r="G1921" i="1"/>
  <c r="H1921" i="1" s="1"/>
  <c r="G1922" i="1"/>
  <c r="H1922" i="1" s="1"/>
  <c r="G1923" i="1"/>
  <c r="H1923" i="1" s="1"/>
  <c r="G1924" i="1"/>
  <c r="H1924" i="1" s="1"/>
  <c r="G1925" i="1"/>
  <c r="H1925" i="1" s="1"/>
  <c r="G1926" i="1"/>
  <c r="H1926" i="1" s="1"/>
  <c r="G1927" i="1"/>
  <c r="H1927" i="1" s="1"/>
  <c r="G1928" i="1"/>
  <c r="H1928" i="1" s="1"/>
  <c r="G1929" i="1"/>
  <c r="H1929" i="1" s="1"/>
  <c r="G1930" i="1"/>
  <c r="H1930" i="1" s="1"/>
  <c r="G1931" i="1"/>
  <c r="H1931" i="1" s="1"/>
  <c r="G1932" i="1"/>
  <c r="H1932" i="1" s="1"/>
  <c r="G1933" i="1"/>
  <c r="H1933" i="1" s="1"/>
  <c r="G1934" i="1"/>
  <c r="H1934" i="1" s="1"/>
  <c r="G1935" i="1"/>
  <c r="H1935" i="1" s="1"/>
  <c r="G1936" i="1"/>
  <c r="H1936" i="1" s="1"/>
  <c r="G1937" i="1"/>
  <c r="H1937" i="1" s="1"/>
  <c r="G1938" i="1"/>
  <c r="H1938" i="1" s="1"/>
  <c r="G1939" i="1"/>
  <c r="H1939" i="1" s="1"/>
  <c r="G1940" i="1"/>
  <c r="H1940" i="1" s="1"/>
  <c r="G1941" i="1"/>
  <c r="H1941" i="1" s="1"/>
  <c r="G1942" i="1"/>
  <c r="H1942" i="1" s="1"/>
  <c r="G1943" i="1"/>
  <c r="H1943" i="1" s="1"/>
  <c r="G1944" i="1"/>
  <c r="H1944" i="1" s="1"/>
  <c r="G1945" i="1"/>
  <c r="H1945" i="1" s="1"/>
  <c r="G1946" i="1"/>
  <c r="H1946" i="1" s="1"/>
  <c r="G1947" i="1"/>
  <c r="H1947" i="1" s="1"/>
  <c r="G1948" i="1"/>
  <c r="H1948" i="1" s="1"/>
  <c r="G1949" i="1"/>
  <c r="H1949" i="1" s="1"/>
  <c r="G1950" i="1"/>
  <c r="H1950" i="1" s="1"/>
  <c r="G1951" i="1"/>
  <c r="H1951" i="1" s="1"/>
  <c r="G1952" i="1"/>
  <c r="H1952" i="1" s="1"/>
  <c r="G1953" i="1"/>
  <c r="H1953" i="1" s="1"/>
  <c r="G1954" i="1"/>
  <c r="H1954" i="1" s="1"/>
  <c r="G1955" i="1"/>
  <c r="H1955" i="1" s="1"/>
  <c r="G1956" i="1"/>
  <c r="H1956" i="1" s="1"/>
  <c r="G1957" i="1"/>
  <c r="H1957" i="1" s="1"/>
  <c r="G1958" i="1"/>
  <c r="H1958" i="1" s="1"/>
  <c r="G1959" i="1"/>
  <c r="H1959" i="1" s="1"/>
  <c r="G1960" i="1"/>
  <c r="H1960" i="1" s="1"/>
  <c r="G1961" i="1"/>
  <c r="H1961" i="1" s="1"/>
  <c r="G1962" i="1"/>
  <c r="H1962" i="1" s="1"/>
  <c r="G1963" i="1"/>
  <c r="H1963" i="1" s="1"/>
  <c r="G1964" i="1"/>
  <c r="H1964" i="1" s="1"/>
  <c r="G1965" i="1"/>
  <c r="H1965" i="1" s="1"/>
  <c r="G1966" i="1"/>
  <c r="H1966" i="1" s="1"/>
  <c r="G1967" i="1"/>
  <c r="H1967" i="1" s="1"/>
  <c r="G1968" i="1"/>
  <c r="H1968" i="1" s="1"/>
  <c r="G1969" i="1"/>
  <c r="H1969" i="1" s="1"/>
  <c r="G1970" i="1"/>
  <c r="H1970" i="1" s="1"/>
  <c r="G1971" i="1"/>
  <c r="H1971" i="1" s="1"/>
  <c r="G1972" i="1"/>
  <c r="H1972" i="1" s="1"/>
  <c r="G1973" i="1"/>
  <c r="H1973" i="1" s="1"/>
  <c r="G1974" i="1"/>
  <c r="H1974" i="1" s="1"/>
  <c r="G1975" i="1"/>
  <c r="H1975" i="1" s="1"/>
  <c r="G1976" i="1"/>
  <c r="H1976" i="1" s="1"/>
  <c r="G1977" i="1"/>
  <c r="H1977" i="1" s="1"/>
  <c r="G1978" i="1"/>
  <c r="H1978" i="1" s="1"/>
  <c r="G1979" i="1"/>
  <c r="H1979" i="1" s="1"/>
  <c r="G1980" i="1"/>
  <c r="H1980" i="1" s="1"/>
  <c r="G1981" i="1"/>
  <c r="H1981" i="1" s="1"/>
  <c r="G1982" i="1"/>
  <c r="H1982" i="1" s="1"/>
  <c r="G1983" i="1"/>
  <c r="H1983" i="1" s="1"/>
  <c r="G1984" i="1"/>
  <c r="H1984" i="1" s="1"/>
  <c r="G1985" i="1"/>
  <c r="H1985" i="1" s="1"/>
  <c r="G1986" i="1"/>
  <c r="H1986" i="1" s="1"/>
  <c r="G1987" i="1"/>
  <c r="H1987" i="1" s="1"/>
  <c r="G1988" i="1"/>
  <c r="H1988" i="1" s="1"/>
  <c r="G1989" i="1"/>
  <c r="H1989" i="1" s="1"/>
  <c r="G1990" i="1"/>
  <c r="H1990" i="1" s="1"/>
  <c r="G1991" i="1"/>
  <c r="H1991" i="1" s="1"/>
  <c r="G1992" i="1"/>
  <c r="H1992" i="1" s="1"/>
  <c r="G1993" i="1"/>
  <c r="H1993" i="1" s="1"/>
  <c r="G1994" i="1"/>
  <c r="H1994" i="1" s="1"/>
  <c r="G1995" i="1"/>
  <c r="H1995" i="1" s="1"/>
  <c r="G1996" i="1"/>
  <c r="H1996" i="1" s="1"/>
  <c r="G1997" i="1"/>
  <c r="H1997" i="1" s="1"/>
  <c r="G1998" i="1"/>
  <c r="H1998" i="1" s="1"/>
  <c r="G1999" i="1"/>
  <c r="H1999" i="1" s="1"/>
  <c r="G2000" i="1"/>
  <c r="H2000" i="1" s="1"/>
  <c r="G701" i="1" l="1"/>
  <c r="H701" i="1" s="1"/>
  <c r="G702" i="1"/>
  <c r="H702" i="1" s="1"/>
  <c r="G703" i="1"/>
  <c r="H703" i="1" s="1"/>
  <c r="G704" i="1"/>
  <c r="H704" i="1" s="1"/>
  <c r="G705" i="1"/>
  <c r="H705" i="1" s="1"/>
  <c r="G706" i="1"/>
  <c r="H706" i="1" s="1"/>
  <c r="G707" i="1"/>
  <c r="H707" i="1" s="1"/>
  <c r="G708" i="1"/>
  <c r="H708" i="1" s="1"/>
  <c r="G709" i="1"/>
  <c r="H709" i="1" s="1"/>
  <c r="G710" i="1"/>
  <c r="H710" i="1" s="1"/>
  <c r="G711" i="1"/>
  <c r="H711" i="1" s="1"/>
  <c r="G712" i="1"/>
  <c r="H712" i="1" s="1"/>
  <c r="G713" i="1"/>
  <c r="H713" i="1" s="1"/>
  <c r="G714" i="1"/>
  <c r="H714" i="1" s="1"/>
  <c r="G715" i="1"/>
  <c r="H715" i="1" s="1"/>
  <c r="G716" i="1"/>
  <c r="H716" i="1" s="1"/>
  <c r="G717" i="1"/>
  <c r="H717" i="1" s="1"/>
  <c r="G718" i="1"/>
  <c r="H718" i="1" s="1"/>
  <c r="G719" i="1"/>
  <c r="H719" i="1" s="1"/>
  <c r="G720" i="1"/>
  <c r="H720" i="1" s="1"/>
  <c r="G721" i="1"/>
  <c r="H721" i="1" s="1"/>
  <c r="G722" i="1"/>
  <c r="H722" i="1" s="1"/>
  <c r="G723" i="1"/>
  <c r="H723" i="1" s="1"/>
  <c r="G724" i="1"/>
  <c r="H724" i="1" s="1"/>
  <c r="G725" i="1"/>
  <c r="H725" i="1" s="1"/>
  <c r="G726" i="1"/>
  <c r="H726" i="1" s="1"/>
  <c r="G727" i="1"/>
  <c r="H727" i="1" s="1"/>
  <c r="G728" i="1"/>
  <c r="H728" i="1" s="1"/>
  <c r="G729" i="1"/>
  <c r="H729" i="1" s="1"/>
  <c r="G730" i="1"/>
  <c r="H730" i="1" s="1"/>
  <c r="G731" i="1"/>
  <c r="H731" i="1" s="1"/>
  <c r="G732" i="1"/>
  <c r="H732" i="1" s="1"/>
  <c r="G733" i="1"/>
  <c r="H733" i="1" s="1"/>
  <c r="G734" i="1"/>
  <c r="H734" i="1" s="1"/>
  <c r="G735" i="1"/>
  <c r="H735" i="1" s="1"/>
  <c r="G736" i="1"/>
  <c r="H736" i="1" s="1"/>
  <c r="G737" i="1"/>
  <c r="H737" i="1" s="1"/>
  <c r="G738" i="1"/>
  <c r="H738" i="1" s="1"/>
  <c r="G739" i="1"/>
  <c r="H739" i="1" s="1"/>
  <c r="G740" i="1"/>
  <c r="H740" i="1" s="1"/>
  <c r="G741" i="1"/>
  <c r="H741" i="1" s="1"/>
  <c r="G742" i="1"/>
  <c r="H742" i="1" s="1"/>
  <c r="G743" i="1"/>
  <c r="H743" i="1" s="1"/>
  <c r="G744" i="1"/>
  <c r="H744" i="1" s="1"/>
  <c r="G745" i="1"/>
  <c r="H745" i="1" s="1"/>
  <c r="G746" i="1"/>
  <c r="H746" i="1" s="1"/>
  <c r="G747" i="1"/>
  <c r="H747" i="1" s="1"/>
  <c r="G748" i="1"/>
  <c r="H748" i="1" s="1"/>
  <c r="G749" i="1"/>
  <c r="H749" i="1" s="1"/>
  <c r="G750" i="1"/>
  <c r="H750" i="1" s="1"/>
  <c r="G751" i="1"/>
  <c r="H751" i="1" s="1"/>
  <c r="G752" i="1"/>
  <c r="H752" i="1" s="1"/>
  <c r="G753" i="1"/>
  <c r="H753" i="1" s="1"/>
  <c r="G754" i="1"/>
  <c r="H754" i="1" s="1"/>
  <c r="G755" i="1"/>
  <c r="H755" i="1" s="1"/>
  <c r="G756" i="1"/>
  <c r="H756" i="1" s="1"/>
  <c r="G757" i="1"/>
  <c r="H757" i="1" s="1"/>
  <c r="G758" i="1"/>
  <c r="H758" i="1" s="1"/>
  <c r="G759" i="1"/>
  <c r="H759" i="1" s="1"/>
  <c r="G760" i="1"/>
  <c r="H760" i="1" s="1"/>
  <c r="G761" i="1"/>
  <c r="H761" i="1" s="1"/>
  <c r="G762" i="1"/>
  <c r="H762" i="1" s="1"/>
  <c r="G763" i="1"/>
  <c r="H763" i="1" s="1"/>
  <c r="G764" i="1"/>
  <c r="H764" i="1" s="1"/>
  <c r="G765" i="1"/>
  <c r="H765" i="1" s="1"/>
  <c r="G766" i="1"/>
  <c r="H766" i="1" s="1"/>
  <c r="G767" i="1"/>
  <c r="H767" i="1" s="1"/>
  <c r="G768" i="1"/>
  <c r="H768" i="1" s="1"/>
  <c r="G769" i="1"/>
  <c r="H769" i="1" s="1"/>
  <c r="G770" i="1"/>
  <c r="H770" i="1" s="1"/>
  <c r="G771" i="1"/>
  <c r="H771" i="1" s="1"/>
  <c r="G772" i="1"/>
  <c r="H772" i="1" s="1"/>
  <c r="G773" i="1"/>
  <c r="H773" i="1" s="1"/>
  <c r="G774" i="1"/>
  <c r="H774" i="1" s="1"/>
  <c r="G775" i="1"/>
  <c r="H775" i="1" s="1"/>
  <c r="G776" i="1"/>
  <c r="H776" i="1" s="1"/>
  <c r="G777" i="1"/>
  <c r="H777" i="1" s="1"/>
  <c r="G778" i="1"/>
  <c r="H778" i="1" s="1"/>
  <c r="G779" i="1"/>
  <c r="H779" i="1" s="1"/>
  <c r="G780" i="1"/>
  <c r="H780" i="1" s="1"/>
  <c r="G781" i="1"/>
  <c r="H781" i="1" s="1"/>
  <c r="G782" i="1"/>
  <c r="H782" i="1" s="1"/>
  <c r="G783" i="1"/>
  <c r="H783" i="1" s="1"/>
  <c r="G784" i="1"/>
  <c r="H784" i="1" s="1"/>
  <c r="G785" i="1"/>
  <c r="H785" i="1" s="1"/>
  <c r="G786" i="1"/>
  <c r="H786" i="1" s="1"/>
  <c r="G787" i="1"/>
  <c r="H787" i="1" s="1"/>
  <c r="G788" i="1"/>
  <c r="H788" i="1" s="1"/>
  <c r="G789" i="1"/>
  <c r="H789" i="1" s="1"/>
  <c r="G790" i="1"/>
  <c r="H790" i="1" s="1"/>
  <c r="G791" i="1"/>
  <c r="H791" i="1" s="1"/>
  <c r="G792" i="1"/>
  <c r="H792" i="1" s="1"/>
  <c r="G793" i="1"/>
  <c r="H793" i="1" s="1"/>
  <c r="G794" i="1"/>
  <c r="H794" i="1" s="1"/>
  <c r="G795" i="1"/>
  <c r="H795" i="1" s="1"/>
  <c r="G796" i="1"/>
  <c r="H796" i="1" s="1"/>
  <c r="G797" i="1"/>
  <c r="H797" i="1" s="1"/>
  <c r="G798" i="1"/>
  <c r="H798" i="1" s="1"/>
  <c r="G799" i="1"/>
  <c r="H799" i="1" s="1"/>
  <c r="G800" i="1"/>
  <c r="H800" i="1" s="1"/>
  <c r="G101" i="1" l="1"/>
  <c r="H101" i="1" s="1"/>
  <c r="G102" i="1"/>
  <c r="H102" i="1" s="1"/>
  <c r="G103" i="1"/>
  <c r="H103" i="1" s="1"/>
  <c r="G104" i="1"/>
  <c r="H104" i="1" s="1"/>
  <c r="G105" i="1"/>
  <c r="H105" i="1" s="1"/>
  <c r="G106" i="1"/>
  <c r="H106" i="1" s="1"/>
  <c r="G107" i="1"/>
  <c r="H107" i="1" s="1"/>
  <c r="G108" i="1"/>
  <c r="H108" i="1" s="1"/>
  <c r="G109" i="1"/>
  <c r="H109" i="1" s="1"/>
  <c r="G110" i="1"/>
  <c r="H110" i="1" s="1"/>
  <c r="G111" i="1"/>
  <c r="H111" i="1" s="1"/>
  <c r="G112" i="1"/>
  <c r="H112" i="1" s="1"/>
  <c r="G113" i="1"/>
  <c r="H113" i="1" s="1"/>
  <c r="G114" i="1"/>
  <c r="H114" i="1" s="1"/>
  <c r="G115" i="1"/>
  <c r="H115" i="1" s="1"/>
  <c r="G116" i="1"/>
  <c r="H116" i="1" s="1"/>
  <c r="G117" i="1"/>
  <c r="H117" i="1" s="1"/>
  <c r="G118" i="1"/>
  <c r="H118" i="1" s="1"/>
  <c r="G119" i="1"/>
  <c r="H119" i="1" s="1"/>
  <c r="G120" i="1"/>
  <c r="H120" i="1" s="1"/>
  <c r="G121" i="1"/>
  <c r="H121" i="1" s="1"/>
  <c r="G122" i="1"/>
  <c r="H122" i="1" s="1"/>
  <c r="G123" i="1"/>
  <c r="H123" i="1" s="1"/>
  <c r="G124" i="1"/>
  <c r="H124" i="1" s="1"/>
  <c r="G125" i="1"/>
  <c r="H125" i="1" s="1"/>
  <c r="G126" i="1"/>
  <c r="H126" i="1" s="1"/>
  <c r="G127" i="1"/>
  <c r="H127" i="1" s="1"/>
  <c r="G128" i="1"/>
  <c r="H128" i="1" s="1"/>
  <c r="G129" i="1"/>
  <c r="H129" i="1" s="1"/>
  <c r="G130" i="1"/>
  <c r="H130" i="1" s="1"/>
  <c r="G131" i="1"/>
  <c r="H131" i="1" s="1"/>
  <c r="G132" i="1"/>
  <c r="H132" i="1" s="1"/>
  <c r="G133" i="1"/>
  <c r="H133" i="1" s="1"/>
  <c r="G134" i="1"/>
  <c r="H134" i="1" s="1"/>
  <c r="G135" i="1"/>
  <c r="H135" i="1" s="1"/>
  <c r="G136" i="1"/>
  <c r="H136" i="1" s="1"/>
  <c r="G137" i="1"/>
  <c r="H137" i="1" s="1"/>
  <c r="G138" i="1"/>
  <c r="H138" i="1" s="1"/>
  <c r="G139" i="1"/>
  <c r="H139" i="1" s="1"/>
  <c r="G140" i="1"/>
  <c r="H140" i="1" s="1"/>
  <c r="G141" i="1"/>
  <c r="H141" i="1" s="1"/>
  <c r="G142" i="1"/>
  <c r="H142" i="1" s="1"/>
  <c r="G143" i="1"/>
  <c r="H143" i="1" s="1"/>
  <c r="G144" i="1"/>
  <c r="H144" i="1" s="1"/>
  <c r="G145" i="1"/>
  <c r="H145" i="1" s="1"/>
  <c r="G146" i="1"/>
  <c r="H146" i="1" s="1"/>
  <c r="G147" i="1"/>
  <c r="H147" i="1" s="1"/>
  <c r="G148" i="1"/>
  <c r="H148" i="1" s="1"/>
  <c r="G149" i="1"/>
  <c r="H149" i="1" s="1"/>
  <c r="G150" i="1"/>
  <c r="H150" i="1" s="1"/>
  <c r="G151" i="1"/>
  <c r="H151" i="1" s="1"/>
  <c r="G152" i="1"/>
  <c r="H152" i="1" s="1"/>
  <c r="G153" i="1"/>
  <c r="H153" i="1" s="1"/>
  <c r="G154" i="1"/>
  <c r="H154" i="1" s="1"/>
  <c r="G155" i="1"/>
  <c r="H155" i="1" s="1"/>
  <c r="G156" i="1"/>
  <c r="H156" i="1" s="1"/>
  <c r="G157" i="1"/>
  <c r="H157" i="1" s="1"/>
  <c r="G158" i="1"/>
  <c r="H158" i="1" s="1"/>
  <c r="G159" i="1"/>
  <c r="H159" i="1" s="1"/>
  <c r="G160" i="1"/>
  <c r="H160" i="1" s="1"/>
  <c r="G161" i="1"/>
  <c r="H161" i="1" s="1"/>
  <c r="G162" i="1"/>
  <c r="H162" i="1" s="1"/>
  <c r="G163" i="1"/>
  <c r="H163" i="1" s="1"/>
  <c r="G164" i="1"/>
  <c r="H164" i="1" s="1"/>
  <c r="G165" i="1"/>
  <c r="H165" i="1" s="1"/>
  <c r="G166" i="1"/>
  <c r="H166" i="1" s="1"/>
  <c r="G167" i="1"/>
  <c r="H167" i="1" s="1"/>
  <c r="G168" i="1"/>
  <c r="H168" i="1" s="1"/>
  <c r="G169" i="1"/>
  <c r="H169" i="1" s="1"/>
  <c r="G170" i="1"/>
  <c r="H170" i="1" s="1"/>
  <c r="G171" i="1"/>
  <c r="H171" i="1" s="1"/>
  <c r="G172" i="1"/>
  <c r="H172" i="1" s="1"/>
  <c r="G173" i="1"/>
  <c r="H173" i="1" s="1"/>
  <c r="G174" i="1"/>
  <c r="H174" i="1" s="1"/>
  <c r="G175" i="1"/>
  <c r="H175" i="1" s="1"/>
  <c r="G176" i="1"/>
  <c r="H176" i="1" s="1"/>
  <c r="G177" i="1"/>
  <c r="H177" i="1" s="1"/>
  <c r="G178" i="1"/>
  <c r="H178" i="1" s="1"/>
  <c r="G179" i="1"/>
  <c r="H179" i="1" s="1"/>
  <c r="G180" i="1"/>
  <c r="H180" i="1" s="1"/>
  <c r="G181" i="1"/>
  <c r="H181" i="1" s="1"/>
  <c r="G182" i="1"/>
  <c r="H182" i="1" s="1"/>
  <c r="G183" i="1"/>
  <c r="H183" i="1" s="1"/>
  <c r="G184" i="1"/>
  <c r="H184" i="1" s="1"/>
  <c r="G185" i="1"/>
  <c r="H185" i="1" s="1"/>
  <c r="G186" i="1"/>
  <c r="H186" i="1" s="1"/>
  <c r="G187" i="1"/>
  <c r="H187" i="1" s="1"/>
  <c r="G188" i="1"/>
  <c r="H188" i="1" s="1"/>
  <c r="G189" i="1"/>
  <c r="H189" i="1" s="1"/>
  <c r="G190" i="1"/>
  <c r="H190" i="1" s="1"/>
  <c r="G191" i="1"/>
  <c r="H191" i="1" s="1"/>
  <c r="G192" i="1"/>
  <c r="H192" i="1" s="1"/>
  <c r="G193" i="1"/>
  <c r="H193" i="1" s="1"/>
  <c r="G194" i="1"/>
  <c r="H194" i="1" s="1"/>
  <c r="G195" i="1"/>
  <c r="H195" i="1" s="1"/>
  <c r="G196" i="1"/>
  <c r="H196" i="1" s="1"/>
  <c r="G197" i="1"/>
  <c r="H197" i="1" s="1"/>
  <c r="G198" i="1"/>
  <c r="H198" i="1" s="1"/>
  <c r="G199" i="1"/>
  <c r="H199" i="1" s="1"/>
  <c r="G200" i="1"/>
  <c r="H200" i="1" s="1"/>
  <c r="G201" i="1"/>
  <c r="H201" i="1" s="1"/>
  <c r="G202" i="1"/>
  <c r="H202" i="1" s="1"/>
  <c r="G203" i="1"/>
  <c r="H203" i="1" s="1"/>
  <c r="G204" i="1"/>
  <c r="H204" i="1" s="1"/>
  <c r="G205" i="1"/>
  <c r="H205" i="1" s="1"/>
  <c r="G206" i="1"/>
  <c r="H206" i="1" s="1"/>
  <c r="G207" i="1"/>
  <c r="H207" i="1" s="1"/>
  <c r="G208" i="1"/>
  <c r="H208" i="1" s="1"/>
  <c r="G209" i="1"/>
  <c r="H209" i="1" s="1"/>
  <c r="G210" i="1"/>
  <c r="H210" i="1" s="1"/>
  <c r="G211" i="1"/>
  <c r="H211" i="1" s="1"/>
  <c r="G212" i="1"/>
  <c r="H212" i="1" s="1"/>
  <c r="G213" i="1"/>
  <c r="H213" i="1" s="1"/>
  <c r="G214" i="1"/>
  <c r="H214" i="1" s="1"/>
  <c r="G215" i="1"/>
  <c r="H215" i="1" s="1"/>
  <c r="G216" i="1"/>
  <c r="H216" i="1" s="1"/>
  <c r="G217" i="1"/>
  <c r="H217" i="1" s="1"/>
  <c r="G218" i="1"/>
  <c r="H218" i="1" s="1"/>
  <c r="G219" i="1"/>
  <c r="H219" i="1" s="1"/>
  <c r="G220" i="1"/>
  <c r="H220" i="1" s="1"/>
  <c r="G221" i="1"/>
  <c r="H221" i="1" s="1"/>
  <c r="G222" i="1"/>
  <c r="H222" i="1" s="1"/>
  <c r="G223" i="1"/>
  <c r="H223" i="1" s="1"/>
  <c r="G224" i="1"/>
  <c r="H224" i="1" s="1"/>
  <c r="G225" i="1"/>
  <c r="H225" i="1" s="1"/>
  <c r="G226" i="1"/>
  <c r="H226" i="1" s="1"/>
  <c r="G227" i="1"/>
  <c r="H227" i="1" s="1"/>
  <c r="G228" i="1"/>
  <c r="H228" i="1" s="1"/>
  <c r="G229" i="1"/>
  <c r="H229" i="1" s="1"/>
  <c r="G230" i="1"/>
  <c r="H230" i="1" s="1"/>
  <c r="G231" i="1"/>
  <c r="H231" i="1" s="1"/>
  <c r="G232" i="1"/>
  <c r="H232" i="1" s="1"/>
  <c r="G233" i="1"/>
  <c r="H233" i="1" s="1"/>
  <c r="G234" i="1"/>
  <c r="H234" i="1" s="1"/>
  <c r="G235" i="1"/>
  <c r="H235" i="1" s="1"/>
  <c r="G236" i="1"/>
  <c r="H236" i="1" s="1"/>
  <c r="G237" i="1"/>
  <c r="H237" i="1" s="1"/>
  <c r="G238" i="1"/>
  <c r="H238" i="1" s="1"/>
  <c r="G239" i="1"/>
  <c r="H239" i="1" s="1"/>
  <c r="G240" i="1"/>
  <c r="H240" i="1" s="1"/>
  <c r="G241" i="1"/>
  <c r="H241" i="1" s="1"/>
  <c r="G242" i="1"/>
  <c r="H242" i="1" s="1"/>
  <c r="G243" i="1"/>
  <c r="H243" i="1" s="1"/>
  <c r="G244" i="1"/>
  <c r="H244" i="1" s="1"/>
  <c r="G245" i="1"/>
  <c r="H245" i="1" s="1"/>
  <c r="G246" i="1"/>
  <c r="H246" i="1" s="1"/>
  <c r="G247" i="1"/>
  <c r="H247" i="1" s="1"/>
  <c r="G248" i="1"/>
  <c r="H248" i="1" s="1"/>
  <c r="G249" i="1"/>
  <c r="H249" i="1" s="1"/>
  <c r="G250" i="1"/>
  <c r="H250" i="1" s="1"/>
  <c r="G251" i="1"/>
  <c r="H251" i="1" s="1"/>
  <c r="G252" i="1"/>
  <c r="H252" i="1" s="1"/>
  <c r="G253" i="1"/>
  <c r="H253" i="1" s="1"/>
  <c r="G254" i="1"/>
  <c r="H254" i="1" s="1"/>
  <c r="G255" i="1"/>
  <c r="H255" i="1" s="1"/>
  <c r="G256" i="1"/>
  <c r="H256" i="1" s="1"/>
  <c r="G257" i="1"/>
  <c r="H257" i="1" s="1"/>
  <c r="G258" i="1"/>
  <c r="H258" i="1" s="1"/>
  <c r="G259" i="1"/>
  <c r="H259" i="1" s="1"/>
  <c r="G260" i="1"/>
  <c r="H260" i="1" s="1"/>
  <c r="G261" i="1"/>
  <c r="H261" i="1" s="1"/>
  <c r="G262" i="1"/>
  <c r="H262" i="1" s="1"/>
  <c r="G263" i="1"/>
  <c r="H263" i="1" s="1"/>
  <c r="G264" i="1"/>
  <c r="H264" i="1" s="1"/>
  <c r="G265" i="1"/>
  <c r="H265" i="1" s="1"/>
  <c r="G266" i="1"/>
  <c r="H266" i="1" s="1"/>
  <c r="G267" i="1"/>
  <c r="H267" i="1" s="1"/>
  <c r="G268" i="1"/>
  <c r="H268" i="1" s="1"/>
  <c r="G269" i="1"/>
  <c r="H269" i="1" s="1"/>
  <c r="G270" i="1"/>
  <c r="H270" i="1" s="1"/>
  <c r="G271" i="1"/>
  <c r="H271" i="1" s="1"/>
  <c r="G272" i="1"/>
  <c r="H272" i="1" s="1"/>
  <c r="G273" i="1"/>
  <c r="H273" i="1" s="1"/>
  <c r="G274" i="1"/>
  <c r="H274" i="1" s="1"/>
  <c r="G275" i="1"/>
  <c r="H275" i="1" s="1"/>
  <c r="G276" i="1"/>
  <c r="H276" i="1" s="1"/>
  <c r="G277" i="1"/>
  <c r="H277" i="1" s="1"/>
  <c r="G278" i="1"/>
  <c r="H278" i="1" s="1"/>
  <c r="G279" i="1"/>
  <c r="H279" i="1" s="1"/>
  <c r="G280" i="1"/>
  <c r="H280" i="1" s="1"/>
  <c r="G281" i="1"/>
  <c r="H281" i="1" s="1"/>
  <c r="G282" i="1"/>
  <c r="H282" i="1" s="1"/>
  <c r="G283" i="1"/>
  <c r="H283" i="1" s="1"/>
  <c r="G284" i="1"/>
  <c r="H284" i="1" s="1"/>
  <c r="G285" i="1"/>
  <c r="H285" i="1" s="1"/>
  <c r="G286" i="1"/>
  <c r="H286" i="1" s="1"/>
  <c r="G287" i="1"/>
  <c r="H287" i="1" s="1"/>
  <c r="G288" i="1"/>
  <c r="H288" i="1" s="1"/>
  <c r="G289" i="1"/>
  <c r="H289" i="1" s="1"/>
  <c r="G290" i="1"/>
  <c r="H290" i="1" s="1"/>
  <c r="G291" i="1"/>
  <c r="H291" i="1" s="1"/>
  <c r="G292" i="1"/>
  <c r="H292" i="1" s="1"/>
  <c r="G293" i="1"/>
  <c r="H293" i="1" s="1"/>
  <c r="G294" i="1"/>
  <c r="H294" i="1" s="1"/>
  <c r="G295" i="1"/>
  <c r="H295" i="1" s="1"/>
  <c r="G296" i="1"/>
  <c r="H296" i="1" s="1"/>
  <c r="G297" i="1"/>
  <c r="H297" i="1" s="1"/>
  <c r="G298" i="1"/>
  <c r="H298" i="1" s="1"/>
  <c r="G299" i="1"/>
  <c r="H299" i="1" s="1"/>
  <c r="G300" i="1"/>
  <c r="H300" i="1" s="1"/>
  <c r="G301" i="1"/>
  <c r="H301" i="1" s="1"/>
  <c r="G302" i="1"/>
  <c r="H302" i="1" s="1"/>
  <c r="G303" i="1"/>
  <c r="H303" i="1" s="1"/>
  <c r="G304" i="1"/>
  <c r="H304" i="1" s="1"/>
  <c r="G305" i="1"/>
  <c r="H305" i="1" s="1"/>
  <c r="G306" i="1"/>
  <c r="H306" i="1" s="1"/>
  <c r="G307" i="1"/>
  <c r="H307" i="1" s="1"/>
  <c r="G308" i="1"/>
  <c r="H308" i="1" s="1"/>
  <c r="G309" i="1"/>
  <c r="H309" i="1" s="1"/>
  <c r="G310" i="1"/>
  <c r="H310" i="1" s="1"/>
  <c r="G311" i="1"/>
  <c r="H311" i="1" s="1"/>
  <c r="G312" i="1"/>
  <c r="H312" i="1" s="1"/>
  <c r="G313" i="1"/>
  <c r="H313" i="1" s="1"/>
  <c r="G314" i="1"/>
  <c r="H314" i="1" s="1"/>
  <c r="G315" i="1"/>
  <c r="H315" i="1" s="1"/>
  <c r="G316" i="1"/>
  <c r="H316" i="1" s="1"/>
  <c r="G317" i="1"/>
  <c r="H317" i="1" s="1"/>
  <c r="G318" i="1"/>
  <c r="H318" i="1" s="1"/>
  <c r="G319" i="1"/>
  <c r="H319" i="1" s="1"/>
  <c r="G320" i="1"/>
  <c r="H320" i="1" s="1"/>
  <c r="G321" i="1"/>
  <c r="H321" i="1" s="1"/>
  <c r="G322" i="1"/>
  <c r="H322" i="1" s="1"/>
  <c r="G323" i="1"/>
  <c r="H323" i="1" s="1"/>
  <c r="G324" i="1"/>
  <c r="H324" i="1" s="1"/>
  <c r="G325" i="1"/>
  <c r="H325" i="1" s="1"/>
  <c r="G326" i="1"/>
  <c r="H326" i="1" s="1"/>
  <c r="G327" i="1"/>
  <c r="H327" i="1" s="1"/>
  <c r="G328" i="1"/>
  <c r="H328" i="1" s="1"/>
  <c r="G329" i="1"/>
  <c r="H329" i="1" s="1"/>
  <c r="G330" i="1"/>
  <c r="H330" i="1" s="1"/>
  <c r="G331" i="1"/>
  <c r="H331" i="1" s="1"/>
  <c r="G332" i="1"/>
  <c r="H332" i="1" s="1"/>
  <c r="G333" i="1"/>
  <c r="H333" i="1" s="1"/>
  <c r="G334" i="1"/>
  <c r="H334" i="1" s="1"/>
  <c r="G335" i="1"/>
  <c r="H335" i="1" s="1"/>
  <c r="G336" i="1"/>
  <c r="H336" i="1" s="1"/>
  <c r="G337" i="1"/>
  <c r="H337" i="1" s="1"/>
  <c r="G338" i="1"/>
  <c r="H338" i="1" s="1"/>
  <c r="G339" i="1"/>
  <c r="H339" i="1" s="1"/>
  <c r="G340" i="1"/>
  <c r="H340" i="1" s="1"/>
  <c r="G341" i="1"/>
  <c r="H341" i="1" s="1"/>
  <c r="G342" i="1"/>
  <c r="H342" i="1" s="1"/>
  <c r="G343" i="1"/>
  <c r="H343" i="1" s="1"/>
  <c r="G344" i="1"/>
  <c r="H344" i="1" s="1"/>
  <c r="G345" i="1"/>
  <c r="H345" i="1" s="1"/>
  <c r="G346" i="1"/>
  <c r="H346" i="1" s="1"/>
  <c r="G347" i="1"/>
  <c r="H347" i="1" s="1"/>
  <c r="G348" i="1"/>
  <c r="H348" i="1" s="1"/>
  <c r="G349" i="1"/>
  <c r="H349" i="1" s="1"/>
  <c r="G350" i="1"/>
  <c r="H350" i="1" s="1"/>
  <c r="G351" i="1"/>
  <c r="H351" i="1" s="1"/>
  <c r="G352" i="1"/>
  <c r="H352" i="1" s="1"/>
  <c r="G353" i="1"/>
  <c r="H353" i="1" s="1"/>
  <c r="G354" i="1"/>
  <c r="H354" i="1" s="1"/>
  <c r="G355" i="1"/>
  <c r="H355" i="1" s="1"/>
  <c r="G356" i="1"/>
  <c r="H356" i="1" s="1"/>
  <c r="G357" i="1"/>
  <c r="H357" i="1" s="1"/>
  <c r="G358" i="1"/>
  <c r="H358" i="1" s="1"/>
  <c r="G359" i="1"/>
  <c r="H359" i="1" s="1"/>
  <c r="G360" i="1"/>
  <c r="H360" i="1" s="1"/>
  <c r="G361" i="1"/>
  <c r="H361" i="1" s="1"/>
  <c r="G362" i="1"/>
  <c r="H362" i="1" s="1"/>
  <c r="G363" i="1"/>
  <c r="H363" i="1" s="1"/>
  <c r="G364" i="1"/>
  <c r="H364" i="1" s="1"/>
  <c r="G365" i="1"/>
  <c r="H365" i="1" s="1"/>
  <c r="G366" i="1"/>
  <c r="H366" i="1" s="1"/>
  <c r="G367" i="1"/>
  <c r="H367" i="1" s="1"/>
  <c r="G368" i="1"/>
  <c r="H368" i="1" s="1"/>
  <c r="G369" i="1"/>
  <c r="H369" i="1" s="1"/>
  <c r="G370" i="1"/>
  <c r="H370" i="1" s="1"/>
  <c r="G371" i="1"/>
  <c r="H371" i="1" s="1"/>
  <c r="G372" i="1"/>
  <c r="H372" i="1" s="1"/>
  <c r="G373" i="1"/>
  <c r="H373" i="1" s="1"/>
  <c r="G374" i="1"/>
  <c r="H374" i="1" s="1"/>
  <c r="G375" i="1"/>
  <c r="H375" i="1" s="1"/>
  <c r="G376" i="1"/>
  <c r="H376" i="1" s="1"/>
  <c r="G377" i="1"/>
  <c r="H377" i="1" s="1"/>
  <c r="G378" i="1"/>
  <c r="H378" i="1" s="1"/>
  <c r="G379" i="1"/>
  <c r="H379" i="1" s="1"/>
  <c r="G380" i="1"/>
  <c r="H380" i="1" s="1"/>
  <c r="G381" i="1"/>
  <c r="H381" i="1" s="1"/>
  <c r="G382" i="1"/>
  <c r="H382" i="1" s="1"/>
  <c r="G383" i="1"/>
  <c r="H383" i="1" s="1"/>
  <c r="G384" i="1"/>
  <c r="H384" i="1" s="1"/>
  <c r="G385" i="1"/>
  <c r="H385" i="1" s="1"/>
  <c r="G386" i="1"/>
  <c r="H386" i="1" s="1"/>
  <c r="G387" i="1"/>
  <c r="H387" i="1" s="1"/>
  <c r="G388" i="1"/>
  <c r="H388" i="1" s="1"/>
  <c r="G389" i="1"/>
  <c r="H389" i="1" s="1"/>
  <c r="G390" i="1"/>
  <c r="H390" i="1" s="1"/>
  <c r="G391" i="1"/>
  <c r="H391" i="1" s="1"/>
  <c r="G392" i="1"/>
  <c r="H392" i="1" s="1"/>
  <c r="G393" i="1"/>
  <c r="H393" i="1" s="1"/>
  <c r="G394" i="1"/>
  <c r="H394" i="1" s="1"/>
  <c r="G395" i="1"/>
  <c r="H395" i="1" s="1"/>
  <c r="G396" i="1"/>
  <c r="H396" i="1" s="1"/>
  <c r="G397" i="1"/>
  <c r="H397" i="1" s="1"/>
  <c r="G398" i="1"/>
  <c r="H398" i="1" s="1"/>
  <c r="G399" i="1"/>
  <c r="H399" i="1" s="1"/>
  <c r="G400" i="1"/>
  <c r="H400" i="1" s="1"/>
  <c r="G401" i="1"/>
  <c r="H401" i="1" s="1"/>
  <c r="G402" i="1"/>
  <c r="H402" i="1" s="1"/>
  <c r="G403" i="1"/>
  <c r="H403" i="1" s="1"/>
  <c r="G404" i="1"/>
  <c r="H404" i="1" s="1"/>
  <c r="G405" i="1"/>
  <c r="H405" i="1" s="1"/>
  <c r="G406" i="1"/>
  <c r="H406" i="1" s="1"/>
  <c r="G407" i="1"/>
  <c r="H407" i="1" s="1"/>
  <c r="G408" i="1"/>
  <c r="H408" i="1" s="1"/>
  <c r="G409" i="1"/>
  <c r="H409" i="1" s="1"/>
  <c r="G410" i="1"/>
  <c r="H410" i="1" s="1"/>
  <c r="G411" i="1"/>
  <c r="H411" i="1" s="1"/>
  <c r="G412" i="1"/>
  <c r="H412" i="1" s="1"/>
  <c r="G413" i="1"/>
  <c r="H413" i="1" s="1"/>
  <c r="G414" i="1"/>
  <c r="H414" i="1" s="1"/>
  <c r="G415" i="1"/>
  <c r="H415" i="1" s="1"/>
  <c r="G416" i="1"/>
  <c r="H416" i="1" s="1"/>
  <c r="G417" i="1"/>
  <c r="H417" i="1" s="1"/>
  <c r="G418" i="1"/>
  <c r="H418" i="1" s="1"/>
  <c r="G419" i="1"/>
  <c r="H419" i="1" s="1"/>
  <c r="G420" i="1"/>
  <c r="H420" i="1" s="1"/>
  <c r="G421" i="1"/>
  <c r="H421" i="1" s="1"/>
  <c r="G422" i="1"/>
  <c r="H422" i="1" s="1"/>
  <c r="G423" i="1"/>
  <c r="H423" i="1" s="1"/>
  <c r="G424" i="1"/>
  <c r="H424" i="1" s="1"/>
  <c r="G425" i="1"/>
  <c r="H425" i="1" s="1"/>
  <c r="G426" i="1"/>
  <c r="H426" i="1" s="1"/>
  <c r="G427" i="1"/>
  <c r="H427" i="1" s="1"/>
  <c r="G428" i="1"/>
  <c r="H428" i="1" s="1"/>
  <c r="G429" i="1"/>
  <c r="H429" i="1" s="1"/>
  <c r="G430" i="1"/>
  <c r="H430" i="1" s="1"/>
  <c r="G431" i="1"/>
  <c r="H431" i="1" s="1"/>
  <c r="G432" i="1"/>
  <c r="H432" i="1" s="1"/>
  <c r="G433" i="1"/>
  <c r="H433" i="1" s="1"/>
  <c r="G434" i="1"/>
  <c r="H434" i="1" s="1"/>
  <c r="G435" i="1"/>
  <c r="H435" i="1" s="1"/>
  <c r="G436" i="1"/>
  <c r="H436" i="1" s="1"/>
  <c r="G437" i="1"/>
  <c r="H437" i="1" s="1"/>
  <c r="G438" i="1"/>
  <c r="H438" i="1" s="1"/>
  <c r="G439" i="1"/>
  <c r="H439" i="1" s="1"/>
  <c r="G440" i="1"/>
  <c r="H440" i="1" s="1"/>
  <c r="G441" i="1"/>
  <c r="H441" i="1" s="1"/>
  <c r="G442" i="1"/>
  <c r="H442" i="1" s="1"/>
  <c r="G443" i="1"/>
  <c r="H443" i="1" s="1"/>
  <c r="G444" i="1"/>
  <c r="H444" i="1" s="1"/>
  <c r="G445" i="1"/>
  <c r="H445" i="1" s="1"/>
  <c r="G446" i="1"/>
  <c r="H446" i="1" s="1"/>
  <c r="G447" i="1"/>
  <c r="H447" i="1" s="1"/>
  <c r="G448" i="1"/>
  <c r="H448" i="1" s="1"/>
  <c r="G449" i="1"/>
  <c r="H449" i="1" s="1"/>
  <c r="G450" i="1"/>
  <c r="H450" i="1" s="1"/>
  <c r="G451" i="1"/>
  <c r="H451" i="1" s="1"/>
  <c r="G452" i="1"/>
  <c r="H452" i="1" s="1"/>
  <c r="G453" i="1"/>
  <c r="H453" i="1" s="1"/>
  <c r="G454" i="1"/>
  <c r="H454" i="1" s="1"/>
  <c r="G455" i="1"/>
  <c r="H455" i="1" s="1"/>
  <c r="G456" i="1"/>
  <c r="H456" i="1" s="1"/>
  <c r="G457" i="1"/>
  <c r="H457" i="1" s="1"/>
  <c r="G458" i="1"/>
  <c r="H458" i="1" s="1"/>
  <c r="G459" i="1"/>
  <c r="H459" i="1" s="1"/>
  <c r="G460" i="1"/>
  <c r="H460" i="1" s="1"/>
  <c r="G461" i="1"/>
  <c r="H461" i="1" s="1"/>
  <c r="G462" i="1"/>
  <c r="H462" i="1" s="1"/>
  <c r="G463" i="1"/>
  <c r="H463" i="1" s="1"/>
  <c r="G464" i="1"/>
  <c r="H464" i="1" s="1"/>
  <c r="G465" i="1"/>
  <c r="H465" i="1" s="1"/>
  <c r="G466" i="1"/>
  <c r="H466" i="1" s="1"/>
  <c r="G467" i="1"/>
  <c r="H467" i="1" s="1"/>
  <c r="G468" i="1"/>
  <c r="H468" i="1" s="1"/>
  <c r="G469" i="1"/>
  <c r="H469" i="1" s="1"/>
  <c r="G470" i="1"/>
  <c r="H470" i="1" s="1"/>
  <c r="G471" i="1"/>
  <c r="H471" i="1" s="1"/>
  <c r="G472" i="1"/>
  <c r="H472" i="1" s="1"/>
  <c r="G473" i="1"/>
  <c r="H473" i="1" s="1"/>
  <c r="G474" i="1"/>
  <c r="H474" i="1" s="1"/>
  <c r="G475" i="1"/>
  <c r="H475" i="1" s="1"/>
  <c r="G476" i="1"/>
  <c r="H476" i="1" s="1"/>
  <c r="G477" i="1"/>
  <c r="H477" i="1" s="1"/>
  <c r="G478" i="1"/>
  <c r="H478" i="1" s="1"/>
  <c r="G479" i="1"/>
  <c r="H479" i="1" s="1"/>
  <c r="G480" i="1"/>
  <c r="H480" i="1" s="1"/>
  <c r="G481" i="1"/>
  <c r="H481" i="1" s="1"/>
  <c r="G482" i="1"/>
  <c r="H482" i="1" s="1"/>
  <c r="G483" i="1"/>
  <c r="H483" i="1" s="1"/>
  <c r="G484" i="1"/>
  <c r="H484" i="1" s="1"/>
  <c r="G485" i="1"/>
  <c r="H485" i="1" s="1"/>
  <c r="G486" i="1"/>
  <c r="H486" i="1" s="1"/>
  <c r="G487" i="1"/>
  <c r="H487" i="1" s="1"/>
  <c r="G488" i="1"/>
  <c r="H488" i="1" s="1"/>
  <c r="G489" i="1"/>
  <c r="H489" i="1" s="1"/>
  <c r="G490" i="1"/>
  <c r="H490" i="1" s="1"/>
  <c r="G491" i="1"/>
  <c r="H491" i="1" s="1"/>
  <c r="G492" i="1"/>
  <c r="H492" i="1" s="1"/>
  <c r="G493" i="1"/>
  <c r="H493" i="1" s="1"/>
  <c r="G494" i="1"/>
  <c r="H494" i="1" s="1"/>
  <c r="G495" i="1"/>
  <c r="H495" i="1" s="1"/>
  <c r="G496" i="1"/>
  <c r="H496" i="1" s="1"/>
  <c r="G497" i="1"/>
  <c r="H497" i="1" s="1"/>
  <c r="G498" i="1"/>
  <c r="H498" i="1" s="1"/>
  <c r="G499" i="1"/>
  <c r="H499" i="1" s="1"/>
  <c r="G500" i="1"/>
  <c r="H500" i="1" s="1"/>
  <c r="G501" i="1"/>
  <c r="H501" i="1" s="1"/>
  <c r="G502" i="1"/>
  <c r="H502" i="1" s="1"/>
  <c r="G503" i="1"/>
  <c r="H503" i="1" s="1"/>
  <c r="G504" i="1"/>
  <c r="H504" i="1" s="1"/>
  <c r="G505" i="1"/>
  <c r="H505" i="1" s="1"/>
  <c r="G506" i="1"/>
  <c r="H506" i="1" s="1"/>
  <c r="G507" i="1"/>
  <c r="H507" i="1" s="1"/>
  <c r="G508" i="1"/>
  <c r="H508" i="1" s="1"/>
  <c r="G509" i="1"/>
  <c r="H509" i="1" s="1"/>
  <c r="G510" i="1"/>
  <c r="H510" i="1" s="1"/>
  <c r="G511" i="1"/>
  <c r="H511" i="1" s="1"/>
  <c r="G512" i="1"/>
  <c r="H512" i="1" s="1"/>
  <c r="G513" i="1"/>
  <c r="H513" i="1" s="1"/>
  <c r="G514" i="1"/>
  <c r="H514" i="1" s="1"/>
  <c r="G515" i="1"/>
  <c r="H515" i="1" s="1"/>
  <c r="G516" i="1"/>
  <c r="H516" i="1" s="1"/>
  <c r="G517" i="1"/>
  <c r="H517" i="1" s="1"/>
  <c r="G518" i="1"/>
  <c r="H518" i="1" s="1"/>
  <c r="G519" i="1"/>
  <c r="H519" i="1" s="1"/>
  <c r="G520" i="1"/>
  <c r="H520" i="1" s="1"/>
  <c r="G521" i="1"/>
  <c r="H521" i="1" s="1"/>
  <c r="G522" i="1"/>
  <c r="H522" i="1" s="1"/>
  <c r="G523" i="1"/>
  <c r="H523" i="1" s="1"/>
  <c r="G524" i="1"/>
  <c r="H524" i="1" s="1"/>
  <c r="G525" i="1"/>
  <c r="H525" i="1" s="1"/>
  <c r="G526" i="1"/>
  <c r="H526" i="1" s="1"/>
  <c r="G527" i="1"/>
  <c r="H527" i="1" s="1"/>
  <c r="G528" i="1"/>
  <c r="H528" i="1" s="1"/>
  <c r="G529" i="1"/>
  <c r="H529" i="1" s="1"/>
  <c r="G530" i="1"/>
  <c r="H530" i="1" s="1"/>
  <c r="G531" i="1"/>
  <c r="H531" i="1" s="1"/>
  <c r="G532" i="1"/>
  <c r="H532" i="1" s="1"/>
  <c r="G533" i="1"/>
  <c r="H533" i="1" s="1"/>
  <c r="G534" i="1"/>
  <c r="H534" i="1" s="1"/>
  <c r="G535" i="1"/>
  <c r="H535" i="1" s="1"/>
  <c r="G536" i="1"/>
  <c r="H536" i="1" s="1"/>
  <c r="G537" i="1"/>
  <c r="H537" i="1" s="1"/>
  <c r="G538" i="1"/>
  <c r="H538" i="1" s="1"/>
  <c r="G539" i="1"/>
  <c r="H539" i="1" s="1"/>
  <c r="G540" i="1"/>
  <c r="H540" i="1" s="1"/>
  <c r="G541" i="1"/>
  <c r="H541" i="1" s="1"/>
  <c r="G542" i="1"/>
  <c r="H542" i="1" s="1"/>
  <c r="G543" i="1"/>
  <c r="H543" i="1" s="1"/>
  <c r="G544" i="1"/>
  <c r="H544" i="1" s="1"/>
  <c r="G545" i="1"/>
  <c r="H545" i="1" s="1"/>
  <c r="G546" i="1"/>
  <c r="H546" i="1" s="1"/>
  <c r="G547" i="1"/>
  <c r="H547" i="1" s="1"/>
  <c r="G548" i="1"/>
  <c r="H548" i="1" s="1"/>
  <c r="G549" i="1"/>
  <c r="H549" i="1" s="1"/>
  <c r="G550" i="1"/>
  <c r="H550" i="1" s="1"/>
  <c r="G551" i="1"/>
  <c r="H551" i="1" s="1"/>
  <c r="G552" i="1"/>
  <c r="H552" i="1" s="1"/>
  <c r="G553" i="1"/>
  <c r="H553" i="1" s="1"/>
  <c r="G554" i="1"/>
  <c r="H554" i="1" s="1"/>
  <c r="G555" i="1"/>
  <c r="H555" i="1" s="1"/>
  <c r="G556" i="1"/>
  <c r="H556" i="1" s="1"/>
  <c r="G557" i="1"/>
  <c r="H557" i="1" s="1"/>
  <c r="G558" i="1"/>
  <c r="H558" i="1" s="1"/>
  <c r="G559" i="1"/>
  <c r="H559" i="1" s="1"/>
  <c r="G560" i="1"/>
  <c r="H560" i="1" s="1"/>
  <c r="G561" i="1"/>
  <c r="H561" i="1" s="1"/>
  <c r="G562" i="1"/>
  <c r="H562" i="1" s="1"/>
  <c r="G563" i="1"/>
  <c r="H563" i="1" s="1"/>
  <c r="G564" i="1"/>
  <c r="H564" i="1" s="1"/>
  <c r="G565" i="1"/>
  <c r="H565" i="1" s="1"/>
  <c r="G566" i="1"/>
  <c r="H566" i="1" s="1"/>
  <c r="G567" i="1"/>
  <c r="H567" i="1" s="1"/>
  <c r="G568" i="1"/>
  <c r="H568" i="1" s="1"/>
  <c r="G569" i="1"/>
  <c r="H569" i="1" s="1"/>
  <c r="G570" i="1"/>
  <c r="H570" i="1" s="1"/>
  <c r="G571" i="1"/>
  <c r="H571" i="1" s="1"/>
  <c r="G572" i="1"/>
  <c r="H572" i="1" s="1"/>
  <c r="G573" i="1"/>
  <c r="H573" i="1" s="1"/>
  <c r="G574" i="1"/>
  <c r="H574" i="1" s="1"/>
  <c r="G575" i="1"/>
  <c r="H575" i="1" s="1"/>
  <c r="G576" i="1"/>
  <c r="H576" i="1" s="1"/>
  <c r="G577" i="1"/>
  <c r="H577" i="1" s="1"/>
  <c r="G578" i="1"/>
  <c r="H578" i="1" s="1"/>
  <c r="G579" i="1"/>
  <c r="H579" i="1" s="1"/>
  <c r="G580" i="1"/>
  <c r="H580" i="1" s="1"/>
  <c r="G581" i="1"/>
  <c r="H581" i="1" s="1"/>
  <c r="G582" i="1"/>
  <c r="H582" i="1" s="1"/>
  <c r="G583" i="1"/>
  <c r="H583" i="1" s="1"/>
  <c r="G584" i="1"/>
  <c r="H584" i="1" s="1"/>
  <c r="G585" i="1"/>
  <c r="H585" i="1" s="1"/>
  <c r="G586" i="1"/>
  <c r="H586" i="1" s="1"/>
  <c r="G587" i="1"/>
  <c r="H587" i="1" s="1"/>
  <c r="G588" i="1"/>
  <c r="H588" i="1" s="1"/>
  <c r="G589" i="1"/>
  <c r="H589" i="1" s="1"/>
  <c r="G590" i="1"/>
  <c r="H590" i="1" s="1"/>
  <c r="G591" i="1"/>
  <c r="H591" i="1" s="1"/>
  <c r="G592" i="1"/>
  <c r="H592" i="1" s="1"/>
  <c r="G593" i="1"/>
  <c r="H593" i="1" s="1"/>
  <c r="G594" i="1"/>
  <c r="H594" i="1" s="1"/>
  <c r="G595" i="1"/>
  <c r="H595" i="1" s="1"/>
  <c r="G596" i="1"/>
  <c r="H596" i="1" s="1"/>
  <c r="G597" i="1"/>
  <c r="H597" i="1" s="1"/>
  <c r="G598" i="1"/>
  <c r="H598" i="1" s="1"/>
  <c r="G599" i="1"/>
  <c r="H599" i="1" s="1"/>
  <c r="G600" i="1"/>
  <c r="H600" i="1" s="1"/>
  <c r="G601" i="1"/>
  <c r="H601" i="1" s="1"/>
  <c r="G602" i="1"/>
  <c r="H602" i="1" s="1"/>
  <c r="G603" i="1"/>
  <c r="H603" i="1" s="1"/>
  <c r="G604" i="1"/>
  <c r="H604" i="1" s="1"/>
  <c r="G605" i="1"/>
  <c r="H605" i="1" s="1"/>
  <c r="G606" i="1"/>
  <c r="H606" i="1" s="1"/>
  <c r="G607" i="1"/>
  <c r="H607" i="1" s="1"/>
  <c r="G608" i="1"/>
  <c r="H608" i="1" s="1"/>
  <c r="G609" i="1"/>
  <c r="H609" i="1" s="1"/>
  <c r="G610" i="1"/>
  <c r="H610" i="1" s="1"/>
  <c r="G611" i="1"/>
  <c r="H611" i="1" s="1"/>
  <c r="G612" i="1"/>
  <c r="H612" i="1" s="1"/>
  <c r="G613" i="1"/>
  <c r="H613" i="1" s="1"/>
  <c r="G614" i="1"/>
  <c r="H614" i="1" s="1"/>
  <c r="G615" i="1"/>
  <c r="H615" i="1" s="1"/>
  <c r="G616" i="1"/>
  <c r="H616" i="1" s="1"/>
  <c r="G617" i="1"/>
  <c r="H617" i="1" s="1"/>
  <c r="G618" i="1"/>
  <c r="H618" i="1" s="1"/>
  <c r="G619" i="1"/>
  <c r="H619" i="1" s="1"/>
  <c r="G620" i="1"/>
  <c r="H620" i="1" s="1"/>
  <c r="G621" i="1"/>
  <c r="H621" i="1" s="1"/>
  <c r="G622" i="1"/>
  <c r="H622" i="1" s="1"/>
  <c r="G623" i="1"/>
  <c r="H623" i="1" s="1"/>
  <c r="G624" i="1"/>
  <c r="H624" i="1" s="1"/>
  <c r="G625" i="1"/>
  <c r="H625" i="1" s="1"/>
  <c r="G626" i="1"/>
  <c r="H626" i="1" s="1"/>
  <c r="G627" i="1"/>
  <c r="H627" i="1" s="1"/>
  <c r="G628" i="1"/>
  <c r="H628" i="1" s="1"/>
  <c r="G629" i="1"/>
  <c r="H629" i="1" s="1"/>
  <c r="G630" i="1"/>
  <c r="H630" i="1" s="1"/>
  <c r="G631" i="1"/>
  <c r="H631" i="1" s="1"/>
  <c r="G632" i="1"/>
  <c r="H632" i="1" s="1"/>
  <c r="G633" i="1"/>
  <c r="H633" i="1" s="1"/>
  <c r="G634" i="1"/>
  <c r="H634" i="1" s="1"/>
  <c r="G635" i="1"/>
  <c r="H635" i="1" s="1"/>
  <c r="G636" i="1"/>
  <c r="H636" i="1" s="1"/>
  <c r="G637" i="1"/>
  <c r="H637" i="1" s="1"/>
  <c r="G638" i="1"/>
  <c r="H638" i="1" s="1"/>
  <c r="G639" i="1"/>
  <c r="H639" i="1" s="1"/>
  <c r="G640" i="1"/>
  <c r="H640" i="1" s="1"/>
  <c r="G641" i="1"/>
  <c r="H641" i="1" s="1"/>
  <c r="G642" i="1"/>
  <c r="H642" i="1" s="1"/>
  <c r="G643" i="1"/>
  <c r="H643" i="1" s="1"/>
  <c r="G644" i="1"/>
  <c r="H644" i="1" s="1"/>
  <c r="G645" i="1"/>
  <c r="H645" i="1" s="1"/>
  <c r="G646" i="1"/>
  <c r="H646" i="1" s="1"/>
  <c r="G647" i="1"/>
  <c r="H647" i="1" s="1"/>
  <c r="G648" i="1"/>
  <c r="H648" i="1" s="1"/>
  <c r="G649" i="1"/>
  <c r="H649" i="1" s="1"/>
  <c r="G650" i="1"/>
  <c r="H650" i="1" s="1"/>
  <c r="G651" i="1"/>
  <c r="H651" i="1" s="1"/>
  <c r="G652" i="1"/>
  <c r="H652" i="1" s="1"/>
  <c r="G653" i="1"/>
  <c r="H653" i="1" s="1"/>
  <c r="G654" i="1"/>
  <c r="H654" i="1" s="1"/>
  <c r="G655" i="1"/>
  <c r="H655" i="1" s="1"/>
  <c r="G656" i="1"/>
  <c r="H656" i="1" s="1"/>
  <c r="G657" i="1"/>
  <c r="H657" i="1" s="1"/>
  <c r="G658" i="1"/>
  <c r="H658" i="1" s="1"/>
  <c r="G659" i="1"/>
  <c r="H659" i="1" s="1"/>
  <c r="G660" i="1"/>
  <c r="H660" i="1" s="1"/>
  <c r="G661" i="1"/>
  <c r="H661" i="1" s="1"/>
  <c r="G662" i="1"/>
  <c r="H662" i="1" s="1"/>
  <c r="G663" i="1"/>
  <c r="H663" i="1" s="1"/>
  <c r="G664" i="1"/>
  <c r="H664" i="1" s="1"/>
  <c r="G665" i="1"/>
  <c r="H665" i="1" s="1"/>
  <c r="G666" i="1"/>
  <c r="H666" i="1" s="1"/>
  <c r="G667" i="1"/>
  <c r="H667" i="1" s="1"/>
  <c r="G668" i="1"/>
  <c r="H668" i="1" s="1"/>
  <c r="G669" i="1"/>
  <c r="H669" i="1" s="1"/>
  <c r="G670" i="1"/>
  <c r="H670" i="1" s="1"/>
  <c r="G671" i="1"/>
  <c r="H671" i="1" s="1"/>
  <c r="G672" i="1"/>
  <c r="H672" i="1" s="1"/>
  <c r="G673" i="1"/>
  <c r="H673" i="1" s="1"/>
  <c r="G674" i="1"/>
  <c r="H674" i="1" s="1"/>
  <c r="G675" i="1"/>
  <c r="H675" i="1" s="1"/>
  <c r="G676" i="1"/>
  <c r="H676" i="1" s="1"/>
  <c r="G677" i="1"/>
  <c r="H677" i="1" s="1"/>
  <c r="G678" i="1"/>
  <c r="H678" i="1" s="1"/>
  <c r="G679" i="1"/>
  <c r="H679" i="1" s="1"/>
  <c r="G680" i="1"/>
  <c r="H680" i="1" s="1"/>
  <c r="G681" i="1"/>
  <c r="H681" i="1" s="1"/>
  <c r="G682" i="1"/>
  <c r="H682" i="1" s="1"/>
  <c r="G683" i="1"/>
  <c r="H683" i="1" s="1"/>
  <c r="G684" i="1"/>
  <c r="H684" i="1" s="1"/>
  <c r="G685" i="1"/>
  <c r="H685" i="1" s="1"/>
  <c r="G686" i="1"/>
  <c r="H686" i="1" s="1"/>
  <c r="G687" i="1"/>
  <c r="H687" i="1" s="1"/>
  <c r="G688" i="1"/>
  <c r="H688" i="1" s="1"/>
  <c r="G689" i="1"/>
  <c r="H689" i="1" s="1"/>
  <c r="G690" i="1"/>
  <c r="H690" i="1" s="1"/>
  <c r="G691" i="1"/>
  <c r="H691" i="1" s="1"/>
  <c r="G692" i="1"/>
  <c r="H692" i="1" s="1"/>
  <c r="G693" i="1"/>
  <c r="H693" i="1" s="1"/>
  <c r="G694" i="1"/>
  <c r="H694" i="1" s="1"/>
  <c r="G695" i="1"/>
  <c r="H695" i="1" s="1"/>
  <c r="G696" i="1"/>
  <c r="H696" i="1" s="1"/>
  <c r="G697" i="1"/>
  <c r="H697" i="1" s="1"/>
  <c r="G698" i="1"/>
  <c r="H698" i="1" s="1"/>
  <c r="G699" i="1"/>
  <c r="H699" i="1" s="1"/>
  <c r="G700" i="1"/>
  <c r="H700" i="1" s="1"/>
  <c r="G13" i="1" l="1"/>
  <c r="H13" i="1" s="1"/>
  <c r="G14" i="1"/>
  <c r="H14" i="1" s="1"/>
  <c r="G15" i="1"/>
  <c r="H15" i="1" s="1"/>
  <c r="G16" i="1"/>
  <c r="H16" i="1" s="1"/>
  <c r="G17" i="1"/>
  <c r="H17" i="1" s="1"/>
  <c r="G18" i="1"/>
  <c r="H18" i="1" s="1"/>
  <c r="G19" i="1"/>
  <c r="H19"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 r="G90" i="1"/>
  <c r="H90" i="1" s="1"/>
  <c r="G91" i="1"/>
  <c r="H91" i="1" s="1"/>
  <c r="G92" i="1"/>
  <c r="H92" i="1" s="1"/>
  <c r="G93" i="1"/>
  <c r="H93" i="1" s="1"/>
  <c r="G94" i="1"/>
  <c r="H94" i="1" s="1"/>
  <c r="G95" i="1"/>
  <c r="H95" i="1" s="1"/>
  <c r="G96" i="1"/>
  <c r="H96" i="1" s="1"/>
  <c r="G97" i="1"/>
  <c r="H97" i="1" s="1"/>
  <c r="G98" i="1"/>
  <c r="H98" i="1" s="1"/>
  <c r="G99" i="1"/>
  <c r="H99" i="1" s="1"/>
  <c r="G100" i="1"/>
  <c r="H100" i="1" s="1"/>
  <c r="G20" i="1"/>
  <c r="G11" i="1"/>
  <c r="G7" i="1"/>
  <c r="G8" i="1"/>
  <c r="G10" i="1"/>
  <c r="G9" i="1"/>
  <c r="G12" i="1"/>
  <c r="G6" i="1"/>
  <c r="H12" i="1" l="1"/>
  <c r="H7" i="1"/>
  <c r="H10" i="1"/>
  <c r="H20" i="1"/>
  <c r="H6" i="1"/>
  <c r="H11" i="1"/>
  <c r="H9" i="1"/>
  <c r="H8" i="1"/>
  <c r="H5" i="1" l="1"/>
</calcChain>
</file>

<file path=xl/comments1.xml><?xml version="1.0" encoding="utf-8"?>
<comments xmlns="http://schemas.openxmlformats.org/spreadsheetml/2006/main">
  <authors>
    <author>Oscar Alberto Solís Hernández</author>
  </authors>
  <commentList>
    <comment ref="C11" authorId="0">
      <text>
        <r>
          <rPr>
            <b/>
            <sz val="9"/>
            <color indexed="81"/>
            <rFont val="Tahoma"/>
            <family val="2"/>
          </rPr>
          <t>Oscar Alberto Solís Hernández:</t>
        </r>
        <r>
          <rPr>
            <sz val="9"/>
            <color indexed="81"/>
            <rFont val="Tahoma"/>
            <family val="2"/>
          </rPr>
          <t xml:space="preserve">
se pasa al Lunes siguiente - siempre</t>
        </r>
      </text>
    </comment>
  </commentList>
</comments>
</file>

<file path=xl/sharedStrings.xml><?xml version="1.0" encoding="utf-8"?>
<sst xmlns="http://schemas.openxmlformats.org/spreadsheetml/2006/main" count="724" uniqueCount="686">
  <si>
    <t>III C</t>
  </si>
  <si>
    <t>Unidad Docente</t>
  </si>
  <si>
    <t>Carrera</t>
  </si>
  <si>
    <t>Nombre del Curso o Materia</t>
  </si>
  <si>
    <t>Número de tutores</t>
  </si>
  <si>
    <t>Número de estudiantes</t>
  </si>
  <si>
    <t xml:space="preserve">Días totales de rotación </t>
  </si>
  <si>
    <t>L</t>
  </si>
  <si>
    <t>K</t>
  </si>
  <si>
    <t>M</t>
  </si>
  <si>
    <t>J</t>
  </si>
  <si>
    <t>V</t>
  </si>
  <si>
    <t>S</t>
  </si>
  <si>
    <t>D</t>
  </si>
  <si>
    <t>Fecha Inicio Campo Docente</t>
  </si>
  <si>
    <t>Fecha Finalización Campo Docente</t>
  </si>
  <si>
    <t>Horario Ingreso</t>
  </si>
  <si>
    <t xml:space="preserve">Horario Egreso </t>
  </si>
  <si>
    <t>Período</t>
  </si>
  <si>
    <t>Fecha de expiración de la póliza</t>
  </si>
  <si>
    <t>Universidad Santa Paula</t>
  </si>
  <si>
    <t>Centro Nacional de Rehabilitación</t>
  </si>
  <si>
    <t>Terapia Ocupacional</t>
  </si>
  <si>
    <t>Práctica Supervisada III</t>
  </si>
  <si>
    <t>PROYECCIÓN</t>
  </si>
  <si>
    <t>Ventilación mecánica avanzada</t>
  </si>
  <si>
    <t>Valoración Cardiopulmonar II</t>
  </si>
  <si>
    <t>Valoración Cardiopulmonar I</t>
  </si>
  <si>
    <t>Urología</t>
  </si>
  <si>
    <t>Urgencias en Enfermería</t>
  </si>
  <si>
    <t xml:space="preserve">Urgencias  </t>
  </si>
  <si>
    <t>Transtornos del Lenguaje IV</t>
  </si>
  <si>
    <t>Transtornos del Lenguaje III</t>
  </si>
  <si>
    <t>Transtornos del Lenguaje II</t>
  </si>
  <si>
    <t>Terapia Respiratoria IV</t>
  </si>
  <si>
    <t>Técnicas y procedimientos urológicos II</t>
  </si>
  <si>
    <t>Técnicas y procedimientos urológicos I</t>
  </si>
  <si>
    <t>Técnicas para el Manejo de Pacientes</t>
  </si>
  <si>
    <t>Técnicas gabinete Est. Enf. Gastroenterología</t>
  </si>
  <si>
    <t>Tanatopraxia y Tanatoestética</t>
  </si>
  <si>
    <t>Taller VI: Análisis y Diseño de Servicios Sociales II</t>
  </si>
  <si>
    <t>Taller V: Análisis y Diseño de Servicios Sociales I</t>
  </si>
  <si>
    <t>Situación alimentaria y nutricional en el ámbito institucional I.</t>
  </si>
  <si>
    <t>Sesión Clínica IV</t>
  </si>
  <si>
    <t>Sesión Clínica III</t>
  </si>
  <si>
    <t>Sesión Clínica II</t>
  </si>
  <si>
    <t>Sesión Clínica 4</t>
  </si>
  <si>
    <t>Sesión Clínica 3</t>
  </si>
  <si>
    <t>Semiología Propedéutica</t>
  </si>
  <si>
    <t>Semiología</t>
  </si>
  <si>
    <t>Seminario de Graduación II</t>
  </si>
  <si>
    <t>Seminario Alimentac. y Nutric. Persona Adulta Mayor</t>
  </si>
  <si>
    <t>Salud Mental y Psiquiatría III</t>
  </si>
  <si>
    <t>Salud Mental y Psiquiatría II</t>
  </si>
  <si>
    <t>Salud Mental y Psiquiatría I</t>
  </si>
  <si>
    <t>Salud Mental y Psiquiatría</t>
  </si>
  <si>
    <t>Salud Comunitaria y Adm de Desastres</t>
  </si>
  <si>
    <t>Rotación Hospitalaria</t>
  </si>
  <si>
    <t>Residencia Práctica Salud Mental - sistematización</t>
  </si>
  <si>
    <t>Rehabilitación pulmonar</t>
  </si>
  <si>
    <t>Rehabilitación Cardiopulmonar II</t>
  </si>
  <si>
    <t>Rehabilitación Cardiopulmonar I</t>
  </si>
  <si>
    <t>Rehabilitación cardiaca</t>
  </si>
  <si>
    <t>Radioterapia</t>
  </si>
  <si>
    <t>Radiología</t>
  </si>
  <si>
    <t>Radiodiagnóstico</t>
  </si>
  <si>
    <t>Psiquiatría</t>
  </si>
  <si>
    <t>Psicopatología II</t>
  </si>
  <si>
    <t>Psicología del Adulto Mayor</t>
  </si>
  <si>
    <t>Pruebas función pulmonar</t>
  </si>
  <si>
    <t xml:space="preserve">Proyecto Industrial </t>
  </si>
  <si>
    <t>Proyecto Formativo Educación para la Salud</t>
  </si>
  <si>
    <t>Protección radiológica</t>
  </si>
  <si>
    <t>Propedéutica Psiquiátrica</t>
  </si>
  <si>
    <t>Propedéutica Médica</t>
  </si>
  <si>
    <t>Propedéutica Clínica y Fisiopatología II</t>
  </si>
  <si>
    <t>Propedéutica Clínica y Fisiopatología I</t>
  </si>
  <si>
    <t>Propedéutica Clínica y Fisiopatología</t>
  </si>
  <si>
    <t>Propedéutica Clínica</t>
  </si>
  <si>
    <t>Promoción y Rehabilitación de la Salud Física</t>
  </si>
  <si>
    <t>Principios de Epidemiología aplicados al Movimiento Humano y la Salud</t>
  </si>
  <si>
    <t>Principios Científicos Aplic. Enfermería III</t>
  </si>
  <si>
    <t>Principios Científicos Aplic. Enfermería II</t>
  </si>
  <si>
    <t>Principios Científicos Aplic. Enfermería I</t>
  </si>
  <si>
    <t>Prescripción de Ejercicio Físico en la Enfermedad Humana</t>
  </si>
  <si>
    <t>Práctica Supervisada Sala de Emergencias</t>
  </si>
  <si>
    <t>Práctica Supervisada IV</t>
  </si>
  <si>
    <t>Práctica Supervisada III para Audiología</t>
  </si>
  <si>
    <t>Práctica Supervisada II para Audiología</t>
  </si>
  <si>
    <t>Práctica Supervisada II</t>
  </si>
  <si>
    <t>Práctica Supervisada I para Audiología</t>
  </si>
  <si>
    <t>Práctica Supervisada I</t>
  </si>
  <si>
    <t>Práctica Supervisada Histotecnología III</t>
  </si>
  <si>
    <t>Práctica Supervisada Histotecnología II</t>
  </si>
  <si>
    <t>Práctica Supervisada Histotecnología I</t>
  </si>
  <si>
    <t>Práctica Supervisada</t>
  </si>
  <si>
    <t>Práctica Profesional V en Trabajo Social</t>
  </si>
  <si>
    <t>Práctica Profesional IV en Trabajo Social</t>
  </si>
  <si>
    <t>Práctica Profesional III en Trabajo Social</t>
  </si>
  <si>
    <t>Práctica Profesional II en Trabajo Social</t>
  </si>
  <si>
    <t>Práctica Profesional I en Trabajo Social</t>
  </si>
  <si>
    <t>Práctica Profesional Enfermería Quirúrgica</t>
  </si>
  <si>
    <t>Práctica Profesional Dietoterapia</t>
  </si>
  <si>
    <t>Práctica Profesional</t>
  </si>
  <si>
    <t>Práctica Medicina Emergencias</t>
  </si>
  <si>
    <t xml:space="preserve">Práctica Industrial </t>
  </si>
  <si>
    <t xml:space="preserve">Práctica I  </t>
  </si>
  <si>
    <t>Práctica Hospitalaria Supervisada</t>
  </si>
  <si>
    <t>Práctica Hospitalaria para Histotecnología</t>
  </si>
  <si>
    <t>Práctica Hospitalaria para Emergencias</t>
  </si>
  <si>
    <t>Práctica Hospitalaria III</t>
  </si>
  <si>
    <t>Práctica Hospitalaria II</t>
  </si>
  <si>
    <t>Práctica Hospitalaria I</t>
  </si>
  <si>
    <t>Práctica Hospitalaria en Nutr. Cli.y Dietoterapia</t>
  </si>
  <si>
    <t>Práctica Hospitalaria 3</t>
  </si>
  <si>
    <t>Práctica Hospitalaria 2</t>
  </si>
  <si>
    <t>Práctica ginecológica supervisada</t>
  </si>
  <si>
    <t>Práctica final</t>
  </si>
  <si>
    <t>Práctica en Nutrición Clínica</t>
  </si>
  <si>
    <t>Práctica en Imagenología VII</t>
  </si>
  <si>
    <t>Práctica en Imagenología VI</t>
  </si>
  <si>
    <t>Práctica en Imagenología V</t>
  </si>
  <si>
    <t>Práctica en Imagenología IV</t>
  </si>
  <si>
    <t>Práctica en Imagenología III</t>
  </si>
  <si>
    <t>Práctica en Imagenología II</t>
  </si>
  <si>
    <t>Práctica en Imagenología I</t>
  </si>
  <si>
    <t>Práctica Electiva</t>
  </si>
  <si>
    <t>Práctica del Área Empresarial</t>
  </si>
  <si>
    <t>Práctica de Observación</t>
  </si>
  <si>
    <t>Práctica de Nutrición en Serv. de Alimentac.</t>
  </si>
  <si>
    <t>Práctica de intubación</t>
  </si>
  <si>
    <t>Práctica Clínica V</t>
  </si>
  <si>
    <t>Práctica Clínica IV</t>
  </si>
  <si>
    <t>Práctica Clínica III</t>
  </si>
  <si>
    <t>Práctica Clínica II</t>
  </si>
  <si>
    <t>Práctica Clínica I</t>
  </si>
  <si>
    <t>Práctica Clínica Hospitalaria III</t>
  </si>
  <si>
    <t>Práctica Clínica Hospitalaria II</t>
  </si>
  <si>
    <t>Práctica Clínica Hospitalaria I</t>
  </si>
  <si>
    <t>Práctica Clínica Especilizada Ginecoobstetricia y Perinatología</t>
  </si>
  <si>
    <t>Práctica Clínica Enfermería de la Niñez y Adolescencia</t>
  </si>
  <si>
    <t>Práctica Clínica con grupos específicos II</t>
  </si>
  <si>
    <t>Práctica Clínica con grupos específicos I</t>
  </si>
  <si>
    <t>Práctica Clínica</t>
  </si>
  <si>
    <t>Plan Terapéutico</t>
  </si>
  <si>
    <t>Pediatría II</t>
  </si>
  <si>
    <t>Pediatría I</t>
  </si>
  <si>
    <t>Pediatría</t>
  </si>
  <si>
    <t>Patología y Diagnóstico III</t>
  </si>
  <si>
    <t>Patología II</t>
  </si>
  <si>
    <t>Patología I</t>
  </si>
  <si>
    <t>Patología Humana II</t>
  </si>
  <si>
    <t>Patología Humana I</t>
  </si>
  <si>
    <t>Patología de la micosis</t>
  </si>
  <si>
    <t>Patología</t>
  </si>
  <si>
    <t>Ortopedia</t>
  </si>
  <si>
    <t>ORL</t>
  </si>
  <si>
    <t>Orientac. Administ. Práctica Profesional</t>
  </si>
  <si>
    <t>Optativa</t>
  </si>
  <si>
    <t>Oftalmolgía</t>
  </si>
  <si>
    <t>Obstetricia</t>
  </si>
  <si>
    <t>Nutrición y Dietoterapia</t>
  </si>
  <si>
    <t>Nutrición Clínica y Dietoterapia Infantil</t>
  </si>
  <si>
    <t>Nutrición Clínica y Dietoterapia III</t>
  </si>
  <si>
    <t>Neurodesarrollo</t>
  </si>
  <si>
    <t>Monitoreo hemodinámico</t>
  </si>
  <si>
    <t>Módulo Persona Adulta Mayor</t>
  </si>
  <si>
    <t>Módulo Niño Sano</t>
  </si>
  <si>
    <t>Módulo Niño Mórbido</t>
  </si>
  <si>
    <t>Módulo Adulto Sano</t>
  </si>
  <si>
    <t>Módulo Adulto Mórbido</t>
  </si>
  <si>
    <t>Módulo Adolescente</t>
  </si>
  <si>
    <t>Microfotografía Histopatológica</t>
  </si>
  <si>
    <t>Médico Quirúrgico II</t>
  </si>
  <si>
    <t>Médico Quirúrgico I</t>
  </si>
  <si>
    <t>Medición y Evaluación Integral en el Movimiento Humano y la Salud</t>
  </si>
  <si>
    <t>Medicina Nuclear</t>
  </si>
  <si>
    <t>Medicina Interna y Especialidades</t>
  </si>
  <si>
    <t>Medicina Interna II</t>
  </si>
  <si>
    <t>Medicina Interna I</t>
  </si>
  <si>
    <t>Medicina Interna</t>
  </si>
  <si>
    <t>Medicina II</t>
  </si>
  <si>
    <t>Medicina I</t>
  </si>
  <si>
    <t>Medicina Familiar y Comunitaria</t>
  </si>
  <si>
    <t>Medicina de Urgencias</t>
  </si>
  <si>
    <t>Medicina de Emergencias</t>
  </si>
  <si>
    <t>Medicina Comunitaria</t>
  </si>
  <si>
    <t>Maternidad</t>
  </si>
  <si>
    <t>Laboratorio citología no ginecológica</t>
  </si>
  <si>
    <t>Laboratorio citología ginecológica II</t>
  </si>
  <si>
    <t>Laboratorio citología ginecológica I</t>
  </si>
  <si>
    <t>Lab. Histoquímica y citoquímica basica III</t>
  </si>
  <si>
    <t>Lab. Histoquímica y citoquímica basica II</t>
  </si>
  <si>
    <t>Lab. Histoquímica y citoquímica basica I</t>
  </si>
  <si>
    <t>Kenesiterapia I</t>
  </si>
  <si>
    <t>Introducción a la Histotecnología</t>
  </si>
  <si>
    <t>Introduc. Tecnología Electroencefalográfica</t>
  </si>
  <si>
    <t>Introduc. Electrocardiografía y hemodinamia</t>
  </si>
  <si>
    <t>Intervención Terapéutica IV</t>
  </si>
  <si>
    <t>Intervención Terapéutica III</t>
  </si>
  <si>
    <t>Intervención Terapéutica II</t>
  </si>
  <si>
    <t>Intervención Médico Quirúrgico II</t>
  </si>
  <si>
    <t>Intervención Médico Quirúrgico I</t>
  </si>
  <si>
    <t>Intervención Enf. en Procesos de la vida de la niñez y la adolescencia</t>
  </si>
  <si>
    <t>Intervención en Terapia Respiratoria II</t>
  </si>
  <si>
    <t>Intervención en Terapia Respiratoria I</t>
  </si>
  <si>
    <t>Intervención en Terapia Ocupacional IV</t>
  </si>
  <si>
    <t>Intervención en Terapia Ocupacional III</t>
  </si>
  <si>
    <t>Intervención en Procesos Mórbidos de la niñez y la adolescencia</t>
  </si>
  <si>
    <t>Internado- Urgencias Enfermería</t>
  </si>
  <si>
    <t>Internado Pediatría</t>
  </si>
  <si>
    <t>Internado Microbiología</t>
  </si>
  <si>
    <t>Internado- Médico quirúrgico general</t>
  </si>
  <si>
    <t>Internado Medicina Interna</t>
  </si>
  <si>
    <t>Internado Ginecología y Obstetricia</t>
  </si>
  <si>
    <t>Internado Farmacia</t>
  </si>
  <si>
    <t>Internado- Consulta externa o Comunitaria</t>
  </si>
  <si>
    <t>Internado Clínico III</t>
  </si>
  <si>
    <t>Internado Clínico II</t>
  </si>
  <si>
    <t>Internado Clínico I</t>
  </si>
  <si>
    <t>Internado Cirugía</t>
  </si>
  <si>
    <t>Internado Atención Primaria</t>
  </si>
  <si>
    <t>Instrumentación</t>
  </si>
  <si>
    <t>Histotecnología II</t>
  </si>
  <si>
    <t>Histotecnología I</t>
  </si>
  <si>
    <t>Histotecnología 2</t>
  </si>
  <si>
    <t>Histotecnología 1</t>
  </si>
  <si>
    <t>Hemopatología</t>
  </si>
  <si>
    <t>Gineco-Obstetricia y Enf. Materno Infantil</t>
  </si>
  <si>
    <t>Gineco-Obstetricia</t>
  </si>
  <si>
    <t>Ginecología y Obstetricia</t>
  </si>
  <si>
    <t xml:space="preserve">Ginecología  </t>
  </si>
  <si>
    <t>Gestión de Servicios Sociales II</t>
  </si>
  <si>
    <t>Gestión de Servicios Sociales I</t>
  </si>
  <si>
    <t>Geriatría</t>
  </si>
  <si>
    <t>Gerencia Serv. Enf. Comunitaria</t>
  </si>
  <si>
    <t>Gerencia en Enfermería</t>
  </si>
  <si>
    <t>Genética Médica</t>
  </si>
  <si>
    <t>Fundamentos de Salud y Enfermería</t>
  </si>
  <si>
    <t>Fundamentos de Enfermería II</t>
  </si>
  <si>
    <t>Fundamentos de Enfermería</t>
  </si>
  <si>
    <t>Fundamentos de Anatomía Patológica</t>
  </si>
  <si>
    <t>Fundamentos Anatomía y Procesos Quirúrgicos</t>
  </si>
  <si>
    <t>Fisiopatología y Semiología</t>
  </si>
  <si>
    <t>Fisiopatología y Farmacoterapia</t>
  </si>
  <si>
    <t>Fisiología de la ventilación mecánica</t>
  </si>
  <si>
    <t>Física de las radiaciones</t>
  </si>
  <si>
    <t>Física de las imágenes médicas</t>
  </si>
  <si>
    <t>Farmacia Interhospitalaria</t>
  </si>
  <si>
    <t>Farmacia Hospitalaria y laboratorio</t>
  </si>
  <si>
    <t>Farmacia Hospitalaria</t>
  </si>
  <si>
    <t>Farmacia de Hospital</t>
  </si>
  <si>
    <t>Farmacia Comunitaria y Manejo de desastres</t>
  </si>
  <si>
    <t>Farmacia Clínica y Fisiopatología</t>
  </si>
  <si>
    <t>Externado Clínico</t>
  </si>
  <si>
    <t>Experiencia profesional</t>
  </si>
  <si>
    <t>Estimulación Temprana I</t>
  </si>
  <si>
    <t>Enfermería Salud Pública</t>
  </si>
  <si>
    <t>Laboratorio de Soluciones Parenterales</t>
  </si>
  <si>
    <t>Enfermería Salud Mental y Psiquiatría</t>
  </si>
  <si>
    <t>Laboratorio de Productos Farmacéuticos</t>
  </si>
  <si>
    <t>Enfermería Pediátrica Clínica I</t>
  </si>
  <si>
    <t>Laboratorio de Normas y Calidad de Medicamentos</t>
  </si>
  <si>
    <t>Enfermería Pediátrica</t>
  </si>
  <si>
    <t>Hospital William Allen</t>
  </si>
  <si>
    <t>Enfermería Materno Infantil III</t>
  </si>
  <si>
    <t>Hospital Tony Facio (Limón)</t>
  </si>
  <si>
    <t>Enfermería Materno Infantil II</t>
  </si>
  <si>
    <t>Hospital San Vicente de Paúl</t>
  </si>
  <si>
    <t>Enfermería Materno Infantil I</t>
  </si>
  <si>
    <t>Hospital San Rafael de Alajuela</t>
  </si>
  <si>
    <t>Enfermería Materno Infantil</t>
  </si>
  <si>
    <t>Hospital San Juan de Dios</t>
  </si>
  <si>
    <t>Enfermería II - Pediatría</t>
  </si>
  <si>
    <t>Hospital San Francisco de Asís</t>
  </si>
  <si>
    <t>Enfermería II - Medicina</t>
  </si>
  <si>
    <t>Hospital San Carlos</t>
  </si>
  <si>
    <t>Enfermería II - Cirugía</t>
  </si>
  <si>
    <t>Hospital Nacional Psiquiátrico</t>
  </si>
  <si>
    <t>Enfermería I - Técnicas Básicas</t>
  </si>
  <si>
    <t>Hospital Nacional de Niños</t>
  </si>
  <si>
    <t>Enfermería I - Maternidad</t>
  </si>
  <si>
    <t>Hospital Nacional de Geriatría y Gerontología "Dr. Raúl Blanco Cervantes"</t>
  </si>
  <si>
    <t>Enfermería I - Inyectables</t>
  </si>
  <si>
    <t>Hospital Monseñor Sanabria</t>
  </si>
  <si>
    <t>Enfermería I - Comunidad</t>
  </si>
  <si>
    <t>Hospital México</t>
  </si>
  <si>
    <t>Enfermería I - Centro de Equipos</t>
  </si>
  <si>
    <t>Hospital Max Terán Valls</t>
  </si>
  <si>
    <t>Enfermería I</t>
  </si>
  <si>
    <t>Hospital Max Peralta</t>
  </si>
  <si>
    <t>Enfermería Ginecoobstetricia y Perinatal II</t>
  </si>
  <si>
    <t>Hospital Los Chiles</t>
  </si>
  <si>
    <t>Enfermería Ginecoobstetricia y Perinatal I</t>
  </si>
  <si>
    <t>Hospital Escalante Pradilla</t>
  </si>
  <si>
    <t>Enfermería Geriátrica</t>
  </si>
  <si>
    <t>Hospital Enrique Baltodano</t>
  </si>
  <si>
    <t>Enfermería en Geriatría</t>
  </si>
  <si>
    <t>Hospital Dr. R. Calderón Guardia</t>
  </si>
  <si>
    <t>Enfermería del Niño y Adolescente</t>
  </si>
  <si>
    <t>Hospital de la Mujer Dr. R. Carit Eva</t>
  </si>
  <si>
    <t>Enfermería de la Comunidad</t>
  </si>
  <si>
    <t>Hospital de La Anexión</t>
  </si>
  <si>
    <t>Enfermería Cuidado Intensivo Pediátrico</t>
  </si>
  <si>
    <t>Hospital de Guápiles</t>
  </si>
  <si>
    <t>Enfermería Cuidado Intensivo General</t>
  </si>
  <si>
    <t xml:space="preserve">Hospital de Golfito </t>
  </si>
  <si>
    <t>Enfermería Crítica</t>
  </si>
  <si>
    <t>Hospital Ciudad Neilly</t>
  </si>
  <si>
    <t>Enfermería Comunitaria</t>
  </si>
  <si>
    <t>Hospital Chacón Paut</t>
  </si>
  <si>
    <t>Enfermería Clínica Avanzada</t>
  </si>
  <si>
    <t>Hospital Carlos Luis Valverde Vega (San Ramón)</t>
  </si>
  <si>
    <t>Enfermería Adultos II</t>
  </si>
  <si>
    <t>EBAIS UNIBE (Área de Salud San Juan, San Diego, Concepción)</t>
  </si>
  <si>
    <t>Enfermería Adultos I</t>
  </si>
  <si>
    <t>EBAIS UNIBE (Área de Salud Montes de Oca)</t>
  </si>
  <si>
    <t>Enfermería 7</t>
  </si>
  <si>
    <t>EBAIS UNIBE (Área de Salud Curridabat)</t>
  </si>
  <si>
    <t>Enfermería 6</t>
  </si>
  <si>
    <t>COOPESALUD (Clínica de Pavas)</t>
  </si>
  <si>
    <t>Enfermería 5</t>
  </si>
  <si>
    <t>COOPESALUD (Área de Salud Desamparados 2)</t>
  </si>
  <si>
    <t>Enfermería 4</t>
  </si>
  <si>
    <t>COOPESAIN (Clínica de Tibás)</t>
  </si>
  <si>
    <t>Enfermería 3</t>
  </si>
  <si>
    <t>Clínica Oftalmológica</t>
  </si>
  <si>
    <t>Enfermería 2</t>
  </si>
  <si>
    <t>Clínica Marcial Rodríguez Conejo</t>
  </si>
  <si>
    <t>Enfermedades Infecciosas II</t>
  </si>
  <si>
    <t>Clínica Dr. Solón Núñez Frutos</t>
  </si>
  <si>
    <t>Enfermedades Infecciosas I</t>
  </si>
  <si>
    <t>Clínica Dr. Ricardo Moreno Cañas</t>
  </si>
  <si>
    <t>Énfasis Clínico Electivo</t>
  </si>
  <si>
    <t>Clínica Dr. Marcial Fallas Díaz</t>
  </si>
  <si>
    <t>Enf. Médico Quirúrgica III y Psiquiatría</t>
  </si>
  <si>
    <t>Trabajo Social</t>
  </si>
  <si>
    <t>Clínica Dr. Clorito Picado</t>
  </si>
  <si>
    <t>Enf. Médico Quirúrgica II y Urgencias de Enf.</t>
  </si>
  <si>
    <t>Terapia respiratoria - Curso Especialización en Rehabilitación Cardiopulmonar</t>
  </si>
  <si>
    <t>Clínica Dr. Carlos Durán Cartín</t>
  </si>
  <si>
    <t>Enf. Médico Quirúrgica II</t>
  </si>
  <si>
    <t>Terapia Respiratoria</t>
  </si>
  <si>
    <t>Clínica Central</t>
  </si>
  <si>
    <t>Enf. Médico Quirúrgica I y Primeros Auxilios</t>
  </si>
  <si>
    <t>Enf. Médico Quirúrgica I</t>
  </si>
  <si>
    <t>Terapia física - Curso Especialización en Rehabilitación Cardiopulmonar</t>
  </si>
  <si>
    <t>Centro Nacional de Control del Dolor y Cuidados Paliativos</t>
  </si>
  <si>
    <t>Emergencias Traumatológicas</t>
  </si>
  <si>
    <t>Terapia Física</t>
  </si>
  <si>
    <t>Emergencias Gineco-Obstétricas y atención del recién nacido</t>
  </si>
  <si>
    <t xml:space="preserve">Terapia del Lenguaje </t>
  </si>
  <si>
    <t>Centro Integrado de Salud Coronado</t>
  </si>
  <si>
    <t>Emergencias en Medicina Interna</t>
  </si>
  <si>
    <t>Tecnología Radiológica</t>
  </si>
  <si>
    <t>ASEMECO (Área de Salud San Sebastián-Paso Ancho)</t>
  </si>
  <si>
    <t>Ejercicio Físico y Calidad de Vida</t>
  </si>
  <si>
    <t>Técnico en Urología</t>
  </si>
  <si>
    <t>ASEMECO (Área de Salud La Carpio León XIII)</t>
  </si>
  <si>
    <t>Ejercicio Físico en el tratamiento de Patologías Humanas</t>
  </si>
  <si>
    <t>Técnico en Oftalmología</t>
  </si>
  <si>
    <t>Área de Salud/Hospital de Upala</t>
  </si>
  <si>
    <t>Dosimestría de radiaciones</t>
  </si>
  <si>
    <t>Técnico en Gastroenterología</t>
  </si>
  <si>
    <t>Área de Salud Turrialba Jiménez</t>
  </si>
  <si>
    <t>Dermatología de la micosis</t>
  </si>
  <si>
    <t>Técnico en Emergencias Médicas</t>
  </si>
  <si>
    <t>Dermatología</t>
  </si>
  <si>
    <t>Técnico en Electroencefalografía</t>
  </si>
  <si>
    <t>Área de Salud Santo Domingo</t>
  </si>
  <si>
    <t>Curso Integrado Nutrición Clínica y Dietoterapia</t>
  </si>
  <si>
    <t>Técnico en Electrocardiografía</t>
  </si>
  <si>
    <t>Crecimiento y Desarrollo</t>
  </si>
  <si>
    <t>Técnico en Disección</t>
  </si>
  <si>
    <t>Área de Salud Santa Bárbara</t>
  </si>
  <si>
    <t>Conocimiento Enfermería Quiúrgica II</t>
  </si>
  <si>
    <t>Psicología</t>
  </si>
  <si>
    <t>Universidad Veritas</t>
  </si>
  <si>
    <t>Área de Salud San Ramón</t>
  </si>
  <si>
    <t>Conocimiento Enfermería Quiúrgica I</t>
  </si>
  <si>
    <t>Promoción de la Salud</t>
  </si>
  <si>
    <t>Área de Salud San Rafael Puntarenas</t>
  </si>
  <si>
    <t>Comunidad</t>
  </si>
  <si>
    <t>Posgrado en Odontopediatría</t>
  </si>
  <si>
    <t>Universidad Santa Lucía</t>
  </si>
  <si>
    <t>Área de Salud San Rafael Heredia</t>
  </si>
  <si>
    <t>Coagulación Sanguínea</t>
  </si>
  <si>
    <t xml:space="preserve">Optometría </t>
  </si>
  <si>
    <t>Universidad Panamericana</t>
  </si>
  <si>
    <t>Área de Salud Puriscal-Turrubares</t>
  </si>
  <si>
    <t>Clínica Hospitalaria</t>
  </si>
  <si>
    <t>Odontología</t>
  </si>
  <si>
    <t>Universidad Nacional (UNA)</t>
  </si>
  <si>
    <t>Área de Salud Pérez Zeledón</t>
  </si>
  <si>
    <t>Clínica Externado Integral IV</t>
  </si>
  <si>
    <t>Nutrición</t>
  </si>
  <si>
    <t>Universidad Libre de Costa Rica (ULICORI)</t>
  </si>
  <si>
    <t>Área de Salud Paraíso-Cervantes</t>
  </si>
  <si>
    <t>Clínica Externado Integral III</t>
  </si>
  <si>
    <t>Microbiología-Especialidad de Micología Médica</t>
  </si>
  <si>
    <t>Universidad Latinoamericana de Ciencia y Tecnología (ULACIT)</t>
  </si>
  <si>
    <t>Área de Salud Palmares</t>
  </si>
  <si>
    <t>Clínica Externado Integral II</t>
  </si>
  <si>
    <t>Microbiología-Especialidad de Hematología</t>
  </si>
  <si>
    <t>Universidad Latina (sede Santa Cruz)</t>
  </si>
  <si>
    <t>Área de Salud Oreamuno-Pacayas-Tierra Blanca</t>
  </si>
  <si>
    <t>Clínica Externado Integral I</t>
  </si>
  <si>
    <t>Microbiología</t>
  </si>
  <si>
    <t>Universidad Latina (sede San Isidro-El General)</t>
  </si>
  <si>
    <t>Clínica Externado Clínico</t>
  </si>
  <si>
    <t>Medicina</t>
  </si>
  <si>
    <t>Universidad Latina (sede Paso Canoas)</t>
  </si>
  <si>
    <t>Área de Salud Naranjo</t>
  </si>
  <si>
    <t>Clínica de Refracción Pediátrica</t>
  </si>
  <si>
    <t>Maestría en Salud Mental y Psiquiatría</t>
  </si>
  <si>
    <t>Universidad Latina (sede Limón)</t>
  </si>
  <si>
    <t>Área de Salud Los Santos</t>
  </si>
  <si>
    <t>Clínica de Refracción III</t>
  </si>
  <si>
    <t>Maestría en Salud Mental</t>
  </si>
  <si>
    <t>Universidad Latina (sede Heredia)</t>
  </si>
  <si>
    <t>Área de Salud Limón</t>
  </si>
  <si>
    <t>Clínica de Refracción II</t>
  </si>
  <si>
    <t>Maestría en Psicología Clínica</t>
  </si>
  <si>
    <t>Universidad Latina (sede Guápiles)</t>
  </si>
  <si>
    <t>Área de Salud Hojancha</t>
  </si>
  <si>
    <t>Clínica de Ortóptica y Pleóptica</t>
  </si>
  <si>
    <t>Maestría en Materno Infantil y Obstetricia</t>
  </si>
  <si>
    <t>Universidad Latina (sede Central)</t>
  </si>
  <si>
    <t>Clínica de Énfasis en Cirugía Oral</t>
  </si>
  <si>
    <t>Maestría en Física Médica</t>
  </si>
  <si>
    <t>Universidad Latina (sede Cañas)</t>
  </si>
  <si>
    <t>Clínica de Énfasis</t>
  </si>
  <si>
    <t>Maestría en Estimulación Temprana</t>
  </si>
  <si>
    <t>Universidad Internacional de las Américas (UIA)</t>
  </si>
  <si>
    <t>Área de Salud Grecia</t>
  </si>
  <si>
    <t>Citometría de Flujo</t>
  </si>
  <si>
    <t xml:space="preserve">Maestría en Enfermería y Salud Mental </t>
  </si>
  <si>
    <t xml:space="preserve">Universidad Hispanoamericana </t>
  </si>
  <si>
    <t>Área de Salud Goicoechea 2 (Clínica Jiménez Núñez)</t>
  </si>
  <si>
    <t>Cirugía y Especialidades Quirúrgicas</t>
  </si>
  <si>
    <t>Maestría en Enfermería Quirúrgica</t>
  </si>
  <si>
    <t>Universidad Fidélitas</t>
  </si>
  <si>
    <t>Área de Salud Goicoechea 1</t>
  </si>
  <si>
    <t>Cirugía II</t>
  </si>
  <si>
    <t>Maestría en Enfermería Pediátrica</t>
  </si>
  <si>
    <t>Universidad Federada San Judas Tadeo</t>
  </si>
  <si>
    <t>Área de Salud Florencia</t>
  </si>
  <si>
    <t>Cirugía I</t>
  </si>
  <si>
    <t>Maestría en Enfermería Ginecología, Obstetricia y Perinatal</t>
  </si>
  <si>
    <t>Universidad de San José (sede San Ramón)</t>
  </si>
  <si>
    <t>Área de Salud El Guarco</t>
  </si>
  <si>
    <t>Cirugía</t>
  </si>
  <si>
    <t>Maestría en Enfermería Cuidado Intensivo</t>
  </si>
  <si>
    <t>Universidad de San José (sede Liberia)</t>
  </si>
  <si>
    <t>Área de Salud Desamparados 3</t>
  </si>
  <si>
    <t>Centro de Equipos</t>
  </si>
  <si>
    <t>Laboratorista Químico</t>
  </si>
  <si>
    <t>Universidad de San José (sede San José)</t>
  </si>
  <si>
    <t>Área de Salud Coto Brus</t>
  </si>
  <si>
    <t>V T</t>
  </si>
  <si>
    <t>Biomedicina</t>
  </si>
  <si>
    <t>Imagenología Diagnóstica</t>
  </si>
  <si>
    <t>Universidad de San José (sede San Carlos)</t>
  </si>
  <si>
    <t>Área de Salud Ciudad Quesada</t>
  </si>
  <si>
    <t>V Bl</t>
  </si>
  <si>
    <t>Biología Molecular y Citogenética Hematológica</t>
  </si>
  <si>
    <t>Imágenes Médicas</t>
  </si>
  <si>
    <t>Universidad de San José (sede Nicoya)</t>
  </si>
  <si>
    <t>Área de Salud Cartago</t>
  </si>
  <si>
    <t>IV T</t>
  </si>
  <si>
    <t>Aplicaciones Clínicas Radioterapia</t>
  </si>
  <si>
    <t>Histotecnología</t>
  </si>
  <si>
    <t>Universidad de San José (sede Alajuela)</t>
  </si>
  <si>
    <t>IV Bl</t>
  </si>
  <si>
    <t>Aplicaciones Clínicas Radiodiagnóstico</t>
  </si>
  <si>
    <t>Farmacia</t>
  </si>
  <si>
    <t>Universidad de las Ciencias y el Arte de Costa Rica (UNICA) Sede San José</t>
  </si>
  <si>
    <t>Área de Salud Cariari</t>
  </si>
  <si>
    <t>III T</t>
  </si>
  <si>
    <t>Aplicaciones Clínicas Medicina Nuclear</t>
  </si>
  <si>
    <t>Enfermería</t>
  </si>
  <si>
    <t>Universidad de las Ciencias y el Arte de Costa Rica (UNICA) Sede Naranjo</t>
  </si>
  <si>
    <t>Área de Salud Cañas</t>
  </si>
  <si>
    <t>Anatomía para Disección II</t>
  </si>
  <si>
    <t>Diplomado en Histotecnología</t>
  </si>
  <si>
    <t>Universidad de Iberoamérica (UNIBE)</t>
  </si>
  <si>
    <t>Área de Salud Belén-Flores</t>
  </si>
  <si>
    <t>III Bl</t>
  </si>
  <si>
    <t>Anatomía para Disección I</t>
  </si>
  <si>
    <t>Diplomado en Disección y Tanatopraxia</t>
  </si>
  <si>
    <t>Universidad de Costa Rica (UCR)</t>
  </si>
  <si>
    <t>Universidad Latina de Costa Rica</t>
  </si>
  <si>
    <t>II T</t>
  </si>
  <si>
    <t>Anatomía Humana</t>
  </si>
  <si>
    <t>Diplomado Emergencias Médicas Prehospitalarias</t>
  </si>
  <si>
    <t>Universidad de Ciencias Médicas (UCIMED)</t>
  </si>
  <si>
    <t>Universidad Internacional de las Americas (UIA)</t>
  </si>
  <si>
    <t xml:space="preserve">Pediatría </t>
  </si>
  <si>
    <t>II S</t>
  </si>
  <si>
    <t>Análisis funcional Ventiladores Mecánicos II</t>
  </si>
  <si>
    <t>Citotecnología</t>
  </si>
  <si>
    <t>Universidad Católica</t>
  </si>
  <si>
    <t>Área de Salud Aserrí</t>
  </si>
  <si>
    <t xml:space="preserve">Microbiología </t>
  </si>
  <si>
    <t>II C</t>
  </si>
  <si>
    <t>Análisis funcional Ventiladores Mecánicos I</t>
  </si>
  <si>
    <t>Ciencias del Movimiento Humano</t>
  </si>
  <si>
    <t>Universidad Autónoma de Centroamérica (UACA)</t>
  </si>
  <si>
    <t>Área de Salud Alajuelita</t>
  </si>
  <si>
    <t xml:space="preserve">Medicina Interna </t>
  </si>
  <si>
    <t>II Bl</t>
  </si>
  <si>
    <t>Alimentac. y Nutric.Preescolar, Escolar y Adolescente</t>
  </si>
  <si>
    <t>Auxiliar de Enfermería</t>
  </si>
  <si>
    <t>Universidad Americana (UAM)</t>
  </si>
  <si>
    <t>Área de Salud Alajuela Sur</t>
  </si>
  <si>
    <t>Universidad de Iberoamerica (UNIBE)</t>
  </si>
  <si>
    <t xml:space="preserve">Ginecología </t>
  </si>
  <si>
    <t>I T</t>
  </si>
  <si>
    <t>Administración y Bioseguridad para Laboratorio</t>
  </si>
  <si>
    <t>Audiología</t>
  </si>
  <si>
    <t>Universidad Adventista de Centroamérica</t>
  </si>
  <si>
    <t>Área de Salud Alajuela Oeste</t>
  </si>
  <si>
    <t xml:space="preserve">Farmacia </t>
  </si>
  <si>
    <t>I S</t>
  </si>
  <si>
    <t>Administración Serv. Enfermería</t>
  </si>
  <si>
    <t>Asistente Técnico en Atención Primaria</t>
  </si>
  <si>
    <t>Instituto Parauniversitario Plerus</t>
  </si>
  <si>
    <t>Área de Salud Alajuela Central</t>
  </si>
  <si>
    <t xml:space="preserve">Cirugía </t>
  </si>
  <si>
    <t>I C</t>
  </si>
  <si>
    <t>Administración General</t>
  </si>
  <si>
    <t>Asistente en Emergencias Médicas</t>
  </si>
  <si>
    <t>Colegio Universitario IPARAMEDICA</t>
  </si>
  <si>
    <t>I Bl</t>
  </si>
  <si>
    <t xml:space="preserve">Atención Primaria </t>
  </si>
  <si>
    <t>Administración Aplicada Serv. Enfermería</t>
  </si>
  <si>
    <t>Asistente de Laboratorio</t>
  </si>
  <si>
    <t>CENDEISSS</t>
  </si>
  <si>
    <t>Nombre</t>
  </si>
  <si>
    <t>Primer apellido</t>
  </si>
  <si>
    <t>Materia</t>
  </si>
  <si>
    <t xml:space="preserve">Periodo </t>
  </si>
  <si>
    <t>Fecha Finalización Campo Docentes</t>
  </si>
  <si>
    <t>FERIADOS</t>
  </si>
  <si>
    <t>lunes</t>
  </si>
  <si>
    <t>Año Nuevo</t>
  </si>
  <si>
    <t>jueves</t>
  </si>
  <si>
    <t>Jueves Santo</t>
  </si>
  <si>
    <t>viernes</t>
  </si>
  <si>
    <t>Viernes Santo</t>
  </si>
  <si>
    <t>Día de Juan Santamaría</t>
  </si>
  <si>
    <t>martes</t>
  </si>
  <si>
    <t>Día del Trabajo</t>
  </si>
  <si>
    <t>Anexión del Partido de Nicoya</t>
  </si>
  <si>
    <t>Día de la Virgen de los Ángeles</t>
  </si>
  <si>
    <t>Día de la Madre</t>
  </si>
  <si>
    <t>Día de la Independencia</t>
  </si>
  <si>
    <t>Día de las Culturas</t>
  </si>
  <si>
    <t>Día de Navidad</t>
  </si>
  <si>
    <t>Observaciones:</t>
  </si>
  <si>
    <t>Nombre de la Entidad Docente</t>
  </si>
  <si>
    <t>Diplomado en Tecnortopedia y Trauma</t>
  </si>
  <si>
    <t>Traumatología en Ortopedia y deporte I</t>
  </si>
  <si>
    <t>Traumatología en Ortopedia y deporte II</t>
  </si>
  <si>
    <t>Técnicas de Ortopedia II</t>
  </si>
  <si>
    <t>Técnicas de Ortopedia I</t>
  </si>
  <si>
    <t>Ortopedia I</t>
  </si>
  <si>
    <t>Ortopedia II</t>
  </si>
  <si>
    <t>Práctica Supervisada en Ortopedia</t>
  </si>
  <si>
    <t>Equipo Ortopédico, Precedimientos e Instrumental Quirúrgico</t>
  </si>
  <si>
    <t>Área de Salud Poás</t>
  </si>
  <si>
    <t>Área de Salud Talamanca</t>
  </si>
  <si>
    <t>COOPESANA (Área de Salud Escazú)</t>
  </si>
  <si>
    <t>COOPESANA (Área de Salud San Francisco de Dos Ríos)</t>
  </si>
  <si>
    <t>COOPESANA (Área de Salud Santa Ana)</t>
  </si>
  <si>
    <t>COOPESIBA (Área de Salud Barva)</t>
  </si>
  <si>
    <t>COOPESIBA (Área de Salud San Pablo Heredia)</t>
  </si>
  <si>
    <t>Área de Salud Atenas</t>
  </si>
  <si>
    <t>Área de Salud Mora Palmichal</t>
  </si>
  <si>
    <t>Instituto de Ciencias de la Salud (INCISA)</t>
  </si>
  <si>
    <t>Diplomado en Laboratorio Clínico</t>
  </si>
  <si>
    <t>Diplomado en Laboratorio Químico - Clínico</t>
  </si>
  <si>
    <t>INFORME DE UTILIZACIÓN DE CAMPOS DOCENTES</t>
  </si>
  <si>
    <t>Procedimientos para el reporte de Campos Docentes:</t>
  </si>
  <si>
    <t>Número de Campos Docentes</t>
  </si>
  <si>
    <r>
      <t>1.</t>
    </r>
    <r>
      <rPr>
        <sz val="7"/>
        <color theme="1"/>
        <rFont val="Times New Roman"/>
        <family val="1"/>
      </rPr>
      <t xml:space="preserve">    </t>
    </r>
    <r>
      <rPr>
        <sz val="11"/>
        <color theme="1"/>
        <rFont val="Arial"/>
        <family val="2"/>
      </rPr>
      <t>El proceso se inicia con la solicitud de campos docentes (Proyección de campos docentes) por las Entidades Docentes (ED), mediante el envío de la boleta oficial y anexando todos los requisitos solicitados, con 3 meses de anticipación del inicio del período respectivo (cuatrimestre, semestre o bloque), a las Unidades Docentes Autorizadas (UDA).</t>
    </r>
  </si>
  <si>
    <r>
      <t>2.</t>
    </r>
    <r>
      <rPr>
        <sz val="7"/>
        <color theme="1"/>
        <rFont val="Times New Roman"/>
        <family val="1"/>
      </rPr>
      <t xml:space="preserve">    </t>
    </r>
    <r>
      <rPr>
        <sz val="11"/>
        <color theme="1"/>
        <rFont val="Arial"/>
        <family val="2"/>
      </rPr>
      <t>La Unidad Docente a través del Consejo Académico Local (CAL),  analiza la solicitud y verifica el cumplimiento de requisitos.</t>
    </r>
  </si>
  <si>
    <r>
      <t>3.</t>
    </r>
    <r>
      <rPr>
        <sz val="7"/>
        <color theme="1"/>
        <rFont val="Times New Roman"/>
        <family val="1"/>
      </rPr>
      <t xml:space="preserve">    </t>
    </r>
    <r>
      <rPr>
        <sz val="11"/>
        <color theme="1"/>
        <rFont val="Arial"/>
        <family val="2"/>
      </rPr>
      <t>La Unidad Docente a través del CAL, valora que con dicha solicitud no se sobrepase la Capacidad Instalada de la Unidad y que se cumpla con la relación estudiante: tutor establecido por el CENDEISSS.</t>
    </r>
  </si>
  <si>
    <r>
      <t>4.</t>
    </r>
    <r>
      <rPr>
        <sz val="7"/>
        <color theme="1"/>
        <rFont val="Times New Roman"/>
        <family val="1"/>
      </rPr>
      <t xml:space="preserve">    </t>
    </r>
    <r>
      <rPr>
        <sz val="11"/>
        <color theme="1"/>
        <rFont val="Arial"/>
        <family val="2"/>
      </rPr>
      <t>La Unidad Docente a través del CAL, valora la viabilidad de la rotación (de acuerdo con los objetivos del curso, y la disponibilidad recursos humanos y de infraestructura).</t>
    </r>
  </si>
  <si>
    <r>
      <t>5.</t>
    </r>
    <r>
      <rPr>
        <sz val="7"/>
        <color theme="1"/>
        <rFont val="Times New Roman"/>
        <family val="1"/>
      </rPr>
      <t xml:space="preserve">    </t>
    </r>
    <r>
      <rPr>
        <sz val="11"/>
        <color theme="1"/>
        <rFont val="Arial"/>
        <family val="2"/>
      </rPr>
      <t>La Unidad Docente a través del CAL, aprueba o deniega la utilización de campos docentes ya autorizados, o en el caso de campos docentes nuevos (aún no autorizados) lo eleva al Consejo Superior de Campos Docentes (CSCD), lo cual debe comunicarse formalmente a la entidad correspondiente.</t>
    </r>
  </si>
  <si>
    <r>
      <t>7.</t>
    </r>
    <r>
      <rPr>
        <sz val="7"/>
        <color theme="1"/>
        <rFont val="Times New Roman"/>
        <family val="1"/>
      </rPr>
      <t xml:space="preserve">    </t>
    </r>
    <r>
      <rPr>
        <sz val="11"/>
        <color theme="1"/>
        <rFont val="Arial"/>
        <family val="2"/>
      </rPr>
      <t xml:space="preserve">El CAL, realiza verificación de la información del reporte del Uso Real de Campos Docentes de acuerdo al Reglamento de la Actividad Clínica Docente, de ser necesario solicita los ajustes correspondientes a la Entidad Docente. </t>
    </r>
  </si>
  <si>
    <r>
      <t>8.</t>
    </r>
    <r>
      <rPr>
        <sz val="7"/>
        <color theme="1"/>
        <rFont val="Times New Roman"/>
        <family val="1"/>
      </rPr>
      <t xml:space="preserve">    </t>
    </r>
    <r>
      <rPr>
        <sz val="11"/>
        <color theme="1"/>
        <rFont val="Arial"/>
        <family val="2"/>
      </rPr>
      <t xml:space="preserve">El CAL, enviará a la Subárea de Posgrado y Campos Clínicos del CENDEISSS, únicamente los Informes de Uso Real (consolidado) en las fechas establecidas, únicamente vía digital entregando específicamente un oficio escaneado de entrega de documentos y anexar la boleta oficial de uso real en  archivo formato EXCEL, a los siguientes correos electrónicos: </t>
    </r>
    <r>
      <rPr>
        <sz val="11"/>
        <rFont val="Arial"/>
        <family val="2"/>
      </rPr>
      <t>jgarro@ccss.sa.cr</t>
    </r>
    <r>
      <rPr>
        <sz val="11"/>
        <color theme="1"/>
        <rFont val="Arial"/>
        <family val="2"/>
      </rPr>
      <t xml:space="preserve"> ; </t>
    </r>
    <r>
      <rPr>
        <sz val="11"/>
        <rFont val="Arial"/>
        <family val="2"/>
      </rPr>
      <t>oasolish@ccss.sa.cr</t>
    </r>
    <r>
      <rPr>
        <sz val="11"/>
        <color theme="1"/>
        <rFont val="Arial"/>
        <family val="2"/>
      </rPr>
      <t>.</t>
    </r>
  </si>
  <si>
    <r>
      <t>9.</t>
    </r>
    <r>
      <rPr>
        <sz val="7"/>
        <color theme="1"/>
        <rFont val="Times New Roman"/>
        <family val="1"/>
      </rPr>
      <t xml:space="preserve">    </t>
    </r>
    <r>
      <rPr>
        <sz val="11"/>
        <color theme="1"/>
        <rFont val="Arial"/>
        <family val="2"/>
      </rPr>
      <t>La Subárea de Posgrado y Campos Clínicos del CENDEISSS, realiza verificación de que la información que envían las Unidades Docentes a través del CAL, sea la correcta (corresponda al período).</t>
    </r>
  </si>
  <si>
    <r>
      <t>11.</t>
    </r>
    <r>
      <rPr>
        <sz val="7"/>
        <color theme="1"/>
        <rFont val="Times New Roman"/>
        <family val="1"/>
      </rPr>
      <t xml:space="preserve">  </t>
    </r>
    <r>
      <rPr>
        <sz val="11"/>
        <color theme="1"/>
        <rFont val="Arial"/>
        <family val="2"/>
      </rPr>
      <t>La Subárea de Posgrado y Campos Clínicos del CENDEISSS, realizará revisión y en caso necesario devolución al CAL para su corrección, y posterior se realiza la corrección de la base de datos de Uso Real.</t>
    </r>
  </si>
  <si>
    <r>
      <t>12.</t>
    </r>
    <r>
      <rPr>
        <sz val="7"/>
        <color theme="1"/>
        <rFont val="Times New Roman"/>
        <family val="1"/>
      </rPr>
      <t xml:space="preserve">  </t>
    </r>
    <r>
      <rPr>
        <sz val="11"/>
        <color theme="1"/>
        <rFont val="Arial"/>
        <family val="2"/>
      </rPr>
      <t>La Subárea de Posgrado y Campos Clínicos del CENDEISSS, confecciona el Informe para Cobro de Campos Docentes.</t>
    </r>
  </si>
  <si>
    <r>
      <t>13.</t>
    </r>
    <r>
      <rPr>
        <sz val="7"/>
        <color theme="1"/>
        <rFont val="Times New Roman"/>
        <family val="1"/>
      </rPr>
      <t xml:space="preserve">  </t>
    </r>
    <r>
      <rPr>
        <sz val="11"/>
        <color theme="1"/>
        <rFont val="Arial"/>
        <family val="2"/>
      </rPr>
      <t>La Subárea de Posgrado y Campos Clínicos del CENDEISSS, envía el Informe de Cobro de Campos Docentes a la Administración del CENDEISSS.</t>
    </r>
  </si>
  <si>
    <r>
      <t>14.</t>
    </r>
    <r>
      <rPr>
        <sz val="7"/>
        <color theme="1"/>
        <rFont val="Times New Roman"/>
        <family val="1"/>
      </rPr>
      <t xml:space="preserve">  </t>
    </r>
    <r>
      <rPr>
        <sz val="11"/>
        <color theme="1"/>
        <rFont val="Arial"/>
        <family val="2"/>
      </rPr>
      <t>La Subárea de Posgrado y Campos Clínicos del CENDEISSS, archiva el informe y los documentos correspondientes.</t>
    </r>
  </si>
  <si>
    <r>
      <t>1.</t>
    </r>
    <r>
      <rPr>
        <sz val="7"/>
        <color theme="1"/>
        <rFont val="Times New Roman"/>
        <family val="1"/>
      </rPr>
      <t xml:space="preserve">    </t>
    </r>
    <r>
      <rPr>
        <u/>
        <sz val="11"/>
        <color theme="1"/>
        <rFont val="Arial"/>
        <family val="2"/>
      </rPr>
      <t>Las Unidades Docentes realizarán reportes a los Consejos Académicos Locales en los cuales se utilizarán los Campos Docentes, únicamente vía digital entregando específicamente un oficio escaneado de entrega de documentos así como los demás requisitos establecidos  y anexar la boleta oficial (proyección y uso real) en  archivo formato EXCEL.</t>
    </r>
  </si>
  <si>
    <r>
      <t>2.</t>
    </r>
    <r>
      <rPr>
        <sz val="7"/>
        <color theme="1"/>
        <rFont val="Times New Roman"/>
        <family val="1"/>
      </rPr>
      <t xml:space="preserve">    </t>
    </r>
    <r>
      <rPr>
        <u/>
        <sz val="11"/>
        <color theme="1"/>
        <rFont val="Arial"/>
        <family val="2"/>
      </rPr>
      <t xml:space="preserve">Los Consejos Académicos Locales, enviaran a la Subárea de Posgrado y Campos Clínicos del CENDEISSS, únicamente los Informes de Uso Real (consolidado) en las fechas establecidas, únicamente vía digital entregando específicamente un oficio escaneado de entrega de documentos y anexar la boleta oficial de uso real en  archivo formato EXCEL, a los siguientes correos electrónicos: </t>
    </r>
    <r>
      <rPr>
        <sz val="11"/>
        <rFont val="Arial"/>
        <family val="2"/>
      </rPr>
      <t>jgarro@ccss.sa.cr</t>
    </r>
    <r>
      <rPr>
        <u/>
        <sz val="11"/>
        <color theme="1"/>
        <rFont val="Arial"/>
        <family val="2"/>
      </rPr>
      <t xml:space="preserve"> ; </t>
    </r>
    <r>
      <rPr>
        <sz val="11"/>
        <rFont val="Arial"/>
        <family val="2"/>
      </rPr>
      <t>oasolish@ccss.sa.cr</t>
    </r>
    <r>
      <rPr>
        <u/>
        <sz val="11"/>
        <color theme="1"/>
        <rFont val="Arial"/>
        <family val="2"/>
      </rPr>
      <t xml:space="preserve"> ).</t>
    </r>
  </si>
  <si>
    <r>
      <t>3.</t>
    </r>
    <r>
      <rPr>
        <sz val="7"/>
        <color theme="1"/>
        <rFont val="Times New Roman"/>
        <family val="1"/>
      </rPr>
      <t xml:space="preserve">    </t>
    </r>
    <r>
      <rPr>
        <sz val="11"/>
        <color theme="1"/>
        <rFont val="Arial"/>
        <family val="2"/>
      </rPr>
      <t xml:space="preserve">El Consejo Académico Local deberá  remitir a la Subárea de Posgrado y Campos Clínicos del CENDEISSS la boleta oficial de Campos Docentes con el siguiente formato de nombre: Unidad Docente y periodo académico, ejemplo: Área de Salud San Rafael de Heredia – I CUATRIMESTRE 2018. </t>
    </r>
  </si>
  <si>
    <r>
      <t>4.</t>
    </r>
    <r>
      <rPr>
        <sz val="7"/>
        <color theme="1"/>
        <rFont val="Times New Roman"/>
        <family val="1"/>
      </rPr>
      <t xml:space="preserve">    </t>
    </r>
    <r>
      <rPr>
        <sz val="11"/>
        <color theme="1"/>
        <rFont val="Arial"/>
        <family val="2"/>
      </rPr>
      <t>La Subárea de Posgrado y Campos Clínicos del CENDEISSS no recibirá documentación física.</t>
    </r>
  </si>
  <si>
    <r>
      <t>5.</t>
    </r>
    <r>
      <rPr>
        <sz val="7"/>
        <color theme="1"/>
        <rFont val="Times New Roman"/>
        <family val="1"/>
      </rPr>
      <t xml:space="preserve">    </t>
    </r>
    <r>
      <rPr>
        <sz val="11"/>
        <color theme="1"/>
        <rFont val="Arial"/>
        <family val="2"/>
      </rPr>
      <t xml:space="preserve"> La Subárea de Posgrado y Campos Clínicos del CENDEISSS no recibirá documentación digital que no se ajuste a lo aquí establecido.</t>
    </r>
  </si>
  <si>
    <r>
      <t>6.</t>
    </r>
    <r>
      <rPr>
        <sz val="7"/>
        <color theme="1"/>
        <rFont val="Times New Roman"/>
        <family val="1"/>
      </rPr>
      <t xml:space="preserve">    </t>
    </r>
    <r>
      <rPr>
        <sz val="11"/>
        <color theme="1"/>
        <rFont val="Arial"/>
        <family val="2"/>
      </rPr>
      <t xml:space="preserve">La Subárea de Posgrado y Campos Clínicos del CENDEISSS no recibirá documentación física ni digital referente a </t>
    </r>
    <r>
      <rPr>
        <u/>
        <sz val="11"/>
        <color theme="1"/>
        <rFont val="Arial"/>
        <family val="2"/>
      </rPr>
      <t>proyecciones</t>
    </r>
    <r>
      <rPr>
        <sz val="11"/>
        <color theme="1"/>
        <rFont val="Arial"/>
        <family val="2"/>
      </rPr>
      <t xml:space="preserve"> de utilización de Campos Docentes.</t>
    </r>
  </si>
  <si>
    <r>
      <t>10.</t>
    </r>
    <r>
      <rPr>
        <sz val="7"/>
        <color theme="1"/>
        <rFont val="Times New Roman"/>
        <family val="1"/>
      </rPr>
      <t xml:space="preserve">  </t>
    </r>
    <r>
      <rPr>
        <sz val="11"/>
        <color theme="1"/>
        <rFont val="Arial"/>
        <family val="2"/>
      </rPr>
      <t>La Subárea de Posgrado y Campos Clínicos del CENDEISSS, dará el seguimiento de cumplimiento de entrega de la información por parte de todos los CAL. En caso de no cumplir con la entrega de la información, se tomarán las medidas correctivas correspondientes.</t>
    </r>
  </si>
  <si>
    <t>Microbiología Aplicada I</t>
  </si>
  <si>
    <t>Microbiología Aplicada II</t>
  </si>
  <si>
    <t>Laboratorio de Práctica</t>
  </si>
  <si>
    <t>Psicodiagnóstico I</t>
  </si>
  <si>
    <t>Psicodiagnóstico II</t>
  </si>
  <si>
    <t>Tecnosalud UNIBE</t>
  </si>
  <si>
    <t>Técnico en Ortopedia</t>
  </si>
  <si>
    <t>Diplomado Emergencias Médicas y Rescate</t>
  </si>
  <si>
    <t>Práctica Supervisada Hospitalaria</t>
  </si>
  <si>
    <t>Práctica Integrada I</t>
  </si>
  <si>
    <t>Práctica Integrada II</t>
  </si>
  <si>
    <t>Práctica Integrada III</t>
  </si>
  <si>
    <t>Práctica Clínica Supervisada</t>
  </si>
  <si>
    <t>Práctica Clínica Supervisada II</t>
  </si>
  <si>
    <t>Práctica Clínica Supervisada III</t>
  </si>
  <si>
    <t>Práctica Clínica Supervisada IV</t>
  </si>
  <si>
    <t>Práctica Clínica Avanzada</t>
  </si>
  <si>
    <t># de identificación</t>
  </si>
  <si>
    <t>Segundo apellido</t>
  </si>
  <si>
    <t>Correo electrónico</t>
  </si>
  <si>
    <t>Teléfono</t>
  </si>
  <si>
    <t>Práctica en Intervención Terapéutica</t>
  </si>
  <si>
    <t>Ortoprótesis y Ortopedia</t>
  </si>
  <si>
    <t>Seleccione el tipo de informe. (fila 3).</t>
  </si>
  <si>
    <t>Seleccione el Nombre de la Entidad Docente. (columna A).</t>
  </si>
  <si>
    <t>Seleccione la Unidad Docente en la cual se utilizarán los Campos Clínicos. (columna B).</t>
  </si>
  <si>
    <t>Seleccione la Carrera. (columna C).</t>
  </si>
  <si>
    <t>Indique la fecha de inicio del Campo Docente (formato dd/mm/aa). (columna P).</t>
  </si>
  <si>
    <t>Indique la fecha de finalización del Campo Docente (formato dd/mm/aa). (columna Q).</t>
  </si>
  <si>
    <t>Indique el Horario de Ingreso (formato 24 horas, ejemplo 13:00). (columna R).</t>
  </si>
  <si>
    <t>Indique el Horario de finalización (formato 24 horas, ejemplo 13:00). (columna S).</t>
  </si>
  <si>
    <t>Seleccione el Periodo al que corresponde el Campo Docente. (columna T).</t>
  </si>
  <si>
    <t>Indique la fecha de expiración de la Póliza (formato dd/mm/aa). (columna U).</t>
  </si>
  <si>
    <t>El reporte debe ser realizado de acuerdo a los grupos que correspondan desglosado por Nombre de la Entidad Docente, Unidad Docente, Carrera o Materia y fechas de utilización de los Campos Docentes.</t>
  </si>
  <si>
    <t>Es obligatorio llenar cada una de las casillas mencionadas en las instrucciones para el reporte del Campo Docente.</t>
  </si>
  <si>
    <t>El Consejo Académico Local, deberá reportar a la Subárea de Posgrado y Campos Clínicos del CENDEISSSS, la cantidad de estudiantes, según capacidad instalada asignada a la Unidad Docente.</t>
  </si>
  <si>
    <t>TIPO DE INFORME:</t>
  </si>
  <si>
    <t>En caso de que las Entidades Docentes utilicen Campos Docentes en días feriados, el Consejo Académico Local deberá informarlo al CENDEISSS, para que la boleta oficial sea modificada para dicho fin.</t>
  </si>
  <si>
    <t>Seleccione los días a utilizar el Campo Docente (Lunes - Domingo), indicando un “1” en el día a utilizar. (sin son varios días indicar un “1” en cada día). (columnas I-O).</t>
  </si>
  <si>
    <t>Estado de la póliza</t>
  </si>
  <si>
    <t>Los registros de Tutores y de Estudiantes, se debe de realizar de manera individual (un nombre por fila).</t>
  </si>
  <si>
    <r>
      <t xml:space="preserve">En el "REGISTRO DE TUTORES" (etiqueta color azul),  registre los tutores, de acuerdo a la  distribución estudiante-tutor publicada en la página web del CENDEISSS.  (columna E). </t>
    </r>
    <r>
      <rPr>
        <b/>
        <sz val="11"/>
        <color theme="1"/>
        <rFont val="Calibri"/>
        <family val="2"/>
        <scheme val="minor"/>
      </rPr>
      <t>(ver observaciones n° 2 y 3)</t>
    </r>
    <r>
      <rPr>
        <sz val="11"/>
        <color theme="1"/>
        <rFont val="Calibri"/>
        <family val="2"/>
        <scheme val="minor"/>
      </rPr>
      <t>.</t>
    </r>
  </si>
  <si>
    <t>Por seguridad de la información y de estandarización de los procesos, las Entidades Docentes no deben de copiar datos de boletas desactualizadas ya que estas contienen otros formatos.</t>
  </si>
  <si>
    <t>Los Consejos Académicos Locales tienen la potestad y el deber de devolver todos los reportes que no concuerden con lo aquí descrito.</t>
  </si>
  <si>
    <r>
      <t xml:space="preserve">Si el tipo de informe es </t>
    </r>
    <r>
      <rPr>
        <b/>
        <sz val="11"/>
        <color theme="1"/>
        <rFont val="Calibri"/>
        <family val="2"/>
        <scheme val="minor"/>
      </rPr>
      <t>PROYECCIÓN</t>
    </r>
    <r>
      <rPr>
        <sz val="11"/>
        <color theme="1"/>
        <rFont val="Calibri"/>
        <family val="2"/>
        <scheme val="minor"/>
      </rPr>
      <t xml:space="preserve"> y no se cuenta con el nombre de los Tutores y/o Estudiantes, en el registro de Tutores y Estudiantes (instrucciones 13 y 14) indicar TUTOR 1, TUTOR 2,  TUTOR 3… ESTUDIANTE 1, ESTUDIANTE 2, ESTUDIANTE 3..., esto de acuerdo a la cantidad de Tutores y Estudiantes por materia y curso.</t>
    </r>
  </si>
  <si>
    <t>USO REAL</t>
  </si>
  <si>
    <t>Los Consejos Académicos Locales deben de verificar el estado de la Póliza (columna V), no deben de recibir informes de Uso real con Pólizas "NO ACTIVA".</t>
  </si>
  <si>
    <t>PARA EL REPORTE DE PROYECCIÓN Y USO REAL DE CAMPOS DOCENTES, SE REQUIERE INGRESAR INFORMACIÓN EN 3 APARTADOS LOS CUALES ESTAN LIGADOS PARA EL FUNCIONAMIENTO DE LA HERRAMIENTA (BOLETA OFICIAL, REGISTRO DE TUTORES, REGISTRO DE ESTUDIANTES), POR LO ANTERIOR SIGA LAS INSTRUCCIONES DE ACUERDO AL ORDEN SIGUIENTE:</t>
  </si>
  <si>
    <t>Instrucciones para el reporte de Campos Docentes:</t>
  </si>
  <si>
    <r>
      <t xml:space="preserve">El cálculo de: </t>
    </r>
    <r>
      <rPr>
        <b/>
        <sz val="11"/>
        <color theme="1"/>
        <rFont val="Calibri"/>
        <family val="2"/>
        <scheme val="minor"/>
      </rPr>
      <t>Tutores</t>
    </r>
    <r>
      <rPr>
        <sz val="11"/>
        <color theme="1"/>
        <rFont val="Calibri"/>
        <family val="2"/>
        <scheme val="minor"/>
      </rPr>
      <t xml:space="preserve">, </t>
    </r>
    <r>
      <rPr>
        <b/>
        <sz val="11"/>
        <color theme="1"/>
        <rFont val="Calibri"/>
        <family val="2"/>
        <scheme val="minor"/>
      </rPr>
      <t>Estudiantes</t>
    </r>
    <r>
      <rPr>
        <sz val="11"/>
        <color theme="1"/>
        <rFont val="Calibri"/>
        <family val="2"/>
        <scheme val="minor"/>
      </rPr>
      <t xml:space="preserve">, </t>
    </r>
    <r>
      <rPr>
        <b/>
        <sz val="11"/>
        <color theme="1"/>
        <rFont val="Calibri"/>
        <family val="2"/>
        <scheme val="minor"/>
      </rPr>
      <t>Días totales de rotación</t>
    </r>
    <r>
      <rPr>
        <sz val="11"/>
        <color theme="1"/>
        <rFont val="Calibri"/>
        <family val="2"/>
        <scheme val="minor"/>
      </rPr>
      <t xml:space="preserve"> y </t>
    </r>
    <r>
      <rPr>
        <b/>
        <sz val="11"/>
        <color theme="1"/>
        <rFont val="Calibri"/>
        <family val="2"/>
        <scheme val="minor"/>
      </rPr>
      <t>Campos Docentes utilizados</t>
    </r>
    <r>
      <rPr>
        <sz val="11"/>
        <color theme="1"/>
        <rFont val="Calibri"/>
        <family val="2"/>
        <scheme val="minor"/>
      </rPr>
      <t xml:space="preserve">, es realizado de forma automatizada  por la herramienta, esto de acuerdo  a la información suministrada en donde los </t>
    </r>
    <r>
      <rPr>
        <b/>
        <sz val="11"/>
        <color theme="1"/>
        <rFont val="Calibri"/>
        <family val="2"/>
        <scheme val="minor"/>
      </rPr>
      <t xml:space="preserve">feriados de ley </t>
    </r>
    <r>
      <rPr>
        <sz val="11"/>
        <color theme="1"/>
        <rFont val="Calibri"/>
        <family val="2"/>
        <scheme val="minor"/>
      </rPr>
      <t>automáticamente se discriminan. Si el resultado de estos cálculos es "0", se debe de revisar la información ingresada la cual, debe de concordar según: Entidad Docente, Unidad Docente, carrera, materia o curso,  fecha de inicio y fin y los horarios.</t>
    </r>
  </si>
  <si>
    <t>Para realizar el consolidado de la "BOLETA OFICIAL" (etiqueta  color rojo) , se debe de realizar el proceso en dos tractos, primero copiar y pegar las columnas A-D y luego I-U. Esto por cuanto las columnas azules (E,F,G,H) se encuentran protegidas para que realicen los cálculos mencionados en la observación n°1. (es importante que los datos se encuentren en el mismo orden).</t>
  </si>
  <si>
    <t>En caso de no encontrase registrada la Carrera y/o Nombre del Curso o Materia, comunicarse al CENDEISSS a los correos:  jgarroh@ccss.sa.cr;  oasolish@ccss.sa.cr;  alvegal@ccss.sa.cr.</t>
  </si>
  <si>
    <t>REGISTRO DE TUTORES</t>
  </si>
  <si>
    <r>
      <t xml:space="preserve">En el "REGISTRO DE ESTUDIANTES" (etiqueta color morado), registre los estudiantes. (columna F). </t>
    </r>
    <r>
      <rPr>
        <b/>
        <sz val="11"/>
        <color theme="1"/>
        <rFont val="Calibri"/>
        <family val="2"/>
        <scheme val="minor"/>
      </rPr>
      <t>(ver observaciones n° 2 y 3)</t>
    </r>
    <r>
      <rPr>
        <sz val="11"/>
        <color theme="1"/>
        <rFont val="Calibri"/>
        <family val="2"/>
        <scheme val="minor"/>
      </rPr>
      <t>.</t>
    </r>
  </si>
  <si>
    <t>REGISTRO DE ESTUDIANTES</t>
  </si>
  <si>
    <r>
      <t xml:space="preserve">Seleccione el Nombre del Curso o Materia. (columna D). </t>
    </r>
    <r>
      <rPr>
        <b/>
        <sz val="11"/>
        <color theme="1"/>
        <rFont val="Calibri"/>
        <family val="2"/>
        <scheme val="minor"/>
      </rPr>
      <t>(ver observación n° 5)</t>
    </r>
    <r>
      <rPr>
        <sz val="11"/>
        <color theme="1"/>
        <rFont val="Calibri"/>
        <family val="2"/>
        <scheme val="minor"/>
      </rPr>
      <t>.</t>
    </r>
  </si>
  <si>
    <t xml:space="preserve">Maestría Profesional en Enfermería Oncológica </t>
  </si>
  <si>
    <t>Intervención en Enfermería Oncológica I</t>
  </si>
  <si>
    <t>Intervención en Enfermería Oncológica II</t>
  </si>
  <si>
    <t>Práctica Clínica en Enfermería Oncológica</t>
  </si>
  <si>
    <t>Práctica Dirigida</t>
  </si>
  <si>
    <t>Instituto Parauniversitario ASEMECO</t>
  </si>
  <si>
    <t>Diplomado en Asistente de Laboratorio</t>
  </si>
  <si>
    <t>Área de Salud Esparza</t>
  </si>
  <si>
    <t>Odontogeriatría</t>
  </si>
  <si>
    <t>miercoles</t>
  </si>
  <si>
    <t>domingo</t>
  </si>
  <si>
    <r>
      <t>6.</t>
    </r>
    <r>
      <rPr>
        <sz val="7"/>
        <color theme="1"/>
        <rFont val="Times New Roman"/>
        <family val="1"/>
      </rPr>
      <t xml:space="preserve">    </t>
    </r>
    <r>
      <rPr>
        <sz val="11"/>
        <color theme="1"/>
        <rFont val="Arial"/>
        <family val="2"/>
      </rPr>
      <t>Una vez autorizada la solicitud de campos docentes, se espera el ingreso de los estudiantes, para que  en el tiempo establecido por el CENDEISSS, la Entidad Docente haga reporte del Uso Real de Campos Docentes al CAL y copia digital a la Subárea de Posgrado y Campos Clínicos del CENDEISSS.</t>
    </r>
  </si>
  <si>
    <t>Tutor</t>
  </si>
  <si>
    <t>Esta herrameinta no es compatible con el sistema operativo IOS  (MAC), por lo cual para el funcionamiento óptimo se requiere utilizar una PC con el sistema operativo Windows y Office.</t>
  </si>
  <si>
    <t>Bacteriología Médica</t>
  </si>
  <si>
    <t>Bacteriología Médica Avanzada</t>
  </si>
  <si>
    <t>Diagnóstico Bacteriológico</t>
  </si>
  <si>
    <t>Principios de Infectología</t>
  </si>
  <si>
    <t>Residencia Hospitalaria I</t>
  </si>
  <si>
    <t>Residencia Hospitalaria II</t>
  </si>
  <si>
    <t>Inmunohematología y Banco de Sangre</t>
  </si>
  <si>
    <t>Práctica Dirigida I</t>
  </si>
  <si>
    <t>Práctica Dirigida II</t>
  </si>
  <si>
    <t>Práctica Dirigida III</t>
  </si>
  <si>
    <t>Práctica Dirigida IV</t>
  </si>
  <si>
    <t>Práctica Geriátrica-Pediátrica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</si>
</sst>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A]h:mm:ss\ AM/PM;@"/>
  </numFmts>
  <fonts count="21" x14ac:knownFonts="1">
    <font>
      <sz val="11"/>
      <color theme="1"/>
      <name val="Calibri"/>
      <family val="2"/>
      <scheme val="minor"/>
    </font>
    <font>
      <sz val="10"/>
      <name val="Tw Cen MT"/>
      <family val="2"/>
    </font>
    <font>
      <sz val="11"/>
      <color theme="1"/>
      <name val="Calibri"/>
      <family val="2"/>
      <scheme val="minor"/>
    </font>
    <font>
      <sz val="20"/>
      <name val="Tw Cen MT"/>
      <family val="2"/>
    </font>
    <font>
      <sz val="11"/>
      <color theme="3" tint="-0.499984740745262"/>
      <name val="Tw Cen MT"/>
      <family val="2"/>
    </font>
    <font>
      <sz val="10"/>
      <name val="Arial"/>
      <family val="2"/>
    </font>
    <font>
      <sz val="11"/>
      <name val="Arial"/>
      <family val="2"/>
    </font>
    <font>
      <sz val="7"/>
      <color theme="1"/>
      <name val="Times New Roman"/>
      <family val="1"/>
    </font>
    <font>
      <sz val="28"/>
      <name val="Tw Cen MT"/>
      <family val="2"/>
    </font>
    <font>
      <sz val="10"/>
      <color theme="1"/>
      <name val="Arial"/>
      <family val="2"/>
    </font>
    <font>
      <sz val="11"/>
      <color theme="1"/>
      <name val="Arial"/>
      <family val="2"/>
    </font>
    <font>
      <u/>
      <sz val="11"/>
      <color theme="1"/>
      <name val="Arial"/>
      <family val="2"/>
    </font>
    <font>
      <sz val="18"/>
      <color rgb="FF0070C0"/>
      <name val="Calibri"/>
      <family val="2"/>
      <scheme val="minor"/>
    </font>
    <font>
      <b/>
      <sz val="11"/>
      <color theme="1"/>
      <name val="Calibri"/>
      <family val="2"/>
      <scheme val="minor"/>
    </font>
    <font>
      <sz val="20"/>
      <color theme="1"/>
      <name val="Tw Cen MT"/>
      <family val="2"/>
    </font>
    <font>
      <sz val="14"/>
      <color theme="1"/>
      <name val="Calibri"/>
      <family val="2"/>
      <scheme val="minor"/>
    </font>
    <font>
      <sz val="10"/>
      <color theme="3" tint="-0.499984740745262"/>
      <name val="Tw Cen MT"/>
      <family val="2"/>
    </font>
    <font>
      <sz val="9"/>
      <color indexed="81"/>
      <name val="Tahoma"/>
      <family val="2"/>
    </font>
    <font>
      <b/>
      <sz val="9"/>
      <color indexed="81"/>
      <name val="Tahoma"/>
      <family val="2"/>
    </font>
    <font>
      <b/>
      <sz val="14"/>
      <color theme="0"/>
      <name val="Calibri"/>
      <family val="2"/>
      <scheme val="minor"/>
    </font>
    <font>
      <sz val="12"/>
      <name val="Tw Cen MT"/>
      <family val="2"/>
    </font>
  </fonts>
  <fills count="1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 fillId="0" borderId="0"/>
  </cellStyleXfs>
  <cellXfs count="83">
    <xf numFmtId="0" fontId="0" fillId="0" borderId="0" xfId="0"/>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1"/>
    <xf numFmtId="0" fontId="5" fillId="0" borderId="0" xfId="1" applyFont="1" applyFill="1"/>
    <xf numFmtId="0" fontId="5" fillId="0" borderId="0" xfId="1" applyFont="1"/>
    <xf numFmtId="0" fontId="6" fillId="0" borderId="0" xfId="1" applyFont="1"/>
    <xf numFmtId="0" fontId="5" fillId="0" borderId="0" xfId="1" applyFont="1" applyAlignment="1">
      <alignment horizontal="left"/>
    </xf>
    <xf numFmtId="0" fontId="5" fillId="0" borderId="0" xfId="1" applyFont="1" applyFill="1" applyAlignment="1">
      <alignment horizontal="left"/>
    </xf>
    <xf numFmtId="0" fontId="1" fillId="0" borderId="0" xfId="1" applyFont="1" applyAlignment="1">
      <alignment horizontal="center" wrapText="1"/>
    </xf>
    <xf numFmtId="0" fontId="1" fillId="0" borderId="0" xfId="1" applyFont="1" applyAlignment="1">
      <alignment horizontal="center" vertical="center" wrapText="1"/>
    </xf>
    <xf numFmtId="14" fontId="1" fillId="0" borderId="0" xfId="1" applyNumberFormat="1" applyFont="1" applyAlignment="1">
      <alignment horizontal="center" wrapText="1"/>
    </xf>
    <xf numFmtId="164" fontId="1" fillId="0" borderId="0" xfId="1" applyNumberFormat="1" applyFont="1" applyAlignment="1">
      <alignment horizontal="center" wrapText="1"/>
    </xf>
    <xf numFmtId="0" fontId="1" fillId="0" borderId="1" xfId="1" applyFont="1" applyBorder="1" applyAlignment="1">
      <alignment horizontal="center" wrapText="1"/>
    </xf>
    <xf numFmtId="0" fontId="1" fillId="0" borderId="1" xfId="1" applyFont="1" applyFill="1" applyBorder="1" applyAlignment="1">
      <alignment horizontal="center" wrapText="1"/>
    </xf>
    <xf numFmtId="14" fontId="1" fillId="0" borderId="1" xfId="1" applyNumberFormat="1" applyFont="1" applyBorder="1" applyAlignment="1">
      <alignment horizontal="center" wrapText="1"/>
    </xf>
    <xf numFmtId="164" fontId="1" fillId="0" borderId="1" xfId="1" applyNumberFormat="1" applyFont="1" applyBorder="1" applyAlignment="1">
      <alignment horizontal="center" wrapText="1"/>
    </xf>
    <xf numFmtId="16" fontId="0" fillId="0" borderId="0" xfId="0" applyNumberFormat="1" applyAlignment="1">
      <alignment vertical="center" wrapText="1"/>
    </xf>
    <xf numFmtId="1" fontId="1" fillId="5" borderId="1" xfId="0" applyNumberFormat="1" applyFont="1" applyFill="1" applyBorder="1" applyAlignment="1">
      <alignment horizontal="center" vertical="center" wrapText="1"/>
    </xf>
    <xf numFmtId="0" fontId="0" fillId="3" borderId="0" xfId="0" applyFill="1"/>
    <xf numFmtId="0" fontId="0" fillId="0" borderId="1" xfId="0" applyBorder="1" applyAlignment="1">
      <alignment horizontal="justify" vertical="center"/>
    </xf>
    <xf numFmtId="0" fontId="1" fillId="0" borderId="1" xfId="0" applyFont="1" applyFill="1" applyBorder="1" applyAlignment="1" applyProtection="1">
      <alignment horizontal="center" vertical="center" wrapText="1"/>
    </xf>
    <xf numFmtId="0" fontId="9" fillId="0" borderId="0" xfId="0" applyFont="1" applyAlignment="1">
      <alignment vertical="center"/>
    </xf>
    <xf numFmtId="0" fontId="10" fillId="0" borderId="1" xfId="0" applyFont="1" applyBorder="1" applyAlignment="1">
      <alignment horizontal="justify" vertical="center"/>
    </xf>
    <xf numFmtId="0" fontId="12" fillId="6" borderId="1" xfId="0" applyFont="1" applyFill="1" applyBorder="1" applyAlignment="1">
      <alignment horizontal="center" vertical="center"/>
    </xf>
    <xf numFmtId="0" fontId="1" fillId="0" borderId="1" xfId="1" applyFont="1" applyBorder="1" applyAlignment="1">
      <alignment horizontal="center" vertical="center" wrapText="1"/>
    </xf>
    <xf numFmtId="14" fontId="1" fillId="0" borderId="1" xfId="0" applyNumberFormat="1" applyFont="1" applyFill="1" applyBorder="1" applyAlignment="1" applyProtection="1">
      <alignment horizontal="center" vertical="center" wrapText="1"/>
    </xf>
    <xf numFmtId="0" fontId="1" fillId="0" borderId="1" xfId="1" applyFont="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1" fontId="1" fillId="5" borderId="1" xfId="0" applyNumberFormat="1" applyFont="1" applyFill="1" applyBorder="1" applyAlignment="1" applyProtection="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justify" vertical="center" wrapText="1"/>
    </xf>
    <xf numFmtId="0" fontId="13" fillId="0" borderId="1" xfId="0" applyFont="1" applyBorder="1" applyAlignment="1">
      <alignment horizontal="justify" vertical="center"/>
    </xf>
    <xf numFmtId="0" fontId="0" fillId="3" borderId="1" xfId="0"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1" applyFont="1" applyFill="1" applyBorder="1" applyAlignment="1" applyProtection="1">
      <alignment horizontal="center" vertical="center" wrapText="1"/>
    </xf>
    <xf numFmtId="0" fontId="0" fillId="0" borderId="0" xfId="0" applyAlignment="1">
      <alignment horizontal="center"/>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13" fillId="8" borderId="1" xfId="0" applyFont="1" applyFill="1" applyBorder="1" applyAlignment="1">
      <alignment horizontal="justify" vertical="center"/>
    </xf>
    <xf numFmtId="0" fontId="0" fillId="0" borderId="1" xfId="0" applyBorder="1" applyAlignment="1">
      <alignment horizontal="center" vertical="center"/>
    </xf>
    <xf numFmtId="0" fontId="16" fillId="0" borderId="1" xfId="0" applyFont="1" applyFill="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lignment vertical="center" wrapText="1"/>
    </xf>
    <xf numFmtId="0" fontId="0" fillId="8" borderId="1" xfId="0" applyFill="1" applyBorder="1" applyAlignment="1">
      <alignment vertical="center" wrapText="1"/>
    </xf>
    <xf numFmtId="0" fontId="4" fillId="5"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2" fillId="6" borderId="1" xfId="0" applyFont="1" applyFill="1" applyBorder="1" applyAlignment="1">
      <alignment horizontal="center" vertical="center"/>
    </xf>
    <xf numFmtId="0" fontId="12" fillId="6" borderId="1" xfId="0" applyFont="1" applyFill="1" applyBorder="1" applyAlignment="1">
      <alignment vertical="center"/>
    </xf>
    <xf numFmtId="0" fontId="15" fillId="3" borderId="5" xfId="0" applyFont="1" applyFill="1" applyBorder="1" applyAlignment="1">
      <alignment horizontal="justify" vertical="justify" wrapText="1"/>
    </xf>
    <xf numFmtId="0" fontId="15" fillId="3" borderId="7" xfId="0" applyFont="1" applyFill="1" applyBorder="1" applyAlignment="1">
      <alignment horizontal="justify" vertical="justify" wrapText="1"/>
    </xf>
    <xf numFmtId="0" fontId="15" fillId="3" borderId="8" xfId="0" applyFont="1" applyFill="1" applyBorder="1" applyAlignment="1">
      <alignment horizontal="justify" vertical="justify" wrapText="1"/>
    </xf>
    <xf numFmtId="0" fontId="15" fillId="3" borderId="9" xfId="0" applyFont="1" applyFill="1" applyBorder="1" applyAlignment="1">
      <alignment horizontal="justify" vertical="justify" wrapText="1"/>
    </xf>
    <xf numFmtId="0" fontId="15" fillId="3" borderId="10" xfId="0" applyFont="1" applyFill="1" applyBorder="1" applyAlignment="1">
      <alignment horizontal="justify" vertical="justify" wrapText="1"/>
    </xf>
    <xf numFmtId="0" fontId="15" fillId="3" borderId="11" xfId="0" applyFont="1" applyFill="1" applyBorder="1" applyAlignment="1">
      <alignment horizontal="justify" vertical="justify" wrapText="1"/>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 fillId="0" borderId="3" xfId="1" applyFont="1" applyBorder="1" applyAlignment="1">
      <alignment horizontal="left" vertical="center" wrapText="1" indent="15"/>
    </xf>
    <xf numFmtId="0" fontId="8" fillId="0" borderId="11" xfId="1" applyFont="1" applyBorder="1" applyAlignment="1">
      <alignment horizontal="left" vertical="center" wrapText="1" indent="15"/>
    </xf>
    <xf numFmtId="0" fontId="20" fillId="5" borderId="1"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13" fillId="9" borderId="1" xfId="0" applyFont="1" applyFill="1" applyBorder="1" applyAlignment="1">
      <alignment horizontal="center"/>
    </xf>
  </cellXfs>
  <cellStyles count="3">
    <cellStyle name="Normal" xfId="0" builtinId="0"/>
    <cellStyle name="Normal 2" xfId="1"/>
    <cellStyle name="Normal 3" xfId="2"/>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0</xdr:row>
      <xdr:rowOff>95251</xdr:rowOff>
    </xdr:from>
    <xdr:to>
      <xdr:col>0</xdr:col>
      <xdr:colOff>1085850</xdr:colOff>
      <xdr:row>2</xdr:row>
      <xdr:rowOff>261994</xdr:rowOff>
    </xdr:to>
    <xdr:pic>
      <xdr:nvPicPr>
        <xdr:cNvPr id="2" name="1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5251"/>
          <a:ext cx="866774" cy="8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85551</xdr:rowOff>
    </xdr:from>
    <xdr:to>
      <xdr:col>0</xdr:col>
      <xdr:colOff>914400</xdr:colOff>
      <xdr:row>0</xdr:row>
      <xdr:rowOff>580851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85551"/>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56975</xdr:rowOff>
    </xdr:from>
    <xdr:to>
      <xdr:col>0</xdr:col>
      <xdr:colOff>923925</xdr:colOff>
      <xdr:row>0</xdr:row>
      <xdr:rowOff>580850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56975"/>
          <a:ext cx="523875"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roh\AppData\Local\Microsoft\Windows\Temporary%20Internet%20Files\Content.Outlook\GWBUOQBG\BOLETA%20INSTITUCIONAL%20I%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a de solicitud de campos"/>
      <sheetName val="datos"/>
    </sheetNames>
    <sheetDataSet>
      <sheetData sheetId="0"/>
      <sheetData sheetId="1">
        <row r="1">
          <cell r="C1" t="str">
            <v>Asistente de Laboratorio</v>
          </cell>
        </row>
        <row r="2">
          <cell r="C2" t="str">
            <v>Asistente en Emergencias Médicas</v>
          </cell>
        </row>
        <row r="3">
          <cell r="C3" t="str">
            <v>Asistente Técnico en Atención Primaria</v>
          </cell>
        </row>
        <row r="4">
          <cell r="C4" t="str">
            <v>Audiología</v>
          </cell>
        </row>
        <row r="5">
          <cell r="C5" t="str">
            <v>Auxiliar de Enfermería</v>
          </cell>
        </row>
        <row r="6">
          <cell r="C6" t="str">
            <v>Citotecnología</v>
          </cell>
        </row>
        <row r="7">
          <cell r="C7" t="str">
            <v>Diplomado Emergencias Médicas Prehospitalarias</v>
          </cell>
        </row>
        <row r="8">
          <cell r="C8" t="str">
            <v>Diplomado en Disección y Tanatopraxia</v>
          </cell>
        </row>
        <row r="9">
          <cell r="C9" t="str">
            <v>Diplomado en Histotecnología</v>
          </cell>
        </row>
        <row r="10">
          <cell r="C10" t="str">
            <v>Enfermería</v>
          </cell>
        </row>
        <row r="11">
          <cell r="C11" t="str">
            <v>Farmacia</v>
          </cell>
        </row>
        <row r="12">
          <cell r="C12" t="str">
            <v>Histotecnología</v>
          </cell>
        </row>
        <row r="13">
          <cell r="C13" t="str">
            <v>Imágenes Médicas</v>
          </cell>
        </row>
        <row r="14">
          <cell r="C14" t="str">
            <v>Imagenología Diagnóstica</v>
          </cell>
        </row>
        <row r="15">
          <cell r="C15" t="str">
            <v>Maestría en Enfermería Cuidado Intensivo</v>
          </cell>
        </row>
        <row r="16">
          <cell r="C16" t="str">
            <v>Maestría en Enfermería Ginecología, Obstetricia y Perinatal</v>
          </cell>
        </row>
        <row r="17">
          <cell r="C17" t="str">
            <v>Maestría en Enfermería Pediátrica</v>
          </cell>
        </row>
        <row r="18">
          <cell r="C18" t="str">
            <v>Maestría en Enfermería Quirúrgica</v>
          </cell>
        </row>
        <row r="19">
          <cell r="C19" t="str">
            <v xml:space="preserve">Maestría en Enfermería y Salud Mental </v>
          </cell>
        </row>
        <row r="20">
          <cell r="C20" t="str">
            <v>Maestría en Estimulación Temprana</v>
          </cell>
        </row>
        <row r="21">
          <cell r="C21" t="str">
            <v>Maestría en Física Médica</v>
          </cell>
        </row>
        <row r="22">
          <cell r="C22" t="str">
            <v>Maestría en Materno Infantil y Obstetricia</v>
          </cell>
        </row>
        <row r="23">
          <cell r="C23" t="str">
            <v>Maestría en Psicología Clínica</v>
          </cell>
        </row>
        <row r="24">
          <cell r="C24" t="str">
            <v>Maestría en Salud Mental</v>
          </cell>
        </row>
        <row r="25">
          <cell r="C25" t="str">
            <v>Maestría en Salud Mental y Psiquiatría</v>
          </cell>
        </row>
        <row r="26">
          <cell r="C26" t="str">
            <v>Medicina</v>
          </cell>
        </row>
        <row r="27">
          <cell r="C27" t="str">
            <v>Microbiología</v>
          </cell>
        </row>
        <row r="28">
          <cell r="C28" t="str">
            <v>Nutrición</v>
          </cell>
        </row>
        <row r="29">
          <cell r="C29" t="str">
            <v>Odontología</v>
          </cell>
        </row>
        <row r="30">
          <cell r="C30" t="str">
            <v xml:space="preserve">Optometría </v>
          </cell>
        </row>
        <row r="31">
          <cell r="C31" t="str">
            <v>Promoción de la Salud</v>
          </cell>
        </row>
        <row r="32">
          <cell r="C32" t="str">
            <v>Psicología</v>
          </cell>
        </row>
        <row r="33">
          <cell r="C33" t="str">
            <v>Técnico en Disección</v>
          </cell>
        </row>
        <row r="34">
          <cell r="C34" t="str">
            <v>Técnico en Electrocardiografía</v>
          </cell>
        </row>
        <row r="35">
          <cell r="C35" t="str">
            <v>Técnico en Electroencefalografía</v>
          </cell>
        </row>
        <row r="36">
          <cell r="C36" t="str">
            <v>Técnico en Emergencias Médicas</v>
          </cell>
        </row>
        <row r="37">
          <cell r="C37" t="str">
            <v>Técnico en Gastroenterología</v>
          </cell>
        </row>
        <row r="38">
          <cell r="C38" t="str">
            <v>Técnico en Oftalmología</v>
          </cell>
        </row>
        <row r="39">
          <cell r="C39" t="str">
            <v>Técnico en Urología</v>
          </cell>
        </row>
        <row r="40">
          <cell r="C40" t="str">
            <v>Tecnología Radiológica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28"/>
  <sheetViews>
    <sheetView topLeftCell="A16" workbookViewId="0">
      <selection activeCell="A15" sqref="A15"/>
    </sheetView>
  </sheetViews>
  <sheetFormatPr baseColWidth="10" defaultColWidth="0" defaultRowHeight="15" zeroHeight="1" x14ac:dyDescent="0.25"/>
  <cols>
    <col min="1" max="1" width="88" bestFit="1" customWidth="1"/>
    <col min="2" max="16384" width="11.42578125" hidden="1"/>
  </cols>
  <sheetData>
    <row r="1" spans="1:1" ht="23.25" x14ac:dyDescent="0.25">
      <c r="A1" s="28" t="s">
        <v>583</v>
      </c>
    </row>
    <row r="2" spans="1:1" ht="57" x14ac:dyDescent="0.25">
      <c r="A2" s="27" t="s">
        <v>585</v>
      </c>
    </row>
    <row r="3" spans="1:1" ht="28.5" x14ac:dyDescent="0.25">
      <c r="A3" s="27" t="s">
        <v>586</v>
      </c>
    </row>
    <row r="4" spans="1:1" ht="42.75" x14ac:dyDescent="0.25">
      <c r="A4" s="27" t="s">
        <v>587</v>
      </c>
    </row>
    <row r="5" spans="1:1" ht="28.5" x14ac:dyDescent="0.25">
      <c r="A5" s="27" t="s">
        <v>588</v>
      </c>
    </row>
    <row r="6" spans="1:1" ht="57" x14ac:dyDescent="0.25">
      <c r="A6" s="27" t="s">
        <v>589</v>
      </c>
    </row>
    <row r="7" spans="1:1" ht="57" x14ac:dyDescent="0.25">
      <c r="A7" s="27" t="s">
        <v>671</v>
      </c>
    </row>
    <row r="8" spans="1:1" ht="42.75" x14ac:dyDescent="0.25">
      <c r="A8" s="27" t="s">
        <v>590</v>
      </c>
    </row>
    <row r="9" spans="1:1" ht="71.25" x14ac:dyDescent="0.25">
      <c r="A9" s="27" t="s">
        <v>591</v>
      </c>
    </row>
    <row r="10" spans="1:1" ht="42.75" x14ac:dyDescent="0.25">
      <c r="A10" s="27" t="s">
        <v>592</v>
      </c>
    </row>
    <row r="11" spans="1:1" ht="57" x14ac:dyDescent="0.25">
      <c r="A11" s="27" t="s">
        <v>603</v>
      </c>
    </row>
    <row r="12" spans="1:1" ht="42.75" x14ac:dyDescent="0.25">
      <c r="A12" s="27" t="s">
        <v>593</v>
      </c>
    </row>
    <row r="13" spans="1:1" ht="28.5" x14ac:dyDescent="0.25">
      <c r="A13" s="27" t="s">
        <v>594</v>
      </c>
    </row>
    <row r="14" spans="1:1" ht="28.5" x14ac:dyDescent="0.25">
      <c r="A14" s="27" t="s">
        <v>595</v>
      </c>
    </row>
    <row r="15" spans="1:1" ht="28.5" x14ac:dyDescent="0.25">
      <c r="A15" s="27" t="s">
        <v>596</v>
      </c>
    </row>
    <row r="16" spans="1:1" ht="23.25" x14ac:dyDescent="0.25">
      <c r="A16" s="28" t="s">
        <v>559</v>
      </c>
    </row>
    <row r="17" spans="1:1" ht="71.25" x14ac:dyDescent="0.25">
      <c r="A17" s="27" t="s">
        <v>597</v>
      </c>
    </row>
    <row r="18" spans="1:1" ht="85.5" x14ac:dyDescent="0.25">
      <c r="A18" s="27" t="s">
        <v>598</v>
      </c>
    </row>
    <row r="19" spans="1:1" ht="57" x14ac:dyDescent="0.25">
      <c r="A19" s="27" t="s">
        <v>599</v>
      </c>
    </row>
    <row r="20" spans="1:1" ht="28.5" x14ac:dyDescent="0.25">
      <c r="A20" s="27" t="s">
        <v>600</v>
      </c>
    </row>
    <row r="21" spans="1:1" ht="28.5" x14ac:dyDescent="0.25">
      <c r="A21" s="27" t="s">
        <v>601</v>
      </c>
    </row>
    <row r="22" spans="1:1" ht="42.75" x14ac:dyDescent="0.25">
      <c r="A22" s="27" t="s">
        <v>602</v>
      </c>
    </row>
    <row r="23" spans="1:1" hidden="1" x14ac:dyDescent="0.25"/>
    <row r="24" spans="1:1" hidden="1" x14ac:dyDescent="0.25"/>
    <row r="25" spans="1:1" hidden="1" x14ac:dyDescent="0.25"/>
    <row r="26" spans="1:1" hidden="1" x14ac:dyDescent="0.25"/>
    <row r="27" spans="1:1" hidden="1" x14ac:dyDescent="0.25"/>
    <row r="28" spans="1:1" hidden="1" x14ac:dyDescent="0.25"/>
  </sheetData>
  <sheetProtection password="8E6C"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8"/>
  <sheetViews>
    <sheetView workbookViewId="0">
      <selection activeCell="A9" sqref="A9:B9"/>
    </sheetView>
  </sheetViews>
  <sheetFormatPr baseColWidth="10" defaultColWidth="0" defaultRowHeight="15" zeroHeight="1" x14ac:dyDescent="0.25"/>
  <cols>
    <col min="1" max="1" width="2.85546875" style="23" customWidth="1"/>
    <col min="2" max="2" width="100.5703125" style="23" customWidth="1"/>
    <col min="3" max="3" width="1.85546875" style="23" customWidth="1"/>
    <col min="4" max="16384" width="11.42578125" style="23" hidden="1"/>
  </cols>
  <sheetData>
    <row r="1" spans="1:2" x14ac:dyDescent="0.25"/>
    <row r="2" spans="1:2" ht="18.75" customHeight="1" x14ac:dyDescent="0.25">
      <c r="A2" s="62" t="s">
        <v>651</v>
      </c>
      <c r="B2" s="63"/>
    </row>
    <row r="3" spans="1:2" ht="15" customHeight="1" x14ac:dyDescent="0.25">
      <c r="A3" s="64"/>
      <c r="B3" s="65"/>
    </row>
    <row r="4" spans="1:2" ht="15" customHeight="1" x14ac:dyDescent="0.25">
      <c r="A4" s="64"/>
      <c r="B4" s="65"/>
    </row>
    <row r="5" spans="1:2" ht="15" customHeight="1" x14ac:dyDescent="0.25">
      <c r="A5" s="64"/>
      <c r="B5" s="65"/>
    </row>
    <row r="6" spans="1:2" ht="15" customHeight="1" x14ac:dyDescent="0.25">
      <c r="A6" s="64"/>
      <c r="B6" s="65"/>
    </row>
    <row r="7" spans="1:2" ht="15" customHeight="1" x14ac:dyDescent="0.25">
      <c r="A7" s="66"/>
      <c r="B7" s="67"/>
    </row>
    <row r="8" spans="1:2" x14ac:dyDescent="0.25"/>
    <row r="9" spans="1:2" ht="23.25" x14ac:dyDescent="0.25">
      <c r="A9" s="60" t="s">
        <v>652</v>
      </c>
      <c r="B9" s="60"/>
    </row>
    <row r="10" spans="1:2" ht="33" customHeight="1" x14ac:dyDescent="0.25">
      <c r="A10" s="36">
        <v>1</v>
      </c>
      <c r="B10" s="24" t="s">
        <v>627</v>
      </c>
    </row>
    <row r="11" spans="1:2" ht="33" customHeight="1" x14ac:dyDescent="0.25">
      <c r="A11" s="36">
        <v>2</v>
      </c>
      <c r="B11" s="24" t="s">
        <v>628</v>
      </c>
    </row>
    <row r="12" spans="1:2" ht="33" customHeight="1" x14ac:dyDescent="0.25">
      <c r="A12" s="36">
        <v>3</v>
      </c>
      <c r="B12" s="24" t="s">
        <v>629</v>
      </c>
    </row>
    <row r="13" spans="1:2" ht="33" customHeight="1" x14ac:dyDescent="0.25">
      <c r="A13" s="36">
        <v>4</v>
      </c>
      <c r="B13" s="24" t="s">
        <v>630</v>
      </c>
    </row>
    <row r="14" spans="1:2" ht="33" customHeight="1" x14ac:dyDescent="0.25">
      <c r="A14" s="36">
        <v>5</v>
      </c>
      <c r="B14" s="24" t="s">
        <v>659</v>
      </c>
    </row>
    <row r="15" spans="1:2" ht="33" customHeight="1" x14ac:dyDescent="0.25">
      <c r="A15" s="36">
        <v>6</v>
      </c>
      <c r="B15" s="24" t="s">
        <v>642</v>
      </c>
    </row>
    <row r="16" spans="1:2" ht="33" customHeight="1" x14ac:dyDescent="0.25">
      <c r="A16" s="36">
        <v>7</v>
      </c>
      <c r="B16" s="24" t="s">
        <v>631</v>
      </c>
    </row>
    <row r="17" spans="1:2" ht="33" customHeight="1" x14ac:dyDescent="0.25">
      <c r="A17" s="36">
        <v>8</v>
      </c>
      <c r="B17" s="24" t="s">
        <v>632</v>
      </c>
    </row>
    <row r="18" spans="1:2" ht="33" customHeight="1" x14ac:dyDescent="0.25">
      <c r="A18" s="36">
        <v>9</v>
      </c>
      <c r="B18" s="24" t="s">
        <v>633</v>
      </c>
    </row>
    <row r="19" spans="1:2" ht="33" customHeight="1" x14ac:dyDescent="0.25">
      <c r="A19" s="36">
        <v>10</v>
      </c>
      <c r="B19" s="24" t="s">
        <v>634</v>
      </c>
    </row>
    <row r="20" spans="1:2" ht="33" customHeight="1" x14ac:dyDescent="0.25">
      <c r="A20" s="36">
        <v>11</v>
      </c>
      <c r="B20" s="24" t="s">
        <v>635</v>
      </c>
    </row>
    <row r="21" spans="1:2" ht="33" customHeight="1" x14ac:dyDescent="0.25">
      <c r="A21" s="36">
        <v>12</v>
      </c>
      <c r="B21" s="24" t="s">
        <v>636</v>
      </c>
    </row>
    <row r="22" spans="1:2" ht="30" x14ac:dyDescent="0.25">
      <c r="A22" s="36">
        <v>13</v>
      </c>
      <c r="B22" s="37" t="s">
        <v>645</v>
      </c>
    </row>
    <row r="23" spans="1:2" ht="33" customHeight="1" x14ac:dyDescent="0.25">
      <c r="A23" s="36">
        <v>14</v>
      </c>
      <c r="B23" s="24" t="s">
        <v>657</v>
      </c>
    </row>
    <row r="24" spans="1:2" ht="23.25" customHeight="1" x14ac:dyDescent="0.25">
      <c r="A24" s="61" t="s">
        <v>559</v>
      </c>
      <c r="B24" s="61"/>
    </row>
    <row r="25" spans="1:2" ht="75" x14ac:dyDescent="0.25">
      <c r="A25" s="36">
        <v>1</v>
      </c>
      <c r="B25" s="37" t="s">
        <v>653</v>
      </c>
    </row>
    <row r="26" spans="1:2" ht="27.75" customHeight="1" x14ac:dyDescent="0.25">
      <c r="A26" s="36">
        <v>2</v>
      </c>
      <c r="B26" s="49" t="s">
        <v>644</v>
      </c>
    </row>
    <row r="27" spans="1:2" ht="45" x14ac:dyDescent="0.25">
      <c r="A27" s="36">
        <v>3</v>
      </c>
      <c r="B27" s="39" t="s">
        <v>648</v>
      </c>
    </row>
    <row r="28" spans="1:2" ht="30" x14ac:dyDescent="0.25">
      <c r="A28" s="36">
        <v>4</v>
      </c>
      <c r="B28" s="38" t="s">
        <v>641</v>
      </c>
    </row>
    <row r="29" spans="1:2" ht="33" customHeight="1" x14ac:dyDescent="0.25">
      <c r="A29" s="36">
        <v>5</v>
      </c>
      <c r="B29" s="38" t="s">
        <v>655</v>
      </c>
    </row>
    <row r="30" spans="1:2" ht="33" customHeight="1" x14ac:dyDescent="0.25">
      <c r="A30" s="36">
        <v>6</v>
      </c>
      <c r="B30" s="24" t="s">
        <v>637</v>
      </c>
    </row>
    <row r="31" spans="1:2" ht="33" customHeight="1" x14ac:dyDescent="0.25">
      <c r="A31" s="36">
        <v>7</v>
      </c>
      <c r="B31" s="24" t="s">
        <v>638</v>
      </c>
    </row>
    <row r="32" spans="1:2" ht="33" customHeight="1" x14ac:dyDescent="0.25">
      <c r="A32" s="36">
        <v>8</v>
      </c>
      <c r="B32" s="24" t="s">
        <v>639</v>
      </c>
    </row>
    <row r="33" spans="1:2" ht="30" x14ac:dyDescent="0.25">
      <c r="A33" s="36">
        <v>9</v>
      </c>
      <c r="B33" s="38" t="s">
        <v>646</v>
      </c>
    </row>
    <row r="34" spans="1:2" ht="60" x14ac:dyDescent="0.25">
      <c r="A34" s="36">
        <v>10</v>
      </c>
      <c r="B34" s="39" t="s">
        <v>654</v>
      </c>
    </row>
    <row r="35" spans="1:2" ht="30" x14ac:dyDescent="0.25">
      <c r="A35" s="36">
        <v>11</v>
      </c>
      <c r="B35" s="48" t="s">
        <v>650</v>
      </c>
    </row>
    <row r="36" spans="1:2" ht="30" x14ac:dyDescent="0.25">
      <c r="A36" s="36">
        <v>12</v>
      </c>
      <c r="B36" s="51" t="s">
        <v>647</v>
      </c>
    </row>
    <row r="37" spans="1:2" ht="59.25" customHeight="1" x14ac:dyDescent="0.25">
      <c r="A37" s="36">
        <v>13</v>
      </c>
      <c r="B37" s="59" t="s">
        <v>673</v>
      </c>
    </row>
    <row r="38" spans="1:2" x14ac:dyDescent="0.25"/>
  </sheetData>
  <sheetProtection password="8E6C" sheet="1" objects="1" scenarios="1"/>
  <mergeCells count="3">
    <mergeCell ref="A9:B9"/>
    <mergeCell ref="A24:B24"/>
    <mergeCell ref="A2:B7"/>
  </mergeCells>
  <pageMargins left="0" right="0" top="0.74803149606299213" bottom="0.74803149606299213" header="0.31496062992125984" footer="0.31496062992125984"/>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000"/>
  <sheetViews>
    <sheetView workbookViewId="0">
      <pane ySplit="4" topLeftCell="A5" activePane="bottomLeft" state="frozen"/>
      <selection pane="bottomLeft" activeCell="C18" sqref="C18"/>
    </sheetView>
  </sheetViews>
  <sheetFormatPr baseColWidth="10" defaultColWidth="0" defaultRowHeight="15" zeroHeight="1" x14ac:dyDescent="0.25"/>
  <cols>
    <col min="1" max="4" width="25.7109375" customWidth="1"/>
    <col min="5" max="8" width="11.42578125" customWidth="1"/>
    <col min="9" max="15" width="3.7109375" customWidth="1"/>
    <col min="16" max="21" width="11.42578125" customWidth="1"/>
    <col min="22" max="22" width="17.42578125" style="42" customWidth="1"/>
    <col min="23" max="16384" width="11.42578125" hidden="1"/>
  </cols>
  <sheetData>
    <row r="1" spans="1:24" ht="25.5" customHeight="1" x14ac:dyDescent="0.25">
      <c r="A1" s="70" t="s">
        <v>582</v>
      </c>
      <c r="B1" s="71"/>
      <c r="C1" s="71"/>
      <c r="D1" s="71"/>
      <c r="E1" s="71"/>
      <c r="F1" s="71"/>
      <c r="G1" s="71"/>
      <c r="H1" s="71"/>
      <c r="I1" s="71"/>
      <c r="J1" s="71"/>
      <c r="K1" s="71"/>
      <c r="L1" s="71"/>
      <c r="M1" s="71"/>
      <c r="N1" s="71"/>
      <c r="O1" s="71"/>
      <c r="P1" s="71"/>
      <c r="Q1" s="71"/>
      <c r="R1" s="71"/>
      <c r="S1" s="71"/>
      <c r="T1" s="71"/>
      <c r="U1" s="71"/>
      <c r="V1" s="72"/>
    </row>
    <row r="2" spans="1:24" ht="25.5" customHeight="1" x14ac:dyDescent="0.25">
      <c r="A2" s="73"/>
      <c r="B2" s="74"/>
      <c r="C2" s="74"/>
      <c r="D2" s="74"/>
      <c r="E2" s="74"/>
      <c r="F2" s="74"/>
      <c r="G2" s="74"/>
      <c r="H2" s="74"/>
      <c r="I2" s="74"/>
      <c r="J2" s="74"/>
      <c r="K2" s="74"/>
      <c r="L2" s="74"/>
      <c r="M2" s="74"/>
      <c r="N2" s="74"/>
      <c r="O2" s="74"/>
      <c r="P2" s="74"/>
      <c r="Q2" s="74"/>
      <c r="R2" s="74"/>
      <c r="S2" s="74"/>
      <c r="T2" s="74"/>
      <c r="U2" s="74"/>
      <c r="V2" s="75"/>
      <c r="X2" t="s">
        <v>24</v>
      </c>
    </row>
    <row r="3" spans="1:24" ht="27.75" customHeight="1" x14ac:dyDescent="0.25">
      <c r="A3" s="68" t="s">
        <v>640</v>
      </c>
      <c r="B3" s="69"/>
      <c r="C3" s="69"/>
      <c r="D3" s="76" t="s">
        <v>649</v>
      </c>
      <c r="E3" s="76"/>
      <c r="F3" s="76"/>
      <c r="G3" s="76"/>
      <c r="H3" s="76"/>
      <c r="I3" s="76"/>
      <c r="J3" s="76"/>
      <c r="K3" s="76"/>
      <c r="L3" s="76"/>
      <c r="M3" s="76"/>
      <c r="N3" s="76"/>
      <c r="O3" s="76"/>
      <c r="P3" s="76"/>
      <c r="Q3" s="76"/>
      <c r="R3" s="76"/>
      <c r="S3" s="76"/>
      <c r="T3" s="76"/>
      <c r="U3" s="76"/>
      <c r="V3" s="77"/>
      <c r="X3" t="s">
        <v>649</v>
      </c>
    </row>
    <row r="4" spans="1:24" ht="57" x14ac:dyDescent="0.25">
      <c r="A4" s="43" t="s">
        <v>560</v>
      </c>
      <c r="B4" s="43" t="s">
        <v>1</v>
      </c>
      <c r="C4" s="43" t="s">
        <v>2</v>
      </c>
      <c r="D4" s="43" t="s">
        <v>3</v>
      </c>
      <c r="E4" s="43" t="s">
        <v>4</v>
      </c>
      <c r="F4" s="43" t="s">
        <v>5</v>
      </c>
      <c r="G4" s="43" t="s">
        <v>6</v>
      </c>
      <c r="H4" s="43" t="s">
        <v>584</v>
      </c>
      <c r="I4" s="44" t="s">
        <v>7</v>
      </c>
      <c r="J4" s="44" t="s">
        <v>8</v>
      </c>
      <c r="K4" s="44" t="s">
        <v>9</v>
      </c>
      <c r="L4" s="44" t="s">
        <v>10</v>
      </c>
      <c r="M4" s="44" t="s">
        <v>11</v>
      </c>
      <c r="N4" s="44" t="s">
        <v>12</v>
      </c>
      <c r="O4" s="44" t="s">
        <v>13</v>
      </c>
      <c r="P4" s="45" t="s">
        <v>14</v>
      </c>
      <c r="Q4" s="45" t="s">
        <v>15</v>
      </c>
      <c r="R4" s="46" t="s">
        <v>16</v>
      </c>
      <c r="S4" s="46" t="s">
        <v>17</v>
      </c>
      <c r="T4" s="43" t="s">
        <v>18</v>
      </c>
      <c r="U4" s="47" t="s">
        <v>19</v>
      </c>
      <c r="V4" s="47" t="s">
        <v>643</v>
      </c>
    </row>
    <row r="5" spans="1:24" x14ac:dyDescent="0.25">
      <c r="A5" s="1"/>
      <c r="B5" s="1"/>
      <c r="C5" s="1"/>
      <c r="D5" s="1"/>
      <c r="E5" s="5">
        <f>+COUNTIFS('REGISTRO DE TUTORES'!$A$3:$A$2001,A5,'REGISTRO DE TUTORES'!$B$3:$B$2001,B5,'REGISTRO DE TUTORES'!$C$3:$C$2001,C5,'REGISTRO DE TUTORES'!$D$3:$D$2001,D5)</f>
        <v>0</v>
      </c>
      <c r="F5" s="5">
        <f>+COUNTIFS('REGISTRO DE ESTUDIANTES'!$C$4:$C$1997,C5,'REGISTRO DE ESTUDIANTES'!$D$4:$D$1997,D5,'REGISTRO DE ESTUDIANTES'!$I$4:$I$1997,'BOLETA OFICIAL'!P5,'REGISTRO DE ESTUDIANTES'!$J$4:$J$1997,'BOLETA OFICIAL'!Q5,'REGISTRO DE ESTUDIANTES'!$A$4:$A$1997,A5,'REGISTRO DE ESTUDIANTES'!$B$4:$B$1997,B5,'REGISTRO DE ESTUDIANTES'!$K$4:$K$1997,R5,'REGISTRO DE ESTUDIANTES'!$L$4:$L$1997,S5)</f>
        <v>0</v>
      </c>
      <c r="G5" s="5">
        <f t="shared" ref="G5:G36" ca="1" si="0">SUM(IF(O5=1,SUMPRODUCT(--(WEEKDAY(ROW(INDIRECT(P5&amp;":"&amp;Q5)))=1),--(COUNTIF(FERIADOS,ROW(INDIRECT(P5&amp;":"&amp;Q5)))=0)),0),IF(I5=1,SUMPRODUCT(--(WEEKDAY(ROW(INDIRECT(P5&amp;":"&amp;Q5)))=2),--(COUNTIF(FERIADOS,ROW(INDIRECT(P5&amp;":"&amp;Q5)))=0)),0),IF(J5=1,SUMPRODUCT(--(WEEKDAY(ROW(INDIRECT(P5&amp;":"&amp;Q5)))=3),--(COUNTIF(FERIADOS,ROW(INDIRECT(P5&amp;":"&amp;Q5)))=0)),0),IF(K5=1,SUMPRODUCT(--(WEEKDAY(ROW(INDIRECT(P5&amp;":"&amp;Q5)))=4),--(COUNTIF(FERIADOS,ROW(INDIRECT(P5&amp;":"&amp;Q5)))=0)),0),IF(L5=1,SUMPRODUCT(--(WEEKDAY(ROW(INDIRECT(P5&amp;":"&amp;Q5)))=5),--(COUNTIF(FERIADOS,ROW(INDIRECT(P5&amp;":"&amp;Q5)))=0)),0),IF(M5=1,SUMPRODUCT(--(WEEKDAY(ROW(INDIRECT(P5&amp;":"&amp;Q5)))=6),--(COUNTIF(FERIADOS,ROW(INDIRECT(P5&amp;":"&amp;Q5)))=0)),0),IF(N5=1,SUMPRODUCT(--(WEEKDAY(ROW(INDIRECT(P5&amp;":"&amp;Q5)))=7),--(COUNTIF(FERIADOS,ROW(INDIRECT(P5&amp;":"&amp;Q5)))=0)),0))</f>
        <v>0</v>
      </c>
      <c r="H5" s="5">
        <f ca="1">+F5*G5</f>
        <v>0</v>
      </c>
      <c r="I5" s="2"/>
      <c r="J5" s="2"/>
      <c r="K5" s="2"/>
      <c r="L5" s="2"/>
      <c r="M5" s="2"/>
      <c r="N5" s="22"/>
      <c r="O5" s="22"/>
      <c r="P5" s="3"/>
      <c r="Q5" s="3"/>
      <c r="R5" s="4"/>
      <c r="S5" s="4"/>
      <c r="T5" s="1"/>
      <c r="U5" s="3"/>
      <c r="V5" s="52" t="str">
        <f t="shared" ref="V5:V69" si="1">IF(Q5&gt;0,IF(U5&gt;=Q5,"ACTIVA","NO ACTIVA"),"")</f>
        <v/>
      </c>
    </row>
    <row r="6" spans="1:24" x14ac:dyDescent="0.25">
      <c r="A6" s="25"/>
      <c r="B6" s="25"/>
      <c r="C6" s="25"/>
      <c r="D6" s="25"/>
      <c r="E6" s="5">
        <f>+COUNTIFS('REGISTRO DE TUTORES'!$A$3:$A$2001,A6,'REGISTRO DE TUTORES'!$B$3:$B$2001,B6,'REGISTRO DE TUTORES'!$C$3:$C$2001,C6,'REGISTRO DE TUTORES'!$D$3:$D$2001,D6)</f>
        <v>0</v>
      </c>
      <c r="F6" s="5">
        <f>+COUNTIFS('REGISTRO DE ESTUDIANTES'!$C$4:$C$1997,C6,'REGISTRO DE ESTUDIANTES'!$D$4:$D$1997,D6,'REGISTRO DE ESTUDIANTES'!$I$4:$I$1997,'BOLETA OFICIAL'!P6,'REGISTRO DE ESTUDIANTES'!$J$4:$J$1997,'BOLETA OFICIAL'!Q6,'REGISTRO DE ESTUDIANTES'!$A$4:$A$1997,A6,'REGISTRO DE ESTUDIANTES'!$B$4:$B$1997,B6,'REGISTRO DE ESTUDIANTES'!$K$4:$K$1997,R6,'REGISTRO DE ESTUDIANTES'!$L$4:$L$1997,S6)</f>
        <v>0</v>
      </c>
      <c r="G6" s="5">
        <f t="shared" ca="1" si="0"/>
        <v>0</v>
      </c>
      <c r="H6" s="5">
        <f t="shared" ref="H6:H69" ca="1" si="2">+F6*G6</f>
        <v>0</v>
      </c>
      <c r="I6" s="34"/>
      <c r="J6" s="34"/>
      <c r="K6" s="34"/>
      <c r="L6" s="34"/>
      <c r="M6" s="34"/>
      <c r="N6" s="35"/>
      <c r="O6" s="35"/>
      <c r="P6" s="3"/>
      <c r="Q6" s="3"/>
      <c r="R6" s="32"/>
      <c r="S6" s="32"/>
      <c r="T6" s="25"/>
      <c r="U6" s="30"/>
      <c r="V6" s="52" t="str">
        <f t="shared" si="1"/>
        <v/>
      </c>
    </row>
    <row r="7" spans="1:24" x14ac:dyDescent="0.25">
      <c r="A7" s="25"/>
      <c r="B7" s="25"/>
      <c r="C7" s="25"/>
      <c r="D7" s="25"/>
      <c r="E7" s="5">
        <f>+COUNTIFS('REGISTRO DE TUTORES'!$A$3:$A$2001,A7,'REGISTRO DE TUTORES'!$B$3:$B$2001,B7,'REGISTRO DE TUTORES'!$C$3:$C$2001,C7,'REGISTRO DE TUTORES'!$D$3:$D$2001,D7)</f>
        <v>0</v>
      </c>
      <c r="F7" s="5">
        <f>+COUNTIFS('REGISTRO DE ESTUDIANTES'!$C$4:$C$1997,C7,'REGISTRO DE ESTUDIANTES'!$D$4:$D$1997,D7,'REGISTRO DE ESTUDIANTES'!$I$4:$I$1997,'BOLETA OFICIAL'!P7,'REGISTRO DE ESTUDIANTES'!$J$4:$J$1997,'BOLETA OFICIAL'!Q7,'REGISTRO DE ESTUDIANTES'!$A$4:$A$1997,A7,'REGISTRO DE ESTUDIANTES'!$B$4:$B$1997,B7,'REGISTRO DE ESTUDIANTES'!$K$4:$K$1997,R7,'REGISTRO DE ESTUDIANTES'!$L$4:$L$1997,S7)</f>
        <v>0</v>
      </c>
      <c r="G7" s="5">
        <f t="shared" ca="1" si="0"/>
        <v>0</v>
      </c>
      <c r="H7" s="5">
        <f t="shared" ca="1" si="2"/>
        <v>0</v>
      </c>
      <c r="I7" s="34"/>
      <c r="J7" s="34"/>
      <c r="K7" s="34"/>
      <c r="L7" s="34"/>
      <c r="M7" s="34"/>
      <c r="N7" s="35"/>
      <c r="O7" s="35"/>
      <c r="P7" s="3"/>
      <c r="Q7" s="3"/>
      <c r="R7" s="32"/>
      <c r="S7" s="32"/>
      <c r="T7" s="1"/>
      <c r="U7" s="3"/>
      <c r="V7" s="52" t="str">
        <f t="shared" si="1"/>
        <v/>
      </c>
    </row>
    <row r="8" spans="1:24" x14ac:dyDescent="0.25">
      <c r="A8" s="25"/>
      <c r="B8" s="25"/>
      <c r="C8" s="25"/>
      <c r="D8" s="25"/>
      <c r="E8" s="5">
        <f>+COUNTIFS('REGISTRO DE TUTORES'!$A$3:$A$2001,A8,'REGISTRO DE TUTORES'!$B$3:$B$2001,B8,'REGISTRO DE TUTORES'!$C$3:$C$2001,C8,'REGISTRO DE TUTORES'!$D$3:$D$2001,D8)</f>
        <v>0</v>
      </c>
      <c r="F8" s="5">
        <f>+COUNTIFS('REGISTRO DE ESTUDIANTES'!$C$4:$C$1997,C8,'REGISTRO DE ESTUDIANTES'!$D$4:$D$1997,D8,'REGISTRO DE ESTUDIANTES'!$I$4:$I$1997,'BOLETA OFICIAL'!P8,'REGISTRO DE ESTUDIANTES'!$J$4:$J$1997,'BOLETA OFICIAL'!Q8,'REGISTRO DE ESTUDIANTES'!$A$4:$A$1997,A8,'REGISTRO DE ESTUDIANTES'!$B$4:$B$1997,B8,'REGISTRO DE ESTUDIANTES'!$K$4:$K$1997,R8,'REGISTRO DE ESTUDIANTES'!$L$4:$L$1997,S8)</f>
        <v>0</v>
      </c>
      <c r="G8" s="5">
        <f t="shared" ca="1" si="0"/>
        <v>0</v>
      </c>
      <c r="H8" s="5">
        <f t="shared" ca="1" si="2"/>
        <v>0</v>
      </c>
      <c r="I8" s="34"/>
      <c r="J8" s="34"/>
      <c r="K8" s="34"/>
      <c r="L8" s="34"/>
      <c r="M8" s="34"/>
      <c r="N8" s="35"/>
      <c r="O8" s="35"/>
      <c r="P8" s="3"/>
      <c r="Q8" s="3"/>
      <c r="R8" s="32"/>
      <c r="S8" s="32"/>
      <c r="T8" s="1"/>
      <c r="U8" s="3"/>
      <c r="V8" s="52" t="str">
        <f t="shared" si="1"/>
        <v/>
      </c>
    </row>
    <row r="9" spans="1:24" x14ac:dyDescent="0.25">
      <c r="A9" s="25"/>
      <c r="B9" s="25"/>
      <c r="C9" s="25"/>
      <c r="D9" s="25"/>
      <c r="E9" s="5">
        <f>+COUNTIFS('REGISTRO DE TUTORES'!$A$3:$A$2001,A9,'REGISTRO DE TUTORES'!$B$3:$B$2001,B9,'REGISTRO DE TUTORES'!$C$3:$C$2001,C9,'REGISTRO DE TUTORES'!$D$3:$D$2001,D9)</f>
        <v>0</v>
      </c>
      <c r="F9" s="5">
        <f>+COUNTIFS('REGISTRO DE ESTUDIANTES'!$C$4:$C$1997,C9,'REGISTRO DE ESTUDIANTES'!$D$4:$D$1997,D9,'REGISTRO DE ESTUDIANTES'!$I$4:$I$1997,'BOLETA OFICIAL'!P9,'REGISTRO DE ESTUDIANTES'!$J$4:$J$1997,'BOLETA OFICIAL'!Q9,'REGISTRO DE ESTUDIANTES'!$A$4:$A$1997,A9,'REGISTRO DE ESTUDIANTES'!$B$4:$B$1997,B9,'REGISTRO DE ESTUDIANTES'!$K$4:$K$1997,R9,'REGISTRO DE ESTUDIANTES'!$L$4:$L$1997,S9)</f>
        <v>0</v>
      </c>
      <c r="G9" s="5">
        <f t="shared" ca="1" si="0"/>
        <v>0</v>
      </c>
      <c r="H9" s="5">
        <f t="shared" ca="1" si="2"/>
        <v>0</v>
      </c>
      <c r="I9" s="34"/>
      <c r="J9" s="34"/>
      <c r="K9" s="34"/>
      <c r="L9" s="34"/>
      <c r="M9" s="34"/>
      <c r="N9" s="35"/>
      <c r="O9" s="35"/>
      <c r="P9" s="3"/>
      <c r="Q9" s="3"/>
      <c r="R9" s="32"/>
      <c r="S9" s="32"/>
      <c r="T9" s="1"/>
      <c r="U9" s="3"/>
      <c r="V9" s="52" t="str">
        <f t="shared" si="1"/>
        <v/>
      </c>
    </row>
    <row r="10" spans="1:24" x14ac:dyDescent="0.25">
      <c r="A10" s="25"/>
      <c r="B10" s="25"/>
      <c r="C10" s="25"/>
      <c r="D10" s="25"/>
      <c r="E10" s="5">
        <f>+COUNTIFS('REGISTRO DE TUTORES'!$A$3:$A$2001,A10,'REGISTRO DE TUTORES'!$B$3:$B$2001,B10,'REGISTRO DE TUTORES'!$C$3:$C$2001,C10,'REGISTRO DE TUTORES'!$D$3:$D$2001,D10)</f>
        <v>0</v>
      </c>
      <c r="F10" s="5">
        <f>+COUNTIFS('REGISTRO DE ESTUDIANTES'!$C$4:$C$1997,C10,'REGISTRO DE ESTUDIANTES'!$D$4:$D$1997,D10,'REGISTRO DE ESTUDIANTES'!$I$4:$I$1997,'BOLETA OFICIAL'!P10,'REGISTRO DE ESTUDIANTES'!$J$4:$J$1997,'BOLETA OFICIAL'!Q10,'REGISTRO DE ESTUDIANTES'!$A$4:$A$1997,A10,'REGISTRO DE ESTUDIANTES'!$B$4:$B$1997,B10,'REGISTRO DE ESTUDIANTES'!$K$4:$K$1997,R10,'REGISTRO DE ESTUDIANTES'!$L$4:$L$1997,S10)</f>
        <v>0</v>
      </c>
      <c r="G10" s="5">
        <f t="shared" ca="1" si="0"/>
        <v>0</v>
      </c>
      <c r="H10" s="5">
        <f t="shared" ca="1" si="2"/>
        <v>0</v>
      </c>
      <c r="I10" s="34"/>
      <c r="J10" s="34"/>
      <c r="K10" s="34"/>
      <c r="L10" s="34"/>
      <c r="M10" s="34"/>
      <c r="N10" s="35"/>
      <c r="O10" s="35"/>
      <c r="P10" s="3"/>
      <c r="Q10" s="3"/>
      <c r="R10" s="32"/>
      <c r="S10" s="32"/>
      <c r="T10" s="1"/>
      <c r="U10" s="3"/>
      <c r="V10" s="52" t="str">
        <f t="shared" si="1"/>
        <v/>
      </c>
    </row>
    <row r="11" spans="1:24" x14ac:dyDescent="0.25">
      <c r="A11" s="25"/>
      <c r="B11" s="25"/>
      <c r="C11" s="25"/>
      <c r="D11" s="25"/>
      <c r="E11" s="5">
        <f>+COUNTIFS('REGISTRO DE TUTORES'!$A$3:$A$2001,A11,'REGISTRO DE TUTORES'!$B$3:$B$2001,B11,'REGISTRO DE TUTORES'!$C$3:$C$2001,C11,'REGISTRO DE TUTORES'!$D$3:$D$2001,D11)</f>
        <v>0</v>
      </c>
      <c r="F11" s="5">
        <f>+COUNTIFS('REGISTRO DE ESTUDIANTES'!$C$4:$C$1997,C11,'REGISTRO DE ESTUDIANTES'!$D$4:$D$1997,D11,'REGISTRO DE ESTUDIANTES'!$I$4:$I$1997,'BOLETA OFICIAL'!P11,'REGISTRO DE ESTUDIANTES'!$J$4:$J$1997,'BOLETA OFICIAL'!Q11,'REGISTRO DE ESTUDIANTES'!$A$4:$A$1997,A11,'REGISTRO DE ESTUDIANTES'!$B$4:$B$1997,B11,'REGISTRO DE ESTUDIANTES'!$K$4:$K$1997,R11,'REGISTRO DE ESTUDIANTES'!$L$4:$L$1997,S11)</f>
        <v>0</v>
      </c>
      <c r="G11" s="5">
        <f t="shared" ca="1" si="0"/>
        <v>0</v>
      </c>
      <c r="H11" s="5">
        <f t="shared" ca="1" si="2"/>
        <v>0</v>
      </c>
      <c r="I11" s="34"/>
      <c r="J11" s="34"/>
      <c r="K11" s="34"/>
      <c r="L11" s="34"/>
      <c r="M11" s="34"/>
      <c r="N11" s="35"/>
      <c r="O11" s="35"/>
      <c r="P11" s="3"/>
      <c r="Q11" s="3"/>
      <c r="R11" s="32"/>
      <c r="S11" s="32"/>
      <c r="T11" s="1"/>
      <c r="U11" s="3"/>
      <c r="V11" s="52" t="str">
        <f t="shared" si="1"/>
        <v/>
      </c>
    </row>
    <row r="12" spans="1:24" x14ac:dyDescent="0.25">
      <c r="A12" s="25"/>
      <c r="B12" s="25"/>
      <c r="C12" s="25"/>
      <c r="D12" s="25"/>
      <c r="E12" s="5">
        <f>+COUNTIFS('REGISTRO DE TUTORES'!$A$3:$A$2001,A12,'REGISTRO DE TUTORES'!$B$3:$B$2001,B12,'REGISTRO DE TUTORES'!$C$3:$C$2001,C12,'REGISTRO DE TUTORES'!$D$3:$D$2001,D12)</f>
        <v>0</v>
      </c>
      <c r="F12" s="5">
        <f>+COUNTIFS('REGISTRO DE ESTUDIANTES'!$C$4:$C$1997,C12,'REGISTRO DE ESTUDIANTES'!$D$4:$D$1997,D12,'REGISTRO DE ESTUDIANTES'!$I$4:$I$1997,'BOLETA OFICIAL'!P12,'REGISTRO DE ESTUDIANTES'!$J$4:$J$1997,'BOLETA OFICIAL'!Q12,'REGISTRO DE ESTUDIANTES'!$A$4:$A$1997,A12,'REGISTRO DE ESTUDIANTES'!$B$4:$B$1997,B12,'REGISTRO DE ESTUDIANTES'!$K$4:$K$1997,R12,'REGISTRO DE ESTUDIANTES'!$L$4:$L$1997,S12)</f>
        <v>0</v>
      </c>
      <c r="G12" s="5">
        <f t="shared" ca="1" si="0"/>
        <v>0</v>
      </c>
      <c r="H12" s="5">
        <f t="shared" ca="1" si="2"/>
        <v>0</v>
      </c>
      <c r="I12" s="34"/>
      <c r="J12" s="34"/>
      <c r="K12" s="34"/>
      <c r="L12" s="34"/>
      <c r="M12" s="34"/>
      <c r="N12" s="35"/>
      <c r="O12" s="35"/>
      <c r="P12" s="3"/>
      <c r="Q12" s="3"/>
      <c r="R12" s="32"/>
      <c r="S12" s="32"/>
      <c r="T12" s="1"/>
      <c r="U12" s="3"/>
      <c r="V12" s="52" t="str">
        <f t="shared" si="1"/>
        <v/>
      </c>
    </row>
    <row r="13" spans="1:24" x14ac:dyDescent="0.25">
      <c r="A13" s="1"/>
      <c r="B13" s="1"/>
      <c r="C13" s="1"/>
      <c r="D13" s="1"/>
      <c r="E13" s="5">
        <f>+COUNTIFS('REGISTRO DE TUTORES'!$A$3:$A$2001,A13,'REGISTRO DE TUTORES'!$B$3:$B$2001,B13,'REGISTRO DE TUTORES'!$C$3:$C$2001,C13,'REGISTRO DE TUTORES'!$D$3:$D$2001,D13)</f>
        <v>0</v>
      </c>
      <c r="F13" s="5">
        <f>+COUNTIFS('REGISTRO DE ESTUDIANTES'!$C$4:$C$1997,C13,'REGISTRO DE ESTUDIANTES'!$D$4:$D$1997,D13,'REGISTRO DE ESTUDIANTES'!$I$4:$I$1997,'BOLETA OFICIAL'!P13,'REGISTRO DE ESTUDIANTES'!$J$4:$J$1997,'BOLETA OFICIAL'!Q13,'REGISTRO DE ESTUDIANTES'!$A$4:$A$1997,A13,'REGISTRO DE ESTUDIANTES'!$B$4:$B$1997,B13,'REGISTRO DE ESTUDIANTES'!$K$4:$K$1997,R13,'REGISTRO DE ESTUDIANTES'!$L$4:$L$1997,S13)</f>
        <v>0</v>
      </c>
      <c r="G13" s="5">
        <f t="shared" ca="1" si="0"/>
        <v>0</v>
      </c>
      <c r="H13" s="5">
        <f t="shared" ca="1" si="2"/>
        <v>0</v>
      </c>
      <c r="I13" s="2"/>
      <c r="J13" s="2"/>
      <c r="K13" s="2"/>
      <c r="L13" s="2"/>
      <c r="M13" s="2"/>
      <c r="N13" s="22"/>
      <c r="O13" s="22"/>
      <c r="P13" s="3"/>
      <c r="Q13" s="3"/>
      <c r="R13" s="4"/>
      <c r="S13" s="4"/>
      <c r="T13" s="1"/>
      <c r="U13" s="3"/>
      <c r="V13" s="52" t="str">
        <f t="shared" si="1"/>
        <v/>
      </c>
    </row>
    <row r="14" spans="1:24" x14ac:dyDescent="0.25">
      <c r="A14" s="1"/>
      <c r="B14" s="1"/>
      <c r="C14" s="1"/>
      <c r="D14" s="1"/>
      <c r="E14" s="5">
        <f>+COUNTIFS('REGISTRO DE TUTORES'!$A$3:$A$2001,A14,'REGISTRO DE TUTORES'!$B$3:$B$2001,B14,'REGISTRO DE TUTORES'!$C$3:$C$2001,C14,'REGISTRO DE TUTORES'!$D$3:$D$2001,D14)</f>
        <v>0</v>
      </c>
      <c r="F14" s="5">
        <f>+COUNTIFS('REGISTRO DE ESTUDIANTES'!$C$4:$C$1997,C14,'REGISTRO DE ESTUDIANTES'!$D$4:$D$1997,D14,'REGISTRO DE ESTUDIANTES'!$I$4:$I$1997,'BOLETA OFICIAL'!P14,'REGISTRO DE ESTUDIANTES'!$J$4:$J$1997,'BOLETA OFICIAL'!Q14,'REGISTRO DE ESTUDIANTES'!$A$4:$A$1997,A14,'REGISTRO DE ESTUDIANTES'!$B$4:$B$1997,B14,'REGISTRO DE ESTUDIANTES'!$K$4:$K$1997,R14,'REGISTRO DE ESTUDIANTES'!$L$4:$L$1997,S14)</f>
        <v>0</v>
      </c>
      <c r="G14" s="5">
        <f t="shared" ca="1" si="0"/>
        <v>0</v>
      </c>
      <c r="H14" s="5">
        <f t="shared" ca="1" si="2"/>
        <v>0</v>
      </c>
      <c r="I14" s="2"/>
      <c r="J14" s="2"/>
      <c r="K14" s="2"/>
      <c r="L14" s="2"/>
      <c r="M14" s="2"/>
      <c r="N14" s="22"/>
      <c r="O14" s="22"/>
      <c r="P14" s="3"/>
      <c r="Q14" s="3"/>
      <c r="R14" s="4"/>
      <c r="S14" s="4"/>
      <c r="T14" s="1"/>
      <c r="U14" s="3"/>
      <c r="V14" s="52" t="str">
        <f t="shared" si="1"/>
        <v/>
      </c>
    </row>
    <row r="15" spans="1:24" x14ac:dyDescent="0.25">
      <c r="A15" s="1"/>
      <c r="B15" s="1"/>
      <c r="C15" s="1"/>
      <c r="D15" s="1"/>
      <c r="E15" s="5">
        <f>+COUNTIFS('REGISTRO DE TUTORES'!$A$3:$A$2001,A15,'REGISTRO DE TUTORES'!$B$3:$B$2001,B15,'REGISTRO DE TUTORES'!$C$3:$C$2001,C15,'REGISTRO DE TUTORES'!$D$3:$D$2001,D15)</f>
        <v>0</v>
      </c>
      <c r="F15" s="5">
        <f>+COUNTIFS('REGISTRO DE ESTUDIANTES'!$C$4:$C$1997,C15,'REGISTRO DE ESTUDIANTES'!$D$4:$D$1997,D15,'REGISTRO DE ESTUDIANTES'!$I$4:$I$1997,'BOLETA OFICIAL'!P15,'REGISTRO DE ESTUDIANTES'!$J$4:$J$1997,'BOLETA OFICIAL'!Q15,'REGISTRO DE ESTUDIANTES'!$A$4:$A$1997,A15,'REGISTRO DE ESTUDIANTES'!$B$4:$B$1997,B15,'REGISTRO DE ESTUDIANTES'!$K$4:$K$1997,R15,'REGISTRO DE ESTUDIANTES'!$L$4:$L$1997,S15)</f>
        <v>0</v>
      </c>
      <c r="G15" s="5">
        <f t="shared" ca="1" si="0"/>
        <v>0</v>
      </c>
      <c r="H15" s="5">
        <f t="shared" ca="1" si="2"/>
        <v>0</v>
      </c>
      <c r="I15" s="2"/>
      <c r="J15" s="2"/>
      <c r="K15" s="2"/>
      <c r="L15" s="2"/>
      <c r="M15" s="2"/>
      <c r="N15" s="22"/>
      <c r="O15" s="22"/>
      <c r="P15" s="3"/>
      <c r="Q15" s="3"/>
      <c r="R15" s="4"/>
      <c r="S15" s="4"/>
      <c r="T15" s="1"/>
      <c r="U15" s="3"/>
      <c r="V15" s="52" t="str">
        <f t="shared" si="1"/>
        <v/>
      </c>
    </row>
    <row r="16" spans="1:24" x14ac:dyDescent="0.25">
      <c r="A16" s="1"/>
      <c r="B16" s="1"/>
      <c r="C16" s="1"/>
      <c r="D16" s="1"/>
      <c r="E16" s="5">
        <f>+COUNTIFS('REGISTRO DE TUTORES'!$A$3:$A$2001,A16,'REGISTRO DE TUTORES'!$B$3:$B$2001,B16,'REGISTRO DE TUTORES'!$C$3:$C$2001,C16,'REGISTRO DE TUTORES'!$D$3:$D$2001,D16)</f>
        <v>0</v>
      </c>
      <c r="F16" s="5">
        <f>+COUNTIFS('REGISTRO DE ESTUDIANTES'!$C$4:$C$1997,C16,'REGISTRO DE ESTUDIANTES'!$D$4:$D$1997,D16,'REGISTRO DE ESTUDIANTES'!$I$4:$I$1997,'BOLETA OFICIAL'!P16,'REGISTRO DE ESTUDIANTES'!$J$4:$J$1997,'BOLETA OFICIAL'!Q16,'REGISTRO DE ESTUDIANTES'!$A$4:$A$1997,A16,'REGISTRO DE ESTUDIANTES'!$B$4:$B$1997,B16,'REGISTRO DE ESTUDIANTES'!$K$4:$K$1997,R16,'REGISTRO DE ESTUDIANTES'!$L$4:$L$1997,S16)</f>
        <v>0</v>
      </c>
      <c r="G16" s="5">
        <f t="shared" ca="1" si="0"/>
        <v>0</v>
      </c>
      <c r="H16" s="5">
        <f t="shared" ca="1" si="2"/>
        <v>0</v>
      </c>
      <c r="I16" s="2"/>
      <c r="J16" s="2"/>
      <c r="K16" s="2"/>
      <c r="L16" s="2"/>
      <c r="M16" s="2"/>
      <c r="N16" s="22"/>
      <c r="O16" s="22"/>
      <c r="P16" s="3"/>
      <c r="Q16" s="3"/>
      <c r="R16" s="4"/>
      <c r="S16" s="4"/>
      <c r="T16" s="1"/>
      <c r="U16" s="3"/>
      <c r="V16" s="52" t="str">
        <f t="shared" si="1"/>
        <v/>
      </c>
    </row>
    <row r="17" spans="1:22" x14ac:dyDescent="0.25">
      <c r="A17" s="1"/>
      <c r="B17" s="1"/>
      <c r="C17" s="1"/>
      <c r="D17" s="1"/>
      <c r="E17" s="5">
        <f>+COUNTIFS('REGISTRO DE TUTORES'!$A$3:$A$2001,A17,'REGISTRO DE TUTORES'!$B$3:$B$2001,B17,'REGISTRO DE TUTORES'!$C$3:$C$2001,C17,'REGISTRO DE TUTORES'!$D$3:$D$2001,D17)</f>
        <v>0</v>
      </c>
      <c r="F17" s="5">
        <f>+COUNTIFS('REGISTRO DE ESTUDIANTES'!$C$4:$C$1997,C17,'REGISTRO DE ESTUDIANTES'!$D$4:$D$1997,D17,'REGISTRO DE ESTUDIANTES'!$I$4:$I$1997,'BOLETA OFICIAL'!P17,'REGISTRO DE ESTUDIANTES'!$J$4:$J$1997,'BOLETA OFICIAL'!Q17,'REGISTRO DE ESTUDIANTES'!$A$4:$A$1997,A17,'REGISTRO DE ESTUDIANTES'!$B$4:$B$1997,B17,'REGISTRO DE ESTUDIANTES'!$K$4:$K$1997,R17,'REGISTRO DE ESTUDIANTES'!$L$4:$L$1997,S17)</f>
        <v>0</v>
      </c>
      <c r="G17" s="5">
        <f t="shared" ca="1" si="0"/>
        <v>0</v>
      </c>
      <c r="H17" s="5">
        <f t="shared" ca="1" si="2"/>
        <v>0</v>
      </c>
      <c r="I17" s="2"/>
      <c r="J17" s="2"/>
      <c r="K17" s="2"/>
      <c r="L17" s="2"/>
      <c r="M17" s="2"/>
      <c r="N17" s="22"/>
      <c r="O17" s="22"/>
      <c r="P17" s="3"/>
      <c r="Q17" s="3"/>
      <c r="R17" s="4"/>
      <c r="S17" s="4"/>
      <c r="T17" s="1"/>
      <c r="U17" s="3"/>
      <c r="V17" s="52" t="str">
        <f t="shared" si="1"/>
        <v/>
      </c>
    </row>
    <row r="18" spans="1:22" x14ac:dyDescent="0.25">
      <c r="A18" s="1"/>
      <c r="B18" s="1"/>
      <c r="C18" s="1"/>
      <c r="D18" s="1"/>
      <c r="E18" s="5">
        <f>+COUNTIFS('REGISTRO DE TUTORES'!$A$3:$A$2001,A18,'REGISTRO DE TUTORES'!$B$3:$B$2001,B18,'REGISTRO DE TUTORES'!$C$3:$C$2001,C18,'REGISTRO DE TUTORES'!$D$3:$D$2001,D18)</f>
        <v>0</v>
      </c>
      <c r="F18" s="5">
        <f>+COUNTIFS('REGISTRO DE ESTUDIANTES'!$C$4:$C$1997,C18,'REGISTRO DE ESTUDIANTES'!$D$4:$D$1997,D18,'REGISTRO DE ESTUDIANTES'!$I$4:$I$1997,'BOLETA OFICIAL'!P18,'REGISTRO DE ESTUDIANTES'!$J$4:$J$1997,'BOLETA OFICIAL'!Q18,'REGISTRO DE ESTUDIANTES'!$A$4:$A$1997,A18,'REGISTRO DE ESTUDIANTES'!$B$4:$B$1997,B18,'REGISTRO DE ESTUDIANTES'!$K$4:$K$1997,R18,'REGISTRO DE ESTUDIANTES'!$L$4:$L$1997,S18)</f>
        <v>0</v>
      </c>
      <c r="G18" s="5">
        <f t="shared" ca="1" si="0"/>
        <v>0</v>
      </c>
      <c r="H18" s="5">
        <f t="shared" ca="1" si="2"/>
        <v>0</v>
      </c>
      <c r="I18" s="2"/>
      <c r="J18" s="2"/>
      <c r="K18" s="2"/>
      <c r="L18" s="2"/>
      <c r="M18" s="2"/>
      <c r="N18" s="22"/>
      <c r="O18" s="22"/>
      <c r="P18" s="3"/>
      <c r="Q18" s="3"/>
      <c r="R18" s="4"/>
      <c r="S18" s="4"/>
      <c r="T18" s="1"/>
      <c r="U18" s="3"/>
      <c r="V18" s="52" t="str">
        <f t="shared" si="1"/>
        <v/>
      </c>
    </row>
    <row r="19" spans="1:22" x14ac:dyDescent="0.25">
      <c r="A19" s="1"/>
      <c r="B19" s="1"/>
      <c r="C19" s="1"/>
      <c r="D19" s="1"/>
      <c r="E19" s="5">
        <f>+COUNTIFS('REGISTRO DE TUTORES'!$A$3:$A$2001,A19,'REGISTRO DE TUTORES'!$B$3:$B$2001,B19,'REGISTRO DE TUTORES'!$C$3:$C$2001,C19,'REGISTRO DE TUTORES'!$D$3:$D$2001,D19)</f>
        <v>0</v>
      </c>
      <c r="F19" s="5">
        <f>+COUNTIFS('REGISTRO DE ESTUDIANTES'!$C$4:$C$1997,C19,'REGISTRO DE ESTUDIANTES'!$D$4:$D$1997,D19,'REGISTRO DE ESTUDIANTES'!$I$4:$I$1997,'BOLETA OFICIAL'!P19,'REGISTRO DE ESTUDIANTES'!$J$4:$J$1997,'BOLETA OFICIAL'!Q19,'REGISTRO DE ESTUDIANTES'!$A$4:$A$1997,A19,'REGISTRO DE ESTUDIANTES'!$B$4:$B$1997,B19,'REGISTRO DE ESTUDIANTES'!$K$4:$K$1997,R19,'REGISTRO DE ESTUDIANTES'!$L$4:$L$1997,S19)</f>
        <v>0</v>
      </c>
      <c r="G19" s="5">
        <f t="shared" ca="1" si="0"/>
        <v>0</v>
      </c>
      <c r="H19" s="5">
        <f t="shared" ca="1" si="2"/>
        <v>0</v>
      </c>
      <c r="I19" s="2"/>
      <c r="J19" s="2"/>
      <c r="K19" s="2"/>
      <c r="L19" s="2"/>
      <c r="M19" s="2"/>
      <c r="N19" s="22"/>
      <c r="O19" s="22"/>
      <c r="P19" s="3"/>
      <c r="Q19" s="3"/>
      <c r="R19" s="4"/>
      <c r="S19" s="4"/>
      <c r="T19" s="1"/>
      <c r="U19" s="3"/>
      <c r="V19" s="52" t="str">
        <f t="shared" si="1"/>
        <v/>
      </c>
    </row>
    <row r="20" spans="1:22" x14ac:dyDescent="0.25">
      <c r="A20" s="1"/>
      <c r="B20" s="1"/>
      <c r="C20" s="1"/>
      <c r="D20" s="1"/>
      <c r="E20" s="5">
        <f>+COUNTIFS('REGISTRO DE TUTORES'!$A$3:$A$2001,A20,'REGISTRO DE TUTORES'!$B$3:$B$2001,B20,'REGISTRO DE TUTORES'!$C$3:$C$2001,C20,'REGISTRO DE TUTORES'!$D$3:$D$2001,D20)</f>
        <v>0</v>
      </c>
      <c r="F20" s="5">
        <f>+COUNTIFS('REGISTRO DE ESTUDIANTES'!$C$4:$C$1997,C20,'REGISTRO DE ESTUDIANTES'!$D$4:$D$1997,D20,'REGISTRO DE ESTUDIANTES'!$I$4:$I$1997,'BOLETA OFICIAL'!P20,'REGISTRO DE ESTUDIANTES'!$J$4:$J$1997,'BOLETA OFICIAL'!Q20,'REGISTRO DE ESTUDIANTES'!$A$4:$A$1997,A20,'REGISTRO DE ESTUDIANTES'!$B$4:$B$1997,B20,'REGISTRO DE ESTUDIANTES'!$K$4:$K$1997,R20,'REGISTRO DE ESTUDIANTES'!$L$4:$L$1997,S20)</f>
        <v>0</v>
      </c>
      <c r="G20" s="5">
        <f t="shared" ca="1" si="0"/>
        <v>0</v>
      </c>
      <c r="H20" s="5">
        <f t="shared" ca="1" si="2"/>
        <v>0</v>
      </c>
      <c r="I20" s="2"/>
      <c r="J20" s="2"/>
      <c r="K20" s="2"/>
      <c r="L20" s="2"/>
      <c r="M20" s="2"/>
      <c r="N20" s="22"/>
      <c r="O20" s="22"/>
      <c r="P20" s="3"/>
      <c r="Q20" s="3"/>
      <c r="R20" s="4"/>
      <c r="S20" s="4"/>
      <c r="T20" s="1"/>
      <c r="U20" s="3"/>
      <c r="V20" s="52" t="str">
        <f t="shared" si="1"/>
        <v/>
      </c>
    </row>
    <row r="21" spans="1:22" x14ac:dyDescent="0.25">
      <c r="A21" s="1"/>
      <c r="B21" s="1"/>
      <c r="C21" s="1"/>
      <c r="D21" s="1"/>
      <c r="E21" s="5">
        <f>+COUNTIFS('REGISTRO DE TUTORES'!$A$3:$A$2001,A21,'REGISTRO DE TUTORES'!$B$3:$B$2001,B21,'REGISTRO DE TUTORES'!$C$3:$C$2001,C21,'REGISTRO DE TUTORES'!$D$3:$D$2001,D21)</f>
        <v>0</v>
      </c>
      <c r="F21" s="5">
        <f>+COUNTIFS('REGISTRO DE ESTUDIANTES'!$C$4:$C$1997,C21,'REGISTRO DE ESTUDIANTES'!$D$4:$D$1997,D21,'REGISTRO DE ESTUDIANTES'!$I$4:$I$1997,'BOLETA OFICIAL'!P21,'REGISTRO DE ESTUDIANTES'!$J$4:$J$1997,'BOLETA OFICIAL'!Q21,'REGISTRO DE ESTUDIANTES'!$A$4:$A$1997,A21,'REGISTRO DE ESTUDIANTES'!$B$4:$B$1997,B21,'REGISTRO DE ESTUDIANTES'!$K$4:$K$1997,R21,'REGISTRO DE ESTUDIANTES'!$L$4:$L$1997,S21)</f>
        <v>0</v>
      </c>
      <c r="G21" s="5">
        <f t="shared" ca="1" si="0"/>
        <v>0</v>
      </c>
      <c r="H21" s="5">
        <f t="shared" ca="1" si="2"/>
        <v>0</v>
      </c>
      <c r="I21" s="2"/>
      <c r="J21" s="2"/>
      <c r="K21" s="2"/>
      <c r="L21" s="2"/>
      <c r="M21" s="2"/>
      <c r="N21" s="22"/>
      <c r="O21" s="22"/>
      <c r="P21" s="3"/>
      <c r="Q21" s="3"/>
      <c r="R21" s="4"/>
      <c r="S21" s="4"/>
      <c r="T21" s="1"/>
      <c r="U21" s="3"/>
      <c r="V21" s="52" t="str">
        <f t="shared" si="1"/>
        <v/>
      </c>
    </row>
    <row r="22" spans="1:22" x14ac:dyDescent="0.25">
      <c r="A22" s="1"/>
      <c r="B22" s="1"/>
      <c r="C22" s="1"/>
      <c r="D22" s="1"/>
      <c r="E22" s="5">
        <f>+COUNTIFS('REGISTRO DE TUTORES'!$A$3:$A$2001,A22,'REGISTRO DE TUTORES'!$B$3:$B$2001,B22,'REGISTRO DE TUTORES'!$C$3:$C$2001,C22,'REGISTRO DE TUTORES'!$D$3:$D$2001,D22)</f>
        <v>0</v>
      </c>
      <c r="F22" s="5">
        <f>+COUNTIFS('REGISTRO DE ESTUDIANTES'!$C$4:$C$1997,C22,'REGISTRO DE ESTUDIANTES'!$D$4:$D$1997,D22,'REGISTRO DE ESTUDIANTES'!$I$4:$I$1997,'BOLETA OFICIAL'!P22,'REGISTRO DE ESTUDIANTES'!$J$4:$J$1997,'BOLETA OFICIAL'!Q22,'REGISTRO DE ESTUDIANTES'!$A$4:$A$1997,A22,'REGISTRO DE ESTUDIANTES'!$B$4:$B$1997,B22,'REGISTRO DE ESTUDIANTES'!$K$4:$K$1997,R22,'REGISTRO DE ESTUDIANTES'!$L$4:$L$1997,S22)</f>
        <v>0</v>
      </c>
      <c r="G22" s="5">
        <f t="shared" ca="1" si="0"/>
        <v>0</v>
      </c>
      <c r="H22" s="5">
        <f t="shared" ca="1" si="2"/>
        <v>0</v>
      </c>
      <c r="I22" s="2"/>
      <c r="J22" s="2"/>
      <c r="K22" s="2"/>
      <c r="L22" s="2"/>
      <c r="M22" s="2"/>
      <c r="N22" s="22"/>
      <c r="O22" s="22"/>
      <c r="P22" s="3"/>
      <c r="Q22" s="3"/>
      <c r="R22" s="4"/>
      <c r="S22" s="4"/>
      <c r="T22" s="1"/>
      <c r="U22" s="3"/>
      <c r="V22" s="52" t="str">
        <f t="shared" si="1"/>
        <v/>
      </c>
    </row>
    <row r="23" spans="1:22" x14ac:dyDescent="0.25">
      <c r="A23" s="1"/>
      <c r="B23" s="1"/>
      <c r="C23" s="1"/>
      <c r="D23" s="1"/>
      <c r="E23" s="5">
        <f>+COUNTIFS('REGISTRO DE TUTORES'!$A$3:$A$2001,A23,'REGISTRO DE TUTORES'!$B$3:$B$2001,B23,'REGISTRO DE TUTORES'!$C$3:$C$2001,C23,'REGISTRO DE TUTORES'!$D$3:$D$2001,D23)</f>
        <v>0</v>
      </c>
      <c r="F23" s="5">
        <f>+COUNTIFS('REGISTRO DE ESTUDIANTES'!$C$4:$C$1997,C23,'REGISTRO DE ESTUDIANTES'!$D$4:$D$1997,D23,'REGISTRO DE ESTUDIANTES'!$I$4:$I$1997,'BOLETA OFICIAL'!P23,'REGISTRO DE ESTUDIANTES'!$J$4:$J$1997,'BOLETA OFICIAL'!Q23,'REGISTRO DE ESTUDIANTES'!$A$4:$A$1997,A23,'REGISTRO DE ESTUDIANTES'!$B$4:$B$1997,B23,'REGISTRO DE ESTUDIANTES'!$K$4:$K$1997,R23,'REGISTRO DE ESTUDIANTES'!$L$4:$L$1997,S23)</f>
        <v>0</v>
      </c>
      <c r="G23" s="5">
        <f t="shared" ca="1" si="0"/>
        <v>0</v>
      </c>
      <c r="H23" s="5">
        <f t="shared" ca="1" si="2"/>
        <v>0</v>
      </c>
      <c r="I23" s="2"/>
      <c r="J23" s="2"/>
      <c r="K23" s="2"/>
      <c r="L23" s="2"/>
      <c r="M23" s="2"/>
      <c r="N23" s="22"/>
      <c r="O23" s="22"/>
      <c r="P23" s="3"/>
      <c r="Q23" s="3"/>
      <c r="R23" s="4"/>
      <c r="S23" s="4"/>
      <c r="T23" s="1"/>
      <c r="U23" s="3"/>
      <c r="V23" s="52" t="str">
        <f t="shared" si="1"/>
        <v/>
      </c>
    </row>
    <row r="24" spans="1:22" x14ac:dyDescent="0.25">
      <c r="A24" s="1"/>
      <c r="B24" s="1"/>
      <c r="C24" s="1"/>
      <c r="D24" s="1"/>
      <c r="E24" s="5">
        <f>+COUNTIFS('REGISTRO DE TUTORES'!$A$3:$A$2001,A24,'REGISTRO DE TUTORES'!$B$3:$B$2001,B24,'REGISTRO DE TUTORES'!$C$3:$C$2001,C24,'REGISTRO DE TUTORES'!$D$3:$D$2001,D24)</f>
        <v>0</v>
      </c>
      <c r="F24" s="5">
        <f>+COUNTIFS('REGISTRO DE ESTUDIANTES'!$C$4:$C$1997,C24,'REGISTRO DE ESTUDIANTES'!$D$4:$D$1997,D24,'REGISTRO DE ESTUDIANTES'!$I$4:$I$1997,'BOLETA OFICIAL'!P24,'REGISTRO DE ESTUDIANTES'!$J$4:$J$1997,'BOLETA OFICIAL'!Q24,'REGISTRO DE ESTUDIANTES'!$A$4:$A$1997,A24,'REGISTRO DE ESTUDIANTES'!$B$4:$B$1997,B24,'REGISTRO DE ESTUDIANTES'!$K$4:$K$1997,R24,'REGISTRO DE ESTUDIANTES'!$L$4:$L$1997,S24)</f>
        <v>0</v>
      </c>
      <c r="G24" s="5">
        <f t="shared" ca="1" si="0"/>
        <v>0</v>
      </c>
      <c r="H24" s="5">
        <f t="shared" ca="1" si="2"/>
        <v>0</v>
      </c>
      <c r="I24" s="2"/>
      <c r="J24" s="2"/>
      <c r="K24" s="2"/>
      <c r="L24" s="2"/>
      <c r="M24" s="2"/>
      <c r="N24" s="22"/>
      <c r="O24" s="22"/>
      <c r="P24" s="3"/>
      <c r="Q24" s="3"/>
      <c r="R24" s="4"/>
      <c r="S24" s="4"/>
      <c r="T24" s="1"/>
      <c r="U24" s="3"/>
      <c r="V24" s="52" t="str">
        <f t="shared" si="1"/>
        <v/>
      </c>
    </row>
    <row r="25" spans="1:22" x14ac:dyDescent="0.25">
      <c r="A25" s="1"/>
      <c r="B25" s="1"/>
      <c r="C25" s="1"/>
      <c r="D25" s="1"/>
      <c r="E25" s="5">
        <f>+COUNTIFS('REGISTRO DE TUTORES'!$A$3:$A$2001,A25,'REGISTRO DE TUTORES'!$B$3:$B$2001,B25,'REGISTRO DE TUTORES'!$C$3:$C$2001,C25,'REGISTRO DE TUTORES'!$D$3:$D$2001,D25)</f>
        <v>0</v>
      </c>
      <c r="F25" s="5">
        <f>+COUNTIFS('REGISTRO DE ESTUDIANTES'!$C$4:$C$1997,C25,'REGISTRO DE ESTUDIANTES'!$D$4:$D$1997,D25,'REGISTRO DE ESTUDIANTES'!$I$4:$I$1997,'BOLETA OFICIAL'!P25,'REGISTRO DE ESTUDIANTES'!$J$4:$J$1997,'BOLETA OFICIAL'!Q25,'REGISTRO DE ESTUDIANTES'!$A$4:$A$1997,A25,'REGISTRO DE ESTUDIANTES'!$B$4:$B$1997,B25,'REGISTRO DE ESTUDIANTES'!$K$4:$K$1997,R25,'REGISTRO DE ESTUDIANTES'!$L$4:$L$1997,S25)</f>
        <v>0</v>
      </c>
      <c r="G25" s="5">
        <f t="shared" ca="1" si="0"/>
        <v>0</v>
      </c>
      <c r="H25" s="5">
        <f t="shared" ca="1" si="2"/>
        <v>0</v>
      </c>
      <c r="I25" s="2"/>
      <c r="J25" s="2"/>
      <c r="K25" s="2"/>
      <c r="L25" s="2"/>
      <c r="M25" s="2"/>
      <c r="N25" s="22"/>
      <c r="O25" s="22"/>
      <c r="P25" s="3"/>
      <c r="Q25" s="3"/>
      <c r="R25" s="4"/>
      <c r="S25" s="4"/>
      <c r="T25" s="1"/>
      <c r="U25" s="3"/>
      <c r="V25" s="52" t="str">
        <f t="shared" si="1"/>
        <v/>
      </c>
    </row>
    <row r="26" spans="1:22" x14ac:dyDescent="0.25">
      <c r="A26" s="1"/>
      <c r="B26" s="1"/>
      <c r="C26" s="1"/>
      <c r="D26" s="1"/>
      <c r="E26" s="5">
        <f>+COUNTIFS('REGISTRO DE TUTORES'!$A$3:$A$2001,A26,'REGISTRO DE TUTORES'!$B$3:$B$2001,B26,'REGISTRO DE TUTORES'!$C$3:$C$2001,C26,'REGISTRO DE TUTORES'!$D$3:$D$2001,D26)</f>
        <v>0</v>
      </c>
      <c r="F26" s="5">
        <f>+COUNTIFS('REGISTRO DE ESTUDIANTES'!$C$4:$C$1997,C26,'REGISTRO DE ESTUDIANTES'!$D$4:$D$1997,D26,'REGISTRO DE ESTUDIANTES'!$I$4:$I$1997,'BOLETA OFICIAL'!P26,'REGISTRO DE ESTUDIANTES'!$J$4:$J$1997,'BOLETA OFICIAL'!Q26,'REGISTRO DE ESTUDIANTES'!$A$4:$A$1997,A26,'REGISTRO DE ESTUDIANTES'!$B$4:$B$1997,B26,'REGISTRO DE ESTUDIANTES'!$K$4:$K$1997,R26,'REGISTRO DE ESTUDIANTES'!$L$4:$L$1997,S26)</f>
        <v>0</v>
      </c>
      <c r="G26" s="5">
        <f t="shared" ca="1" si="0"/>
        <v>0</v>
      </c>
      <c r="H26" s="5">
        <f t="shared" ca="1" si="2"/>
        <v>0</v>
      </c>
      <c r="I26" s="2"/>
      <c r="J26" s="2"/>
      <c r="K26" s="2"/>
      <c r="L26" s="2"/>
      <c r="M26" s="2"/>
      <c r="N26" s="22"/>
      <c r="O26" s="22"/>
      <c r="P26" s="3"/>
      <c r="Q26" s="3"/>
      <c r="R26" s="4"/>
      <c r="S26" s="4"/>
      <c r="T26" s="1"/>
      <c r="U26" s="3"/>
      <c r="V26" s="52" t="str">
        <f t="shared" si="1"/>
        <v/>
      </c>
    </row>
    <row r="27" spans="1:22" x14ac:dyDescent="0.25">
      <c r="A27" s="1"/>
      <c r="B27" s="1"/>
      <c r="C27" s="1"/>
      <c r="D27" s="1"/>
      <c r="E27" s="5">
        <f>+COUNTIFS('REGISTRO DE TUTORES'!$A$3:$A$2001,A27,'REGISTRO DE TUTORES'!$B$3:$B$2001,B27,'REGISTRO DE TUTORES'!$C$3:$C$2001,C27,'REGISTRO DE TUTORES'!$D$3:$D$2001,D27)</f>
        <v>0</v>
      </c>
      <c r="F27" s="5">
        <f>+COUNTIFS('REGISTRO DE ESTUDIANTES'!$C$4:$C$1997,C27,'REGISTRO DE ESTUDIANTES'!$D$4:$D$1997,D27,'REGISTRO DE ESTUDIANTES'!$I$4:$I$1997,'BOLETA OFICIAL'!P27,'REGISTRO DE ESTUDIANTES'!$J$4:$J$1997,'BOLETA OFICIAL'!Q27,'REGISTRO DE ESTUDIANTES'!$A$4:$A$1997,A27,'REGISTRO DE ESTUDIANTES'!$B$4:$B$1997,B27,'REGISTRO DE ESTUDIANTES'!$K$4:$K$1997,R27,'REGISTRO DE ESTUDIANTES'!$L$4:$L$1997,S27)</f>
        <v>0</v>
      </c>
      <c r="G27" s="5">
        <f t="shared" ca="1" si="0"/>
        <v>0</v>
      </c>
      <c r="H27" s="5">
        <f t="shared" ca="1" si="2"/>
        <v>0</v>
      </c>
      <c r="I27" s="2"/>
      <c r="J27" s="2"/>
      <c r="K27" s="2"/>
      <c r="L27" s="2"/>
      <c r="M27" s="2"/>
      <c r="N27" s="22"/>
      <c r="O27" s="22"/>
      <c r="P27" s="3"/>
      <c r="Q27" s="3"/>
      <c r="R27" s="4"/>
      <c r="S27" s="4"/>
      <c r="T27" s="1"/>
      <c r="U27" s="3"/>
      <c r="V27" s="52" t="str">
        <f t="shared" si="1"/>
        <v/>
      </c>
    </row>
    <row r="28" spans="1:22" x14ac:dyDescent="0.25">
      <c r="A28" s="1"/>
      <c r="B28" s="1"/>
      <c r="C28" s="1"/>
      <c r="D28" s="1"/>
      <c r="E28" s="5">
        <f>+COUNTIFS('REGISTRO DE TUTORES'!$A$3:$A$2001,A28,'REGISTRO DE TUTORES'!$B$3:$B$2001,B28,'REGISTRO DE TUTORES'!$C$3:$C$2001,C28,'REGISTRO DE TUTORES'!$D$3:$D$2001,D28)</f>
        <v>0</v>
      </c>
      <c r="F28" s="5">
        <f>+COUNTIFS('REGISTRO DE ESTUDIANTES'!$C$4:$C$1997,C28,'REGISTRO DE ESTUDIANTES'!$D$4:$D$1997,D28,'REGISTRO DE ESTUDIANTES'!$I$4:$I$1997,'BOLETA OFICIAL'!P28,'REGISTRO DE ESTUDIANTES'!$J$4:$J$1997,'BOLETA OFICIAL'!Q28,'REGISTRO DE ESTUDIANTES'!$A$4:$A$1997,A28,'REGISTRO DE ESTUDIANTES'!$B$4:$B$1997,B28,'REGISTRO DE ESTUDIANTES'!$K$4:$K$1997,R28,'REGISTRO DE ESTUDIANTES'!$L$4:$L$1997,S28)</f>
        <v>0</v>
      </c>
      <c r="G28" s="5">
        <f t="shared" ca="1" si="0"/>
        <v>0</v>
      </c>
      <c r="H28" s="5">
        <f t="shared" ca="1" si="2"/>
        <v>0</v>
      </c>
      <c r="I28" s="2"/>
      <c r="J28" s="2"/>
      <c r="K28" s="2"/>
      <c r="L28" s="2"/>
      <c r="M28" s="2"/>
      <c r="N28" s="22"/>
      <c r="O28" s="22"/>
      <c r="P28" s="3"/>
      <c r="Q28" s="3"/>
      <c r="R28" s="4"/>
      <c r="S28" s="4"/>
      <c r="T28" s="1"/>
      <c r="U28" s="3"/>
      <c r="V28" s="52" t="str">
        <f t="shared" si="1"/>
        <v/>
      </c>
    </row>
    <row r="29" spans="1:22" x14ac:dyDescent="0.25">
      <c r="A29" s="1"/>
      <c r="B29" s="1"/>
      <c r="C29" s="1"/>
      <c r="D29" s="1"/>
      <c r="E29" s="5">
        <f>+COUNTIFS('REGISTRO DE TUTORES'!$A$3:$A$2001,A29,'REGISTRO DE TUTORES'!$B$3:$B$2001,B29,'REGISTRO DE TUTORES'!$C$3:$C$2001,C29,'REGISTRO DE TUTORES'!$D$3:$D$2001,D29)</f>
        <v>0</v>
      </c>
      <c r="F29" s="5">
        <f>+COUNTIFS('REGISTRO DE ESTUDIANTES'!$C$4:$C$1997,C29,'REGISTRO DE ESTUDIANTES'!$D$4:$D$1997,D29,'REGISTRO DE ESTUDIANTES'!$I$4:$I$1997,'BOLETA OFICIAL'!P29,'REGISTRO DE ESTUDIANTES'!$J$4:$J$1997,'BOLETA OFICIAL'!Q29,'REGISTRO DE ESTUDIANTES'!$A$4:$A$1997,A29,'REGISTRO DE ESTUDIANTES'!$B$4:$B$1997,B29,'REGISTRO DE ESTUDIANTES'!$K$4:$K$1997,R29,'REGISTRO DE ESTUDIANTES'!$L$4:$L$1997,S29)</f>
        <v>0</v>
      </c>
      <c r="G29" s="5">
        <f t="shared" ca="1" si="0"/>
        <v>0</v>
      </c>
      <c r="H29" s="5">
        <f t="shared" ca="1" si="2"/>
        <v>0</v>
      </c>
      <c r="I29" s="2"/>
      <c r="J29" s="2"/>
      <c r="K29" s="2"/>
      <c r="L29" s="2"/>
      <c r="M29" s="2"/>
      <c r="N29" s="22"/>
      <c r="O29" s="22"/>
      <c r="P29" s="3"/>
      <c r="Q29" s="3"/>
      <c r="R29" s="4"/>
      <c r="S29" s="4"/>
      <c r="T29" s="1"/>
      <c r="U29" s="3"/>
      <c r="V29" s="52" t="str">
        <f t="shared" si="1"/>
        <v/>
      </c>
    </row>
    <row r="30" spans="1:22" x14ac:dyDescent="0.25">
      <c r="A30" s="1"/>
      <c r="B30" s="1"/>
      <c r="C30" s="1"/>
      <c r="D30" s="1"/>
      <c r="E30" s="5">
        <f>+COUNTIFS('REGISTRO DE TUTORES'!$A$3:$A$2001,A30,'REGISTRO DE TUTORES'!$B$3:$B$2001,B30,'REGISTRO DE TUTORES'!$C$3:$C$2001,C30,'REGISTRO DE TUTORES'!$D$3:$D$2001,D30)</f>
        <v>0</v>
      </c>
      <c r="F30" s="5">
        <f>+COUNTIFS('REGISTRO DE ESTUDIANTES'!$C$4:$C$1997,C30,'REGISTRO DE ESTUDIANTES'!$D$4:$D$1997,D30,'REGISTRO DE ESTUDIANTES'!$I$4:$I$1997,'BOLETA OFICIAL'!P30,'REGISTRO DE ESTUDIANTES'!$J$4:$J$1997,'BOLETA OFICIAL'!Q30,'REGISTRO DE ESTUDIANTES'!$A$4:$A$1997,A30,'REGISTRO DE ESTUDIANTES'!$B$4:$B$1997,B30,'REGISTRO DE ESTUDIANTES'!$K$4:$K$1997,R30,'REGISTRO DE ESTUDIANTES'!$L$4:$L$1997,S30)</f>
        <v>0</v>
      </c>
      <c r="G30" s="5">
        <f t="shared" ca="1" si="0"/>
        <v>0</v>
      </c>
      <c r="H30" s="5">
        <f t="shared" ca="1" si="2"/>
        <v>0</v>
      </c>
      <c r="I30" s="2"/>
      <c r="J30" s="2"/>
      <c r="K30" s="2"/>
      <c r="L30" s="2"/>
      <c r="M30" s="2"/>
      <c r="N30" s="22"/>
      <c r="O30" s="22"/>
      <c r="P30" s="3"/>
      <c r="Q30" s="3"/>
      <c r="R30" s="4"/>
      <c r="S30" s="4"/>
      <c r="T30" s="1"/>
      <c r="U30" s="3"/>
      <c r="V30" s="52" t="str">
        <f t="shared" si="1"/>
        <v/>
      </c>
    </row>
    <row r="31" spans="1:22" x14ac:dyDescent="0.25">
      <c r="A31" s="1"/>
      <c r="B31" s="1"/>
      <c r="C31" s="1"/>
      <c r="D31" s="1"/>
      <c r="E31" s="5">
        <f>+COUNTIFS('REGISTRO DE TUTORES'!$A$3:$A$2001,A31,'REGISTRO DE TUTORES'!$B$3:$B$2001,B31,'REGISTRO DE TUTORES'!$C$3:$C$2001,C31,'REGISTRO DE TUTORES'!$D$3:$D$2001,D31)</f>
        <v>0</v>
      </c>
      <c r="F31" s="5">
        <f>+COUNTIFS('REGISTRO DE ESTUDIANTES'!$C$4:$C$1997,C31,'REGISTRO DE ESTUDIANTES'!$D$4:$D$1997,D31,'REGISTRO DE ESTUDIANTES'!$I$4:$I$1997,'BOLETA OFICIAL'!P31,'REGISTRO DE ESTUDIANTES'!$J$4:$J$1997,'BOLETA OFICIAL'!Q31,'REGISTRO DE ESTUDIANTES'!$A$4:$A$1997,A31,'REGISTRO DE ESTUDIANTES'!$B$4:$B$1997,B31,'REGISTRO DE ESTUDIANTES'!$K$4:$K$1997,R31,'REGISTRO DE ESTUDIANTES'!$L$4:$L$1997,S31)</f>
        <v>0</v>
      </c>
      <c r="G31" s="5">
        <f t="shared" ca="1" si="0"/>
        <v>0</v>
      </c>
      <c r="H31" s="5">
        <f t="shared" ca="1" si="2"/>
        <v>0</v>
      </c>
      <c r="I31" s="2"/>
      <c r="J31" s="2"/>
      <c r="K31" s="2"/>
      <c r="L31" s="2"/>
      <c r="M31" s="2"/>
      <c r="N31" s="22"/>
      <c r="O31" s="22"/>
      <c r="P31" s="3"/>
      <c r="Q31" s="3"/>
      <c r="R31" s="4"/>
      <c r="S31" s="4"/>
      <c r="T31" s="1"/>
      <c r="U31" s="3"/>
      <c r="V31" s="52" t="str">
        <f t="shared" si="1"/>
        <v/>
      </c>
    </row>
    <row r="32" spans="1:22" x14ac:dyDescent="0.25">
      <c r="A32" s="1"/>
      <c r="B32" s="1"/>
      <c r="C32" s="1"/>
      <c r="D32" s="1"/>
      <c r="E32" s="5">
        <f>+COUNTIFS('REGISTRO DE TUTORES'!$A$3:$A$2001,A32,'REGISTRO DE TUTORES'!$B$3:$B$2001,B32,'REGISTRO DE TUTORES'!$C$3:$C$2001,C32,'REGISTRO DE TUTORES'!$D$3:$D$2001,D32)</f>
        <v>0</v>
      </c>
      <c r="F32" s="5">
        <f>+COUNTIFS('REGISTRO DE ESTUDIANTES'!$C$4:$C$1997,C32,'REGISTRO DE ESTUDIANTES'!$D$4:$D$1997,D32,'REGISTRO DE ESTUDIANTES'!$I$4:$I$1997,'BOLETA OFICIAL'!P32,'REGISTRO DE ESTUDIANTES'!$J$4:$J$1997,'BOLETA OFICIAL'!Q32,'REGISTRO DE ESTUDIANTES'!$A$4:$A$1997,A32,'REGISTRO DE ESTUDIANTES'!$B$4:$B$1997,B32,'REGISTRO DE ESTUDIANTES'!$K$4:$K$1997,R32,'REGISTRO DE ESTUDIANTES'!$L$4:$L$1997,S32)</f>
        <v>0</v>
      </c>
      <c r="G32" s="5">
        <f t="shared" ca="1" si="0"/>
        <v>0</v>
      </c>
      <c r="H32" s="5">
        <f t="shared" ca="1" si="2"/>
        <v>0</v>
      </c>
      <c r="I32" s="2"/>
      <c r="J32" s="2"/>
      <c r="K32" s="2"/>
      <c r="L32" s="2"/>
      <c r="M32" s="2"/>
      <c r="N32" s="22"/>
      <c r="O32" s="22"/>
      <c r="P32" s="3"/>
      <c r="Q32" s="3"/>
      <c r="R32" s="4"/>
      <c r="S32" s="4"/>
      <c r="T32" s="1"/>
      <c r="U32" s="3"/>
      <c r="V32" s="52" t="str">
        <f t="shared" si="1"/>
        <v/>
      </c>
    </row>
    <row r="33" spans="1:22" x14ac:dyDescent="0.25">
      <c r="A33" s="1"/>
      <c r="B33" s="1"/>
      <c r="C33" s="1"/>
      <c r="D33" s="1"/>
      <c r="E33" s="5">
        <f>+COUNTIFS('REGISTRO DE TUTORES'!$A$3:$A$2001,A33,'REGISTRO DE TUTORES'!$B$3:$B$2001,B33,'REGISTRO DE TUTORES'!$C$3:$C$2001,C33,'REGISTRO DE TUTORES'!$D$3:$D$2001,D33)</f>
        <v>0</v>
      </c>
      <c r="F33" s="5">
        <f>+COUNTIFS('REGISTRO DE ESTUDIANTES'!$C$4:$C$1997,C33,'REGISTRO DE ESTUDIANTES'!$D$4:$D$1997,D33,'REGISTRO DE ESTUDIANTES'!$I$4:$I$1997,'BOLETA OFICIAL'!P33,'REGISTRO DE ESTUDIANTES'!$J$4:$J$1997,'BOLETA OFICIAL'!Q33,'REGISTRO DE ESTUDIANTES'!$A$4:$A$1997,A33,'REGISTRO DE ESTUDIANTES'!$B$4:$B$1997,B33,'REGISTRO DE ESTUDIANTES'!$K$4:$K$1997,R33,'REGISTRO DE ESTUDIANTES'!$L$4:$L$1997,S33)</f>
        <v>0</v>
      </c>
      <c r="G33" s="5">
        <f t="shared" ca="1" si="0"/>
        <v>0</v>
      </c>
      <c r="H33" s="5">
        <f t="shared" ca="1" si="2"/>
        <v>0</v>
      </c>
      <c r="I33" s="2"/>
      <c r="J33" s="2"/>
      <c r="K33" s="2"/>
      <c r="L33" s="2"/>
      <c r="M33" s="2"/>
      <c r="N33" s="22"/>
      <c r="O33" s="22"/>
      <c r="P33" s="3"/>
      <c r="Q33" s="3"/>
      <c r="R33" s="4"/>
      <c r="S33" s="4"/>
      <c r="T33" s="1"/>
      <c r="U33" s="3"/>
      <c r="V33" s="52" t="str">
        <f t="shared" si="1"/>
        <v/>
      </c>
    </row>
    <row r="34" spans="1:22" x14ac:dyDescent="0.25">
      <c r="A34" s="1"/>
      <c r="B34" s="1"/>
      <c r="C34" s="1"/>
      <c r="D34" s="1"/>
      <c r="E34" s="5">
        <f>+COUNTIFS('REGISTRO DE TUTORES'!$A$3:$A$2001,A34,'REGISTRO DE TUTORES'!$B$3:$B$2001,B34,'REGISTRO DE TUTORES'!$C$3:$C$2001,C34,'REGISTRO DE TUTORES'!$D$3:$D$2001,D34)</f>
        <v>0</v>
      </c>
      <c r="F34" s="5">
        <f>+COUNTIFS('REGISTRO DE ESTUDIANTES'!$C$4:$C$1997,C34,'REGISTRO DE ESTUDIANTES'!$D$4:$D$1997,D34,'REGISTRO DE ESTUDIANTES'!$I$4:$I$1997,'BOLETA OFICIAL'!P34,'REGISTRO DE ESTUDIANTES'!$J$4:$J$1997,'BOLETA OFICIAL'!Q34,'REGISTRO DE ESTUDIANTES'!$A$4:$A$1997,A34,'REGISTRO DE ESTUDIANTES'!$B$4:$B$1997,B34,'REGISTRO DE ESTUDIANTES'!$K$4:$K$1997,R34,'REGISTRO DE ESTUDIANTES'!$L$4:$L$1997,S34)</f>
        <v>0</v>
      </c>
      <c r="G34" s="5">
        <f t="shared" ca="1" si="0"/>
        <v>0</v>
      </c>
      <c r="H34" s="5">
        <f t="shared" ca="1" si="2"/>
        <v>0</v>
      </c>
      <c r="I34" s="2"/>
      <c r="J34" s="2"/>
      <c r="K34" s="2"/>
      <c r="L34" s="2"/>
      <c r="M34" s="2"/>
      <c r="N34" s="22"/>
      <c r="O34" s="22"/>
      <c r="P34" s="3"/>
      <c r="Q34" s="3"/>
      <c r="R34" s="4"/>
      <c r="S34" s="4"/>
      <c r="T34" s="1"/>
      <c r="U34" s="3"/>
      <c r="V34" s="52" t="str">
        <f t="shared" si="1"/>
        <v/>
      </c>
    </row>
    <row r="35" spans="1:22" x14ac:dyDescent="0.25">
      <c r="A35" s="1"/>
      <c r="B35" s="1"/>
      <c r="C35" s="1"/>
      <c r="D35" s="1"/>
      <c r="E35" s="5">
        <f>+COUNTIFS('REGISTRO DE TUTORES'!$A$3:$A$2001,A35,'REGISTRO DE TUTORES'!$B$3:$B$2001,B35,'REGISTRO DE TUTORES'!$C$3:$C$2001,C35,'REGISTRO DE TUTORES'!$D$3:$D$2001,D35)</f>
        <v>0</v>
      </c>
      <c r="F35" s="5">
        <f>+COUNTIFS('REGISTRO DE ESTUDIANTES'!$C$4:$C$1997,C35,'REGISTRO DE ESTUDIANTES'!$D$4:$D$1997,D35,'REGISTRO DE ESTUDIANTES'!$I$4:$I$1997,'BOLETA OFICIAL'!P35,'REGISTRO DE ESTUDIANTES'!$J$4:$J$1997,'BOLETA OFICIAL'!Q35,'REGISTRO DE ESTUDIANTES'!$A$4:$A$1997,A35,'REGISTRO DE ESTUDIANTES'!$B$4:$B$1997,B35,'REGISTRO DE ESTUDIANTES'!$K$4:$K$1997,R35,'REGISTRO DE ESTUDIANTES'!$L$4:$L$1997,S35)</f>
        <v>0</v>
      </c>
      <c r="G35" s="5">
        <f t="shared" ca="1" si="0"/>
        <v>0</v>
      </c>
      <c r="H35" s="5">
        <f t="shared" ca="1" si="2"/>
        <v>0</v>
      </c>
      <c r="I35" s="2"/>
      <c r="J35" s="2"/>
      <c r="K35" s="2"/>
      <c r="L35" s="2"/>
      <c r="M35" s="2"/>
      <c r="N35" s="22"/>
      <c r="O35" s="22"/>
      <c r="P35" s="3"/>
      <c r="Q35" s="3"/>
      <c r="R35" s="4"/>
      <c r="S35" s="4"/>
      <c r="T35" s="1"/>
      <c r="U35" s="3"/>
      <c r="V35" s="52" t="str">
        <f t="shared" si="1"/>
        <v/>
      </c>
    </row>
    <row r="36" spans="1:22" x14ac:dyDescent="0.25">
      <c r="A36" s="1"/>
      <c r="B36" s="1"/>
      <c r="C36" s="1"/>
      <c r="D36" s="1"/>
      <c r="E36" s="5">
        <f>+COUNTIFS('REGISTRO DE TUTORES'!$A$3:$A$2001,A36,'REGISTRO DE TUTORES'!$B$3:$B$2001,B36,'REGISTRO DE TUTORES'!$C$3:$C$2001,C36,'REGISTRO DE TUTORES'!$D$3:$D$2001,D36)</f>
        <v>0</v>
      </c>
      <c r="F36" s="5">
        <f>+COUNTIFS('REGISTRO DE ESTUDIANTES'!$C$4:$C$1997,C36,'REGISTRO DE ESTUDIANTES'!$D$4:$D$1997,D36,'REGISTRO DE ESTUDIANTES'!$I$4:$I$1997,'BOLETA OFICIAL'!P36,'REGISTRO DE ESTUDIANTES'!$J$4:$J$1997,'BOLETA OFICIAL'!Q36,'REGISTRO DE ESTUDIANTES'!$A$4:$A$1997,A36,'REGISTRO DE ESTUDIANTES'!$B$4:$B$1997,B36,'REGISTRO DE ESTUDIANTES'!$K$4:$K$1997,R36,'REGISTRO DE ESTUDIANTES'!$L$4:$L$1997,S36)</f>
        <v>0</v>
      </c>
      <c r="G36" s="5">
        <f t="shared" ca="1" si="0"/>
        <v>0</v>
      </c>
      <c r="H36" s="5">
        <f t="shared" ca="1" si="2"/>
        <v>0</v>
      </c>
      <c r="I36" s="2"/>
      <c r="J36" s="2"/>
      <c r="K36" s="2"/>
      <c r="L36" s="2"/>
      <c r="M36" s="2"/>
      <c r="N36" s="22"/>
      <c r="O36" s="22"/>
      <c r="P36" s="3"/>
      <c r="Q36" s="3"/>
      <c r="R36" s="4"/>
      <c r="S36" s="4"/>
      <c r="T36" s="1"/>
      <c r="U36" s="3"/>
      <c r="V36" s="52" t="str">
        <f t="shared" si="1"/>
        <v/>
      </c>
    </row>
    <row r="37" spans="1:22" x14ac:dyDescent="0.25">
      <c r="A37" s="1"/>
      <c r="B37" s="1"/>
      <c r="C37" s="1"/>
      <c r="D37" s="1"/>
      <c r="E37" s="5">
        <f>+COUNTIFS('REGISTRO DE TUTORES'!$A$3:$A$2001,A37,'REGISTRO DE TUTORES'!$B$3:$B$2001,B37,'REGISTRO DE TUTORES'!$C$3:$C$2001,C37,'REGISTRO DE TUTORES'!$D$3:$D$2001,D37)</f>
        <v>0</v>
      </c>
      <c r="F37" s="5">
        <f>+COUNTIFS('REGISTRO DE ESTUDIANTES'!$C$4:$C$1997,C37,'REGISTRO DE ESTUDIANTES'!$D$4:$D$1997,D37,'REGISTRO DE ESTUDIANTES'!$I$4:$I$1997,'BOLETA OFICIAL'!P37,'REGISTRO DE ESTUDIANTES'!$J$4:$J$1997,'BOLETA OFICIAL'!Q37,'REGISTRO DE ESTUDIANTES'!$A$4:$A$1997,A37,'REGISTRO DE ESTUDIANTES'!$B$4:$B$1997,B37,'REGISTRO DE ESTUDIANTES'!$K$4:$K$1997,R37,'REGISTRO DE ESTUDIANTES'!$L$4:$L$1997,S37)</f>
        <v>0</v>
      </c>
      <c r="G37" s="5">
        <f t="shared" ref="G37:G68" ca="1" si="3">SUM(IF(O37=1,SUMPRODUCT(--(WEEKDAY(ROW(INDIRECT(P37&amp;":"&amp;Q37)))=1),--(COUNTIF(FERIADOS,ROW(INDIRECT(P37&amp;":"&amp;Q37)))=0)),0),IF(I37=1,SUMPRODUCT(--(WEEKDAY(ROW(INDIRECT(P37&amp;":"&amp;Q37)))=2),--(COUNTIF(FERIADOS,ROW(INDIRECT(P37&amp;":"&amp;Q37)))=0)),0),IF(J37=1,SUMPRODUCT(--(WEEKDAY(ROW(INDIRECT(P37&amp;":"&amp;Q37)))=3),--(COUNTIF(FERIADOS,ROW(INDIRECT(P37&amp;":"&amp;Q37)))=0)),0),IF(K37=1,SUMPRODUCT(--(WEEKDAY(ROW(INDIRECT(P37&amp;":"&amp;Q37)))=4),--(COUNTIF(FERIADOS,ROW(INDIRECT(P37&amp;":"&amp;Q37)))=0)),0),IF(L37=1,SUMPRODUCT(--(WEEKDAY(ROW(INDIRECT(P37&amp;":"&amp;Q37)))=5),--(COUNTIF(FERIADOS,ROW(INDIRECT(P37&amp;":"&amp;Q37)))=0)),0),IF(M37=1,SUMPRODUCT(--(WEEKDAY(ROW(INDIRECT(P37&amp;":"&amp;Q37)))=6),--(COUNTIF(FERIADOS,ROW(INDIRECT(P37&amp;":"&amp;Q37)))=0)),0),IF(N37=1,SUMPRODUCT(--(WEEKDAY(ROW(INDIRECT(P37&amp;":"&amp;Q37)))=7),--(COUNTIF(FERIADOS,ROW(INDIRECT(P37&amp;":"&amp;Q37)))=0)),0))</f>
        <v>0</v>
      </c>
      <c r="H37" s="5">
        <f t="shared" ca="1" si="2"/>
        <v>0</v>
      </c>
      <c r="I37" s="2"/>
      <c r="J37" s="2"/>
      <c r="K37" s="2"/>
      <c r="L37" s="2"/>
      <c r="M37" s="2"/>
      <c r="N37" s="22"/>
      <c r="O37" s="22"/>
      <c r="P37" s="3"/>
      <c r="Q37" s="3"/>
      <c r="R37" s="4"/>
      <c r="S37" s="4"/>
      <c r="T37" s="1"/>
      <c r="U37" s="3"/>
      <c r="V37" s="52" t="str">
        <f t="shared" si="1"/>
        <v/>
      </c>
    </row>
    <row r="38" spans="1:22" x14ac:dyDescent="0.25">
      <c r="A38" s="1"/>
      <c r="B38" s="1"/>
      <c r="C38" s="1"/>
      <c r="D38" s="1"/>
      <c r="E38" s="5">
        <f>+COUNTIFS('REGISTRO DE TUTORES'!$A$3:$A$2001,A38,'REGISTRO DE TUTORES'!$B$3:$B$2001,B38,'REGISTRO DE TUTORES'!$C$3:$C$2001,C38,'REGISTRO DE TUTORES'!$D$3:$D$2001,D38)</f>
        <v>0</v>
      </c>
      <c r="F38" s="5">
        <f>+COUNTIFS('REGISTRO DE ESTUDIANTES'!$C$4:$C$1997,C38,'REGISTRO DE ESTUDIANTES'!$D$4:$D$1997,D38,'REGISTRO DE ESTUDIANTES'!$I$4:$I$1997,'BOLETA OFICIAL'!P38,'REGISTRO DE ESTUDIANTES'!$J$4:$J$1997,'BOLETA OFICIAL'!Q38,'REGISTRO DE ESTUDIANTES'!$A$4:$A$1997,A38,'REGISTRO DE ESTUDIANTES'!$B$4:$B$1997,B38,'REGISTRO DE ESTUDIANTES'!$K$4:$K$1997,R38,'REGISTRO DE ESTUDIANTES'!$L$4:$L$1997,S38)</f>
        <v>0</v>
      </c>
      <c r="G38" s="5">
        <f t="shared" ca="1" si="3"/>
        <v>0</v>
      </c>
      <c r="H38" s="5">
        <f t="shared" ca="1" si="2"/>
        <v>0</v>
      </c>
      <c r="I38" s="2"/>
      <c r="J38" s="2"/>
      <c r="K38" s="2"/>
      <c r="L38" s="2"/>
      <c r="M38" s="2"/>
      <c r="N38" s="22"/>
      <c r="O38" s="22"/>
      <c r="P38" s="3"/>
      <c r="Q38" s="3"/>
      <c r="R38" s="4"/>
      <c r="S38" s="4"/>
      <c r="T38" s="1"/>
      <c r="U38" s="3"/>
      <c r="V38" s="52" t="str">
        <f t="shared" si="1"/>
        <v/>
      </c>
    </row>
    <row r="39" spans="1:22" x14ac:dyDescent="0.25">
      <c r="A39" s="1"/>
      <c r="B39" s="1"/>
      <c r="C39" s="1"/>
      <c r="D39" s="1"/>
      <c r="E39" s="5">
        <f>+COUNTIFS('REGISTRO DE TUTORES'!$A$3:$A$2001,A39,'REGISTRO DE TUTORES'!$B$3:$B$2001,B39,'REGISTRO DE TUTORES'!$C$3:$C$2001,C39,'REGISTRO DE TUTORES'!$D$3:$D$2001,D39)</f>
        <v>0</v>
      </c>
      <c r="F39" s="5">
        <f>+COUNTIFS('REGISTRO DE ESTUDIANTES'!$C$4:$C$1997,C39,'REGISTRO DE ESTUDIANTES'!$D$4:$D$1997,D39,'REGISTRO DE ESTUDIANTES'!$I$4:$I$1997,'BOLETA OFICIAL'!P39,'REGISTRO DE ESTUDIANTES'!$J$4:$J$1997,'BOLETA OFICIAL'!Q39,'REGISTRO DE ESTUDIANTES'!$A$4:$A$1997,A39,'REGISTRO DE ESTUDIANTES'!$B$4:$B$1997,B39,'REGISTRO DE ESTUDIANTES'!$K$4:$K$1997,R39,'REGISTRO DE ESTUDIANTES'!$L$4:$L$1997,S39)</f>
        <v>0</v>
      </c>
      <c r="G39" s="5">
        <f t="shared" ca="1" si="3"/>
        <v>0</v>
      </c>
      <c r="H39" s="5">
        <f t="shared" ca="1" si="2"/>
        <v>0</v>
      </c>
      <c r="I39" s="2"/>
      <c r="J39" s="2"/>
      <c r="K39" s="2"/>
      <c r="L39" s="2"/>
      <c r="M39" s="2"/>
      <c r="N39" s="22"/>
      <c r="O39" s="22"/>
      <c r="P39" s="3"/>
      <c r="Q39" s="3"/>
      <c r="R39" s="4"/>
      <c r="S39" s="4"/>
      <c r="T39" s="1"/>
      <c r="U39" s="3"/>
      <c r="V39" s="52" t="str">
        <f t="shared" si="1"/>
        <v/>
      </c>
    </row>
    <row r="40" spans="1:22" x14ac:dyDescent="0.25">
      <c r="A40" s="1"/>
      <c r="B40" s="1"/>
      <c r="C40" s="1"/>
      <c r="D40" s="1"/>
      <c r="E40" s="5">
        <f>+COUNTIFS('REGISTRO DE TUTORES'!$A$3:$A$2001,A40,'REGISTRO DE TUTORES'!$B$3:$B$2001,B40,'REGISTRO DE TUTORES'!$C$3:$C$2001,C40,'REGISTRO DE TUTORES'!$D$3:$D$2001,D40)</f>
        <v>0</v>
      </c>
      <c r="F40" s="5">
        <f>+COUNTIFS('REGISTRO DE ESTUDIANTES'!$C$4:$C$1997,C40,'REGISTRO DE ESTUDIANTES'!$D$4:$D$1997,D40,'REGISTRO DE ESTUDIANTES'!$I$4:$I$1997,'BOLETA OFICIAL'!P40,'REGISTRO DE ESTUDIANTES'!$J$4:$J$1997,'BOLETA OFICIAL'!Q40,'REGISTRO DE ESTUDIANTES'!$A$4:$A$1997,A40,'REGISTRO DE ESTUDIANTES'!$B$4:$B$1997,B40,'REGISTRO DE ESTUDIANTES'!$K$4:$K$1997,R40,'REGISTRO DE ESTUDIANTES'!$L$4:$L$1997,S40)</f>
        <v>0</v>
      </c>
      <c r="G40" s="5">
        <f t="shared" ca="1" si="3"/>
        <v>0</v>
      </c>
      <c r="H40" s="5">
        <f t="shared" ca="1" si="2"/>
        <v>0</v>
      </c>
      <c r="I40" s="2"/>
      <c r="J40" s="2"/>
      <c r="K40" s="2"/>
      <c r="L40" s="2"/>
      <c r="M40" s="2"/>
      <c r="N40" s="22"/>
      <c r="O40" s="22"/>
      <c r="P40" s="3"/>
      <c r="Q40" s="3"/>
      <c r="R40" s="4"/>
      <c r="S40" s="4"/>
      <c r="T40" s="1"/>
      <c r="U40" s="3"/>
      <c r="V40" s="52" t="str">
        <f t="shared" si="1"/>
        <v/>
      </c>
    </row>
    <row r="41" spans="1:22" x14ac:dyDescent="0.25">
      <c r="A41" s="1"/>
      <c r="B41" s="1"/>
      <c r="C41" s="1"/>
      <c r="D41" s="1"/>
      <c r="E41" s="5">
        <f>+COUNTIFS('REGISTRO DE TUTORES'!$A$3:$A$2001,A41,'REGISTRO DE TUTORES'!$B$3:$B$2001,B41,'REGISTRO DE TUTORES'!$C$3:$C$2001,C41,'REGISTRO DE TUTORES'!$D$3:$D$2001,D41)</f>
        <v>0</v>
      </c>
      <c r="F41" s="5">
        <f>+COUNTIFS('REGISTRO DE ESTUDIANTES'!$C$4:$C$1997,C41,'REGISTRO DE ESTUDIANTES'!$D$4:$D$1997,D41,'REGISTRO DE ESTUDIANTES'!$I$4:$I$1997,'BOLETA OFICIAL'!P41,'REGISTRO DE ESTUDIANTES'!$J$4:$J$1997,'BOLETA OFICIAL'!Q41,'REGISTRO DE ESTUDIANTES'!$A$4:$A$1997,A41,'REGISTRO DE ESTUDIANTES'!$B$4:$B$1997,B41,'REGISTRO DE ESTUDIANTES'!$K$4:$K$1997,R41,'REGISTRO DE ESTUDIANTES'!$L$4:$L$1997,S41)</f>
        <v>0</v>
      </c>
      <c r="G41" s="5">
        <f t="shared" ca="1" si="3"/>
        <v>0</v>
      </c>
      <c r="H41" s="5">
        <f t="shared" ca="1" si="2"/>
        <v>0</v>
      </c>
      <c r="I41" s="2"/>
      <c r="J41" s="2"/>
      <c r="K41" s="2"/>
      <c r="L41" s="2"/>
      <c r="M41" s="2"/>
      <c r="N41" s="22"/>
      <c r="O41" s="22"/>
      <c r="P41" s="3"/>
      <c r="Q41" s="3"/>
      <c r="R41" s="4"/>
      <c r="S41" s="4"/>
      <c r="T41" s="1"/>
      <c r="U41" s="3"/>
      <c r="V41" s="52" t="str">
        <f t="shared" si="1"/>
        <v/>
      </c>
    </row>
    <row r="42" spans="1:22" x14ac:dyDescent="0.25">
      <c r="A42" s="1"/>
      <c r="B42" s="1"/>
      <c r="C42" s="1"/>
      <c r="D42" s="1"/>
      <c r="E42" s="5">
        <f>+COUNTIFS('REGISTRO DE TUTORES'!$A$3:$A$2001,A42,'REGISTRO DE TUTORES'!$B$3:$B$2001,B42,'REGISTRO DE TUTORES'!$C$3:$C$2001,C42,'REGISTRO DE TUTORES'!$D$3:$D$2001,D42)</f>
        <v>0</v>
      </c>
      <c r="F42" s="5">
        <f>+COUNTIFS('REGISTRO DE ESTUDIANTES'!$C$4:$C$1997,C42,'REGISTRO DE ESTUDIANTES'!$D$4:$D$1997,D42,'REGISTRO DE ESTUDIANTES'!$I$4:$I$1997,'BOLETA OFICIAL'!P42,'REGISTRO DE ESTUDIANTES'!$J$4:$J$1997,'BOLETA OFICIAL'!Q42,'REGISTRO DE ESTUDIANTES'!$A$4:$A$1997,A42,'REGISTRO DE ESTUDIANTES'!$B$4:$B$1997,B42,'REGISTRO DE ESTUDIANTES'!$K$4:$K$1997,R42,'REGISTRO DE ESTUDIANTES'!$L$4:$L$1997,S42)</f>
        <v>0</v>
      </c>
      <c r="G42" s="5">
        <f t="shared" ca="1" si="3"/>
        <v>0</v>
      </c>
      <c r="H42" s="5">
        <f t="shared" ca="1" si="2"/>
        <v>0</v>
      </c>
      <c r="I42" s="2"/>
      <c r="J42" s="2"/>
      <c r="K42" s="2"/>
      <c r="L42" s="2"/>
      <c r="M42" s="2"/>
      <c r="N42" s="22"/>
      <c r="O42" s="22"/>
      <c r="P42" s="3"/>
      <c r="Q42" s="3"/>
      <c r="R42" s="4"/>
      <c r="S42" s="4"/>
      <c r="T42" s="1"/>
      <c r="U42" s="3"/>
      <c r="V42" s="52" t="str">
        <f t="shared" si="1"/>
        <v/>
      </c>
    </row>
    <row r="43" spans="1:22" x14ac:dyDescent="0.25">
      <c r="A43" s="1"/>
      <c r="B43" s="1"/>
      <c r="C43" s="1"/>
      <c r="D43" s="1"/>
      <c r="E43" s="5">
        <f>+COUNTIFS('REGISTRO DE TUTORES'!$A$3:$A$2001,A43,'REGISTRO DE TUTORES'!$B$3:$B$2001,B43,'REGISTRO DE TUTORES'!$C$3:$C$2001,C43,'REGISTRO DE TUTORES'!$D$3:$D$2001,D43)</f>
        <v>0</v>
      </c>
      <c r="F43" s="5">
        <f>+COUNTIFS('REGISTRO DE ESTUDIANTES'!$C$4:$C$1997,C43,'REGISTRO DE ESTUDIANTES'!$D$4:$D$1997,D43,'REGISTRO DE ESTUDIANTES'!$I$4:$I$1997,'BOLETA OFICIAL'!P43,'REGISTRO DE ESTUDIANTES'!$J$4:$J$1997,'BOLETA OFICIAL'!Q43,'REGISTRO DE ESTUDIANTES'!$A$4:$A$1997,A43,'REGISTRO DE ESTUDIANTES'!$B$4:$B$1997,B43,'REGISTRO DE ESTUDIANTES'!$K$4:$K$1997,R43,'REGISTRO DE ESTUDIANTES'!$L$4:$L$1997,S43)</f>
        <v>0</v>
      </c>
      <c r="G43" s="5">
        <f t="shared" ca="1" si="3"/>
        <v>0</v>
      </c>
      <c r="H43" s="5">
        <f t="shared" ca="1" si="2"/>
        <v>0</v>
      </c>
      <c r="I43" s="2"/>
      <c r="J43" s="2"/>
      <c r="K43" s="2"/>
      <c r="L43" s="2"/>
      <c r="M43" s="2"/>
      <c r="N43" s="22"/>
      <c r="O43" s="22"/>
      <c r="P43" s="3"/>
      <c r="Q43" s="3"/>
      <c r="R43" s="4"/>
      <c r="S43" s="4"/>
      <c r="T43" s="1"/>
      <c r="U43" s="3"/>
      <c r="V43" s="52" t="str">
        <f t="shared" si="1"/>
        <v/>
      </c>
    </row>
    <row r="44" spans="1:22" x14ac:dyDescent="0.25">
      <c r="A44" s="1"/>
      <c r="B44" s="1"/>
      <c r="C44" s="1"/>
      <c r="D44" s="1"/>
      <c r="E44" s="5">
        <f>+COUNTIFS('REGISTRO DE TUTORES'!$A$3:$A$2001,A44,'REGISTRO DE TUTORES'!$B$3:$B$2001,B44,'REGISTRO DE TUTORES'!$C$3:$C$2001,C44,'REGISTRO DE TUTORES'!$D$3:$D$2001,D44)</f>
        <v>0</v>
      </c>
      <c r="F44" s="5">
        <f>+COUNTIFS('REGISTRO DE ESTUDIANTES'!$C$4:$C$1997,C44,'REGISTRO DE ESTUDIANTES'!$D$4:$D$1997,D44,'REGISTRO DE ESTUDIANTES'!$I$4:$I$1997,'BOLETA OFICIAL'!P44,'REGISTRO DE ESTUDIANTES'!$J$4:$J$1997,'BOLETA OFICIAL'!Q44,'REGISTRO DE ESTUDIANTES'!$A$4:$A$1997,A44,'REGISTRO DE ESTUDIANTES'!$B$4:$B$1997,B44,'REGISTRO DE ESTUDIANTES'!$K$4:$K$1997,R44,'REGISTRO DE ESTUDIANTES'!$L$4:$L$1997,S44)</f>
        <v>0</v>
      </c>
      <c r="G44" s="5">
        <f t="shared" ca="1" si="3"/>
        <v>0</v>
      </c>
      <c r="H44" s="5">
        <f t="shared" ca="1" si="2"/>
        <v>0</v>
      </c>
      <c r="I44" s="2"/>
      <c r="J44" s="2"/>
      <c r="K44" s="2"/>
      <c r="L44" s="2"/>
      <c r="M44" s="2"/>
      <c r="N44" s="22"/>
      <c r="O44" s="22"/>
      <c r="P44" s="3"/>
      <c r="Q44" s="3"/>
      <c r="R44" s="4"/>
      <c r="S44" s="4"/>
      <c r="T44" s="1"/>
      <c r="U44" s="3"/>
      <c r="V44" s="52" t="str">
        <f t="shared" si="1"/>
        <v/>
      </c>
    </row>
    <row r="45" spans="1:22" x14ac:dyDescent="0.25">
      <c r="A45" s="1"/>
      <c r="B45" s="1"/>
      <c r="C45" s="1"/>
      <c r="D45" s="1"/>
      <c r="E45" s="5">
        <f>+COUNTIFS('REGISTRO DE TUTORES'!$A$3:$A$2001,A45,'REGISTRO DE TUTORES'!$B$3:$B$2001,B45,'REGISTRO DE TUTORES'!$C$3:$C$2001,C45,'REGISTRO DE TUTORES'!$D$3:$D$2001,D45)</f>
        <v>0</v>
      </c>
      <c r="F45" s="5">
        <f>+COUNTIFS('REGISTRO DE ESTUDIANTES'!$C$4:$C$1997,C45,'REGISTRO DE ESTUDIANTES'!$D$4:$D$1997,D45,'REGISTRO DE ESTUDIANTES'!$I$4:$I$1997,'BOLETA OFICIAL'!P45,'REGISTRO DE ESTUDIANTES'!$J$4:$J$1997,'BOLETA OFICIAL'!Q45,'REGISTRO DE ESTUDIANTES'!$A$4:$A$1997,A45,'REGISTRO DE ESTUDIANTES'!$B$4:$B$1997,B45,'REGISTRO DE ESTUDIANTES'!$K$4:$K$1997,R45,'REGISTRO DE ESTUDIANTES'!$L$4:$L$1997,S45)</f>
        <v>0</v>
      </c>
      <c r="G45" s="5">
        <f t="shared" ca="1" si="3"/>
        <v>0</v>
      </c>
      <c r="H45" s="5">
        <f t="shared" ca="1" si="2"/>
        <v>0</v>
      </c>
      <c r="I45" s="2"/>
      <c r="J45" s="2"/>
      <c r="K45" s="2"/>
      <c r="L45" s="2"/>
      <c r="M45" s="2"/>
      <c r="N45" s="22"/>
      <c r="O45" s="22"/>
      <c r="P45" s="3"/>
      <c r="Q45" s="3"/>
      <c r="R45" s="4"/>
      <c r="S45" s="4"/>
      <c r="T45" s="1"/>
      <c r="U45" s="3"/>
      <c r="V45" s="52" t="str">
        <f t="shared" si="1"/>
        <v/>
      </c>
    </row>
    <row r="46" spans="1:22" x14ac:dyDescent="0.25">
      <c r="A46" s="1"/>
      <c r="B46" s="1"/>
      <c r="C46" s="1"/>
      <c r="D46" s="1"/>
      <c r="E46" s="5">
        <f>+COUNTIFS('REGISTRO DE TUTORES'!$A$3:$A$2001,A46,'REGISTRO DE TUTORES'!$B$3:$B$2001,B46,'REGISTRO DE TUTORES'!$C$3:$C$2001,C46,'REGISTRO DE TUTORES'!$D$3:$D$2001,D46)</f>
        <v>0</v>
      </c>
      <c r="F46" s="5">
        <f>+COUNTIFS('REGISTRO DE ESTUDIANTES'!$C$4:$C$1997,C46,'REGISTRO DE ESTUDIANTES'!$D$4:$D$1997,D46,'REGISTRO DE ESTUDIANTES'!$I$4:$I$1997,'BOLETA OFICIAL'!P46,'REGISTRO DE ESTUDIANTES'!$J$4:$J$1997,'BOLETA OFICIAL'!Q46,'REGISTRO DE ESTUDIANTES'!$A$4:$A$1997,A46,'REGISTRO DE ESTUDIANTES'!$B$4:$B$1997,B46,'REGISTRO DE ESTUDIANTES'!$K$4:$K$1997,R46,'REGISTRO DE ESTUDIANTES'!$L$4:$L$1997,S46)</f>
        <v>0</v>
      </c>
      <c r="G46" s="5">
        <f t="shared" ca="1" si="3"/>
        <v>0</v>
      </c>
      <c r="H46" s="5">
        <f t="shared" ca="1" si="2"/>
        <v>0</v>
      </c>
      <c r="I46" s="2"/>
      <c r="J46" s="2"/>
      <c r="K46" s="2"/>
      <c r="L46" s="2"/>
      <c r="M46" s="2"/>
      <c r="N46" s="22"/>
      <c r="O46" s="22"/>
      <c r="P46" s="3"/>
      <c r="Q46" s="3"/>
      <c r="R46" s="4"/>
      <c r="S46" s="4"/>
      <c r="T46" s="1"/>
      <c r="U46" s="3"/>
      <c r="V46" s="52" t="str">
        <f t="shared" si="1"/>
        <v/>
      </c>
    </row>
    <row r="47" spans="1:22" x14ac:dyDescent="0.25">
      <c r="A47" s="1"/>
      <c r="B47" s="1"/>
      <c r="C47" s="1"/>
      <c r="D47" s="1"/>
      <c r="E47" s="5">
        <f>+COUNTIFS('REGISTRO DE TUTORES'!$A$3:$A$2001,A47,'REGISTRO DE TUTORES'!$B$3:$B$2001,B47,'REGISTRO DE TUTORES'!$C$3:$C$2001,C47,'REGISTRO DE TUTORES'!$D$3:$D$2001,D47)</f>
        <v>0</v>
      </c>
      <c r="F47" s="5">
        <f>+COUNTIFS('REGISTRO DE ESTUDIANTES'!$C$4:$C$1997,C47,'REGISTRO DE ESTUDIANTES'!$D$4:$D$1997,D47,'REGISTRO DE ESTUDIANTES'!$I$4:$I$1997,'BOLETA OFICIAL'!P47,'REGISTRO DE ESTUDIANTES'!$J$4:$J$1997,'BOLETA OFICIAL'!Q47,'REGISTRO DE ESTUDIANTES'!$A$4:$A$1997,A47,'REGISTRO DE ESTUDIANTES'!$B$4:$B$1997,B47,'REGISTRO DE ESTUDIANTES'!$K$4:$K$1997,R47,'REGISTRO DE ESTUDIANTES'!$L$4:$L$1997,S47)</f>
        <v>0</v>
      </c>
      <c r="G47" s="5">
        <f t="shared" ca="1" si="3"/>
        <v>0</v>
      </c>
      <c r="H47" s="5">
        <f t="shared" ca="1" si="2"/>
        <v>0</v>
      </c>
      <c r="I47" s="2"/>
      <c r="J47" s="2"/>
      <c r="K47" s="2"/>
      <c r="L47" s="2"/>
      <c r="M47" s="2"/>
      <c r="N47" s="22"/>
      <c r="O47" s="22"/>
      <c r="P47" s="3"/>
      <c r="Q47" s="3"/>
      <c r="R47" s="4"/>
      <c r="S47" s="4"/>
      <c r="T47" s="1"/>
      <c r="U47" s="3"/>
      <c r="V47" s="52" t="str">
        <f t="shared" si="1"/>
        <v/>
      </c>
    </row>
    <row r="48" spans="1:22" x14ac:dyDescent="0.25">
      <c r="A48" s="1"/>
      <c r="B48" s="1"/>
      <c r="C48" s="1"/>
      <c r="D48" s="1"/>
      <c r="E48" s="5">
        <f>+COUNTIFS('REGISTRO DE TUTORES'!$A$3:$A$2001,A48,'REGISTRO DE TUTORES'!$B$3:$B$2001,B48,'REGISTRO DE TUTORES'!$C$3:$C$2001,C48,'REGISTRO DE TUTORES'!$D$3:$D$2001,D48)</f>
        <v>0</v>
      </c>
      <c r="F48" s="5">
        <f>+COUNTIFS('REGISTRO DE ESTUDIANTES'!$C$4:$C$1997,C48,'REGISTRO DE ESTUDIANTES'!$D$4:$D$1997,D48,'REGISTRO DE ESTUDIANTES'!$I$4:$I$1997,'BOLETA OFICIAL'!P48,'REGISTRO DE ESTUDIANTES'!$J$4:$J$1997,'BOLETA OFICIAL'!Q48,'REGISTRO DE ESTUDIANTES'!$A$4:$A$1997,A48,'REGISTRO DE ESTUDIANTES'!$B$4:$B$1997,B48,'REGISTRO DE ESTUDIANTES'!$K$4:$K$1997,R48,'REGISTRO DE ESTUDIANTES'!$L$4:$L$1997,S48)</f>
        <v>0</v>
      </c>
      <c r="G48" s="5">
        <f t="shared" ca="1" si="3"/>
        <v>0</v>
      </c>
      <c r="H48" s="5">
        <f t="shared" ca="1" si="2"/>
        <v>0</v>
      </c>
      <c r="I48" s="2"/>
      <c r="J48" s="2"/>
      <c r="K48" s="2"/>
      <c r="L48" s="2"/>
      <c r="M48" s="2"/>
      <c r="N48" s="22"/>
      <c r="O48" s="22"/>
      <c r="P48" s="3"/>
      <c r="Q48" s="3"/>
      <c r="R48" s="4"/>
      <c r="S48" s="4"/>
      <c r="T48" s="1"/>
      <c r="U48" s="3"/>
      <c r="V48" s="52" t="str">
        <f t="shared" si="1"/>
        <v/>
      </c>
    </row>
    <row r="49" spans="1:22" x14ac:dyDescent="0.25">
      <c r="A49" s="1"/>
      <c r="B49" s="1"/>
      <c r="C49" s="1"/>
      <c r="D49" s="1"/>
      <c r="E49" s="5">
        <f>+COUNTIFS('REGISTRO DE TUTORES'!$A$3:$A$2001,A49,'REGISTRO DE TUTORES'!$B$3:$B$2001,B49,'REGISTRO DE TUTORES'!$C$3:$C$2001,C49,'REGISTRO DE TUTORES'!$D$3:$D$2001,D49)</f>
        <v>0</v>
      </c>
      <c r="F49" s="5">
        <f>+COUNTIFS('REGISTRO DE ESTUDIANTES'!$C$4:$C$1997,C49,'REGISTRO DE ESTUDIANTES'!$D$4:$D$1997,D49,'REGISTRO DE ESTUDIANTES'!$I$4:$I$1997,'BOLETA OFICIAL'!P49,'REGISTRO DE ESTUDIANTES'!$J$4:$J$1997,'BOLETA OFICIAL'!Q49,'REGISTRO DE ESTUDIANTES'!$A$4:$A$1997,A49,'REGISTRO DE ESTUDIANTES'!$B$4:$B$1997,B49,'REGISTRO DE ESTUDIANTES'!$K$4:$K$1997,R49,'REGISTRO DE ESTUDIANTES'!$L$4:$L$1997,S49)</f>
        <v>0</v>
      </c>
      <c r="G49" s="5">
        <f t="shared" ca="1" si="3"/>
        <v>0</v>
      </c>
      <c r="H49" s="5">
        <f t="shared" ca="1" si="2"/>
        <v>0</v>
      </c>
      <c r="I49" s="2"/>
      <c r="J49" s="2"/>
      <c r="K49" s="2"/>
      <c r="L49" s="2"/>
      <c r="M49" s="2"/>
      <c r="N49" s="22"/>
      <c r="O49" s="22"/>
      <c r="P49" s="3"/>
      <c r="Q49" s="3"/>
      <c r="R49" s="4"/>
      <c r="S49" s="4"/>
      <c r="T49" s="1"/>
      <c r="U49" s="3"/>
      <c r="V49" s="52" t="str">
        <f t="shared" si="1"/>
        <v/>
      </c>
    </row>
    <row r="50" spans="1:22" x14ac:dyDescent="0.25">
      <c r="A50" s="1"/>
      <c r="B50" s="1"/>
      <c r="C50" s="1"/>
      <c r="D50" s="1"/>
      <c r="E50" s="5">
        <f>+COUNTIFS('REGISTRO DE TUTORES'!$A$3:$A$2001,A50,'REGISTRO DE TUTORES'!$B$3:$B$2001,B50,'REGISTRO DE TUTORES'!$C$3:$C$2001,C50,'REGISTRO DE TUTORES'!$D$3:$D$2001,D50)</f>
        <v>0</v>
      </c>
      <c r="F50" s="5">
        <f>+COUNTIFS('REGISTRO DE ESTUDIANTES'!$C$4:$C$1997,C50,'REGISTRO DE ESTUDIANTES'!$D$4:$D$1997,D50,'REGISTRO DE ESTUDIANTES'!$I$4:$I$1997,'BOLETA OFICIAL'!P50,'REGISTRO DE ESTUDIANTES'!$J$4:$J$1997,'BOLETA OFICIAL'!Q50,'REGISTRO DE ESTUDIANTES'!$A$4:$A$1997,A50,'REGISTRO DE ESTUDIANTES'!$B$4:$B$1997,B50,'REGISTRO DE ESTUDIANTES'!$K$4:$K$1997,R50,'REGISTRO DE ESTUDIANTES'!$L$4:$L$1997,S50)</f>
        <v>0</v>
      </c>
      <c r="G50" s="5">
        <f t="shared" ca="1" si="3"/>
        <v>0</v>
      </c>
      <c r="H50" s="5">
        <f t="shared" ca="1" si="2"/>
        <v>0</v>
      </c>
      <c r="I50" s="2"/>
      <c r="J50" s="2"/>
      <c r="K50" s="2"/>
      <c r="L50" s="2"/>
      <c r="M50" s="2"/>
      <c r="N50" s="22"/>
      <c r="O50" s="22"/>
      <c r="P50" s="3"/>
      <c r="Q50" s="3"/>
      <c r="R50" s="4"/>
      <c r="S50" s="4"/>
      <c r="T50" s="1"/>
      <c r="U50" s="3"/>
      <c r="V50" s="52" t="str">
        <f t="shared" si="1"/>
        <v/>
      </c>
    </row>
    <row r="51" spans="1:22" x14ac:dyDescent="0.25">
      <c r="A51" s="1"/>
      <c r="B51" s="1"/>
      <c r="C51" s="1"/>
      <c r="D51" s="1"/>
      <c r="E51" s="5">
        <f>+COUNTIFS('REGISTRO DE TUTORES'!$A$3:$A$2001,A51,'REGISTRO DE TUTORES'!$B$3:$B$2001,B51,'REGISTRO DE TUTORES'!$C$3:$C$2001,C51,'REGISTRO DE TUTORES'!$D$3:$D$2001,D51)</f>
        <v>0</v>
      </c>
      <c r="F51" s="5">
        <f>+COUNTIFS('REGISTRO DE ESTUDIANTES'!$C$4:$C$1997,C51,'REGISTRO DE ESTUDIANTES'!$D$4:$D$1997,D51,'REGISTRO DE ESTUDIANTES'!$I$4:$I$1997,'BOLETA OFICIAL'!P51,'REGISTRO DE ESTUDIANTES'!$J$4:$J$1997,'BOLETA OFICIAL'!Q51,'REGISTRO DE ESTUDIANTES'!$A$4:$A$1997,A51,'REGISTRO DE ESTUDIANTES'!$B$4:$B$1997,B51,'REGISTRO DE ESTUDIANTES'!$K$4:$K$1997,R51,'REGISTRO DE ESTUDIANTES'!$L$4:$L$1997,S51)</f>
        <v>0</v>
      </c>
      <c r="G51" s="5">
        <f t="shared" ca="1" si="3"/>
        <v>0</v>
      </c>
      <c r="H51" s="5">
        <f t="shared" ca="1" si="2"/>
        <v>0</v>
      </c>
      <c r="I51" s="2"/>
      <c r="J51" s="2"/>
      <c r="K51" s="2"/>
      <c r="L51" s="2"/>
      <c r="M51" s="2"/>
      <c r="N51" s="22"/>
      <c r="O51" s="22"/>
      <c r="P51" s="3"/>
      <c r="Q51" s="3"/>
      <c r="R51" s="4"/>
      <c r="S51" s="4"/>
      <c r="T51" s="1"/>
      <c r="U51" s="3"/>
      <c r="V51" s="52" t="str">
        <f t="shared" si="1"/>
        <v/>
      </c>
    </row>
    <row r="52" spans="1:22" x14ac:dyDescent="0.25">
      <c r="A52" s="1"/>
      <c r="B52" s="1"/>
      <c r="C52" s="1"/>
      <c r="D52" s="1"/>
      <c r="E52" s="5">
        <f>+COUNTIFS('REGISTRO DE TUTORES'!$A$3:$A$2001,A52,'REGISTRO DE TUTORES'!$B$3:$B$2001,B52,'REGISTRO DE TUTORES'!$C$3:$C$2001,C52,'REGISTRO DE TUTORES'!$D$3:$D$2001,D52)</f>
        <v>0</v>
      </c>
      <c r="F52" s="5">
        <f>+COUNTIFS('REGISTRO DE ESTUDIANTES'!$C$4:$C$1997,C52,'REGISTRO DE ESTUDIANTES'!$D$4:$D$1997,D52,'REGISTRO DE ESTUDIANTES'!$I$4:$I$1997,'BOLETA OFICIAL'!P52,'REGISTRO DE ESTUDIANTES'!$J$4:$J$1997,'BOLETA OFICIAL'!Q52,'REGISTRO DE ESTUDIANTES'!$A$4:$A$1997,A52,'REGISTRO DE ESTUDIANTES'!$B$4:$B$1997,B52,'REGISTRO DE ESTUDIANTES'!$K$4:$K$1997,R52,'REGISTRO DE ESTUDIANTES'!$L$4:$L$1997,S52)</f>
        <v>0</v>
      </c>
      <c r="G52" s="5">
        <f t="shared" ca="1" si="3"/>
        <v>0</v>
      </c>
      <c r="H52" s="5">
        <f t="shared" ca="1" si="2"/>
        <v>0</v>
      </c>
      <c r="I52" s="2"/>
      <c r="J52" s="2"/>
      <c r="K52" s="2"/>
      <c r="L52" s="2"/>
      <c r="M52" s="2"/>
      <c r="N52" s="22"/>
      <c r="O52" s="22"/>
      <c r="P52" s="3"/>
      <c r="Q52" s="3"/>
      <c r="R52" s="4"/>
      <c r="S52" s="4"/>
      <c r="T52" s="1"/>
      <c r="U52" s="3"/>
      <c r="V52" s="52" t="str">
        <f t="shared" si="1"/>
        <v/>
      </c>
    </row>
    <row r="53" spans="1:22" x14ac:dyDescent="0.25">
      <c r="A53" s="1"/>
      <c r="B53" s="1"/>
      <c r="C53" s="1"/>
      <c r="D53" s="1"/>
      <c r="E53" s="5">
        <f>+COUNTIFS('REGISTRO DE TUTORES'!$A$3:$A$2001,A53,'REGISTRO DE TUTORES'!$B$3:$B$2001,B53,'REGISTRO DE TUTORES'!$C$3:$C$2001,C53,'REGISTRO DE TUTORES'!$D$3:$D$2001,D53)</f>
        <v>0</v>
      </c>
      <c r="F53" s="5">
        <f>+COUNTIFS('REGISTRO DE ESTUDIANTES'!$C$4:$C$1997,C53,'REGISTRO DE ESTUDIANTES'!$D$4:$D$1997,D53,'REGISTRO DE ESTUDIANTES'!$I$4:$I$1997,'BOLETA OFICIAL'!P53,'REGISTRO DE ESTUDIANTES'!$J$4:$J$1997,'BOLETA OFICIAL'!Q53,'REGISTRO DE ESTUDIANTES'!$A$4:$A$1997,A53,'REGISTRO DE ESTUDIANTES'!$B$4:$B$1997,B53,'REGISTRO DE ESTUDIANTES'!$K$4:$K$1997,R53,'REGISTRO DE ESTUDIANTES'!$L$4:$L$1997,S53)</f>
        <v>0</v>
      </c>
      <c r="G53" s="5">
        <f t="shared" ca="1" si="3"/>
        <v>0</v>
      </c>
      <c r="H53" s="5">
        <f t="shared" ca="1" si="2"/>
        <v>0</v>
      </c>
      <c r="I53" s="2"/>
      <c r="J53" s="2"/>
      <c r="K53" s="2"/>
      <c r="L53" s="2"/>
      <c r="M53" s="2"/>
      <c r="N53" s="22"/>
      <c r="O53" s="22"/>
      <c r="P53" s="3"/>
      <c r="Q53" s="3"/>
      <c r="R53" s="4"/>
      <c r="S53" s="4"/>
      <c r="T53" s="1"/>
      <c r="U53" s="3"/>
      <c r="V53" s="52" t="str">
        <f t="shared" si="1"/>
        <v/>
      </c>
    </row>
    <row r="54" spans="1:22" x14ac:dyDescent="0.25">
      <c r="A54" s="1"/>
      <c r="B54" s="1"/>
      <c r="C54" s="1"/>
      <c r="D54" s="1"/>
      <c r="E54" s="5">
        <f>+COUNTIFS('REGISTRO DE TUTORES'!$A$3:$A$2001,A54,'REGISTRO DE TUTORES'!$B$3:$B$2001,B54,'REGISTRO DE TUTORES'!$C$3:$C$2001,C54,'REGISTRO DE TUTORES'!$D$3:$D$2001,D54)</f>
        <v>0</v>
      </c>
      <c r="F54" s="5">
        <f>+COUNTIFS('REGISTRO DE ESTUDIANTES'!$C$4:$C$1997,C54,'REGISTRO DE ESTUDIANTES'!$D$4:$D$1997,D54,'REGISTRO DE ESTUDIANTES'!$I$4:$I$1997,'BOLETA OFICIAL'!P54,'REGISTRO DE ESTUDIANTES'!$J$4:$J$1997,'BOLETA OFICIAL'!Q54,'REGISTRO DE ESTUDIANTES'!$A$4:$A$1997,A54,'REGISTRO DE ESTUDIANTES'!$B$4:$B$1997,B54,'REGISTRO DE ESTUDIANTES'!$K$4:$K$1997,R54,'REGISTRO DE ESTUDIANTES'!$L$4:$L$1997,S54)</f>
        <v>0</v>
      </c>
      <c r="G54" s="5">
        <f t="shared" ca="1" si="3"/>
        <v>0</v>
      </c>
      <c r="H54" s="5">
        <f t="shared" ca="1" si="2"/>
        <v>0</v>
      </c>
      <c r="I54" s="2"/>
      <c r="J54" s="2"/>
      <c r="K54" s="2"/>
      <c r="L54" s="2"/>
      <c r="M54" s="2"/>
      <c r="N54" s="22"/>
      <c r="O54" s="22"/>
      <c r="P54" s="3"/>
      <c r="Q54" s="3"/>
      <c r="R54" s="4"/>
      <c r="S54" s="4"/>
      <c r="T54" s="1"/>
      <c r="U54" s="3"/>
      <c r="V54" s="52" t="str">
        <f t="shared" si="1"/>
        <v/>
      </c>
    </row>
    <row r="55" spans="1:22" x14ac:dyDescent="0.25">
      <c r="A55" s="1"/>
      <c r="B55" s="1"/>
      <c r="C55" s="1"/>
      <c r="D55" s="1"/>
      <c r="E55" s="5">
        <f>+COUNTIFS('REGISTRO DE TUTORES'!$A$3:$A$2001,A55,'REGISTRO DE TUTORES'!$B$3:$B$2001,B55,'REGISTRO DE TUTORES'!$C$3:$C$2001,C55,'REGISTRO DE TUTORES'!$D$3:$D$2001,D55)</f>
        <v>0</v>
      </c>
      <c r="F55" s="5">
        <f>+COUNTIFS('REGISTRO DE ESTUDIANTES'!$C$4:$C$1997,C55,'REGISTRO DE ESTUDIANTES'!$D$4:$D$1997,D55,'REGISTRO DE ESTUDIANTES'!$I$4:$I$1997,'BOLETA OFICIAL'!P55,'REGISTRO DE ESTUDIANTES'!$J$4:$J$1997,'BOLETA OFICIAL'!Q55,'REGISTRO DE ESTUDIANTES'!$A$4:$A$1997,A55,'REGISTRO DE ESTUDIANTES'!$B$4:$B$1997,B55,'REGISTRO DE ESTUDIANTES'!$K$4:$K$1997,R55,'REGISTRO DE ESTUDIANTES'!$L$4:$L$1997,S55)</f>
        <v>0</v>
      </c>
      <c r="G55" s="5">
        <f t="shared" ca="1" si="3"/>
        <v>0</v>
      </c>
      <c r="H55" s="5">
        <f t="shared" ca="1" si="2"/>
        <v>0</v>
      </c>
      <c r="I55" s="2"/>
      <c r="J55" s="2"/>
      <c r="K55" s="2"/>
      <c r="L55" s="2"/>
      <c r="M55" s="2"/>
      <c r="N55" s="22"/>
      <c r="O55" s="22"/>
      <c r="P55" s="3"/>
      <c r="Q55" s="3"/>
      <c r="R55" s="4"/>
      <c r="S55" s="4"/>
      <c r="T55" s="1"/>
      <c r="U55" s="3"/>
      <c r="V55" s="52" t="str">
        <f t="shared" si="1"/>
        <v/>
      </c>
    </row>
    <row r="56" spans="1:22" x14ac:dyDescent="0.25">
      <c r="A56" s="1"/>
      <c r="B56" s="1"/>
      <c r="C56" s="1"/>
      <c r="D56" s="1"/>
      <c r="E56" s="5">
        <f>+COUNTIFS('REGISTRO DE TUTORES'!$A$3:$A$2001,A56,'REGISTRO DE TUTORES'!$B$3:$B$2001,B56,'REGISTRO DE TUTORES'!$C$3:$C$2001,C56,'REGISTRO DE TUTORES'!$D$3:$D$2001,D56)</f>
        <v>0</v>
      </c>
      <c r="F56" s="5">
        <f>+COUNTIFS('REGISTRO DE ESTUDIANTES'!$C$4:$C$1997,C56,'REGISTRO DE ESTUDIANTES'!$D$4:$D$1997,D56,'REGISTRO DE ESTUDIANTES'!$I$4:$I$1997,'BOLETA OFICIAL'!P56,'REGISTRO DE ESTUDIANTES'!$J$4:$J$1997,'BOLETA OFICIAL'!Q56,'REGISTRO DE ESTUDIANTES'!$A$4:$A$1997,A56,'REGISTRO DE ESTUDIANTES'!$B$4:$B$1997,B56,'REGISTRO DE ESTUDIANTES'!$K$4:$K$1997,R56,'REGISTRO DE ESTUDIANTES'!$L$4:$L$1997,S56)</f>
        <v>0</v>
      </c>
      <c r="G56" s="5">
        <f t="shared" ca="1" si="3"/>
        <v>0</v>
      </c>
      <c r="H56" s="5">
        <f t="shared" ca="1" si="2"/>
        <v>0</v>
      </c>
      <c r="I56" s="2"/>
      <c r="J56" s="2"/>
      <c r="K56" s="2"/>
      <c r="L56" s="2"/>
      <c r="M56" s="2"/>
      <c r="N56" s="22"/>
      <c r="O56" s="22"/>
      <c r="P56" s="3"/>
      <c r="Q56" s="3"/>
      <c r="R56" s="4"/>
      <c r="S56" s="4"/>
      <c r="T56" s="1"/>
      <c r="U56" s="3"/>
      <c r="V56" s="52" t="str">
        <f t="shared" si="1"/>
        <v/>
      </c>
    </row>
    <row r="57" spans="1:22" x14ac:dyDescent="0.25">
      <c r="A57" s="1"/>
      <c r="B57" s="1"/>
      <c r="C57" s="1"/>
      <c r="D57" s="1"/>
      <c r="E57" s="5">
        <f>+COUNTIFS('REGISTRO DE TUTORES'!$A$3:$A$2001,A57,'REGISTRO DE TUTORES'!$B$3:$B$2001,B57,'REGISTRO DE TUTORES'!$C$3:$C$2001,C57,'REGISTRO DE TUTORES'!$D$3:$D$2001,D57)</f>
        <v>0</v>
      </c>
      <c r="F57" s="5">
        <f>+COUNTIFS('REGISTRO DE ESTUDIANTES'!$C$4:$C$1997,C57,'REGISTRO DE ESTUDIANTES'!$D$4:$D$1997,D57,'REGISTRO DE ESTUDIANTES'!$I$4:$I$1997,'BOLETA OFICIAL'!P57,'REGISTRO DE ESTUDIANTES'!$J$4:$J$1997,'BOLETA OFICIAL'!Q57,'REGISTRO DE ESTUDIANTES'!$A$4:$A$1997,A57,'REGISTRO DE ESTUDIANTES'!$B$4:$B$1997,B57,'REGISTRO DE ESTUDIANTES'!$K$4:$K$1997,R57,'REGISTRO DE ESTUDIANTES'!$L$4:$L$1997,S57)</f>
        <v>0</v>
      </c>
      <c r="G57" s="5">
        <f t="shared" ca="1" si="3"/>
        <v>0</v>
      </c>
      <c r="H57" s="5">
        <f t="shared" ca="1" si="2"/>
        <v>0</v>
      </c>
      <c r="I57" s="2"/>
      <c r="J57" s="2"/>
      <c r="K57" s="2"/>
      <c r="L57" s="2"/>
      <c r="M57" s="2"/>
      <c r="N57" s="22"/>
      <c r="O57" s="22"/>
      <c r="P57" s="3"/>
      <c r="Q57" s="3"/>
      <c r="R57" s="4"/>
      <c r="S57" s="4"/>
      <c r="T57" s="1"/>
      <c r="U57" s="3"/>
      <c r="V57" s="52" t="str">
        <f t="shared" si="1"/>
        <v/>
      </c>
    </row>
    <row r="58" spans="1:22" x14ac:dyDescent="0.25">
      <c r="A58" s="1"/>
      <c r="B58" s="1"/>
      <c r="C58" s="1"/>
      <c r="D58" s="1"/>
      <c r="E58" s="5">
        <f>+COUNTIFS('REGISTRO DE TUTORES'!$A$3:$A$2001,A58,'REGISTRO DE TUTORES'!$B$3:$B$2001,B58,'REGISTRO DE TUTORES'!$C$3:$C$2001,C58,'REGISTRO DE TUTORES'!$D$3:$D$2001,D58)</f>
        <v>0</v>
      </c>
      <c r="F58" s="5">
        <f>+COUNTIFS('REGISTRO DE ESTUDIANTES'!$C$4:$C$1997,C58,'REGISTRO DE ESTUDIANTES'!$D$4:$D$1997,D58,'REGISTRO DE ESTUDIANTES'!$I$4:$I$1997,'BOLETA OFICIAL'!P58,'REGISTRO DE ESTUDIANTES'!$J$4:$J$1997,'BOLETA OFICIAL'!Q58,'REGISTRO DE ESTUDIANTES'!$A$4:$A$1997,A58,'REGISTRO DE ESTUDIANTES'!$B$4:$B$1997,B58,'REGISTRO DE ESTUDIANTES'!$K$4:$K$1997,R58,'REGISTRO DE ESTUDIANTES'!$L$4:$L$1997,S58)</f>
        <v>0</v>
      </c>
      <c r="G58" s="5">
        <f t="shared" ca="1" si="3"/>
        <v>0</v>
      </c>
      <c r="H58" s="5">
        <f t="shared" ca="1" si="2"/>
        <v>0</v>
      </c>
      <c r="I58" s="2"/>
      <c r="J58" s="2"/>
      <c r="K58" s="2"/>
      <c r="L58" s="2"/>
      <c r="M58" s="2"/>
      <c r="N58" s="22"/>
      <c r="O58" s="22"/>
      <c r="P58" s="3"/>
      <c r="Q58" s="3"/>
      <c r="R58" s="4"/>
      <c r="S58" s="4"/>
      <c r="T58" s="1"/>
      <c r="U58" s="3"/>
      <c r="V58" s="52" t="str">
        <f t="shared" si="1"/>
        <v/>
      </c>
    </row>
    <row r="59" spans="1:22" x14ac:dyDescent="0.25">
      <c r="A59" s="1"/>
      <c r="B59" s="1"/>
      <c r="C59" s="1"/>
      <c r="D59" s="1"/>
      <c r="E59" s="5">
        <f>+COUNTIFS('REGISTRO DE TUTORES'!$A$3:$A$2001,A59,'REGISTRO DE TUTORES'!$B$3:$B$2001,B59,'REGISTRO DE TUTORES'!$C$3:$C$2001,C59,'REGISTRO DE TUTORES'!$D$3:$D$2001,D59)</f>
        <v>0</v>
      </c>
      <c r="F59" s="5">
        <f>+COUNTIFS('REGISTRO DE ESTUDIANTES'!$C$4:$C$1997,C59,'REGISTRO DE ESTUDIANTES'!$D$4:$D$1997,D59,'REGISTRO DE ESTUDIANTES'!$I$4:$I$1997,'BOLETA OFICIAL'!P59,'REGISTRO DE ESTUDIANTES'!$J$4:$J$1997,'BOLETA OFICIAL'!Q59,'REGISTRO DE ESTUDIANTES'!$A$4:$A$1997,A59,'REGISTRO DE ESTUDIANTES'!$B$4:$B$1997,B59,'REGISTRO DE ESTUDIANTES'!$K$4:$K$1997,R59,'REGISTRO DE ESTUDIANTES'!$L$4:$L$1997,S59)</f>
        <v>0</v>
      </c>
      <c r="G59" s="5">
        <f t="shared" ca="1" si="3"/>
        <v>0</v>
      </c>
      <c r="H59" s="5">
        <f t="shared" ca="1" si="2"/>
        <v>0</v>
      </c>
      <c r="I59" s="2"/>
      <c r="J59" s="2"/>
      <c r="K59" s="2"/>
      <c r="L59" s="2"/>
      <c r="M59" s="2"/>
      <c r="N59" s="22"/>
      <c r="O59" s="22"/>
      <c r="P59" s="3"/>
      <c r="Q59" s="3"/>
      <c r="R59" s="4"/>
      <c r="S59" s="4"/>
      <c r="T59" s="1"/>
      <c r="U59" s="3"/>
      <c r="V59" s="52" t="str">
        <f t="shared" si="1"/>
        <v/>
      </c>
    </row>
    <row r="60" spans="1:22" x14ac:dyDescent="0.25">
      <c r="A60" s="1"/>
      <c r="B60" s="1"/>
      <c r="C60" s="1"/>
      <c r="D60" s="1"/>
      <c r="E60" s="5">
        <f>+COUNTIFS('REGISTRO DE TUTORES'!$A$3:$A$2001,A60,'REGISTRO DE TUTORES'!$B$3:$B$2001,B60,'REGISTRO DE TUTORES'!$C$3:$C$2001,C60,'REGISTRO DE TUTORES'!$D$3:$D$2001,D60)</f>
        <v>0</v>
      </c>
      <c r="F60" s="5">
        <f>+COUNTIFS('REGISTRO DE ESTUDIANTES'!$C$4:$C$1997,C60,'REGISTRO DE ESTUDIANTES'!$D$4:$D$1997,D60,'REGISTRO DE ESTUDIANTES'!$I$4:$I$1997,'BOLETA OFICIAL'!P60,'REGISTRO DE ESTUDIANTES'!$J$4:$J$1997,'BOLETA OFICIAL'!Q60,'REGISTRO DE ESTUDIANTES'!$A$4:$A$1997,A60,'REGISTRO DE ESTUDIANTES'!$B$4:$B$1997,B60,'REGISTRO DE ESTUDIANTES'!$K$4:$K$1997,R60,'REGISTRO DE ESTUDIANTES'!$L$4:$L$1997,S60)</f>
        <v>0</v>
      </c>
      <c r="G60" s="5">
        <f t="shared" ca="1" si="3"/>
        <v>0</v>
      </c>
      <c r="H60" s="5">
        <f t="shared" ca="1" si="2"/>
        <v>0</v>
      </c>
      <c r="I60" s="2"/>
      <c r="J60" s="2"/>
      <c r="K60" s="2"/>
      <c r="L60" s="2"/>
      <c r="M60" s="2"/>
      <c r="N60" s="22"/>
      <c r="O60" s="22"/>
      <c r="P60" s="3"/>
      <c r="Q60" s="3"/>
      <c r="R60" s="4"/>
      <c r="S60" s="4"/>
      <c r="T60" s="1"/>
      <c r="U60" s="3"/>
      <c r="V60" s="52" t="str">
        <f t="shared" si="1"/>
        <v/>
      </c>
    </row>
    <row r="61" spans="1:22" x14ac:dyDescent="0.25">
      <c r="A61" s="1"/>
      <c r="B61" s="1"/>
      <c r="C61" s="1"/>
      <c r="D61" s="1"/>
      <c r="E61" s="5">
        <f>+COUNTIFS('REGISTRO DE TUTORES'!$A$3:$A$2001,A61,'REGISTRO DE TUTORES'!$B$3:$B$2001,B61,'REGISTRO DE TUTORES'!$C$3:$C$2001,C61,'REGISTRO DE TUTORES'!$D$3:$D$2001,D61)</f>
        <v>0</v>
      </c>
      <c r="F61" s="5">
        <f>+COUNTIFS('REGISTRO DE ESTUDIANTES'!$C$4:$C$1997,C61,'REGISTRO DE ESTUDIANTES'!$D$4:$D$1997,D61,'REGISTRO DE ESTUDIANTES'!$I$4:$I$1997,'BOLETA OFICIAL'!P61,'REGISTRO DE ESTUDIANTES'!$J$4:$J$1997,'BOLETA OFICIAL'!Q61,'REGISTRO DE ESTUDIANTES'!$A$4:$A$1997,A61,'REGISTRO DE ESTUDIANTES'!$B$4:$B$1997,B61,'REGISTRO DE ESTUDIANTES'!$K$4:$K$1997,R61,'REGISTRO DE ESTUDIANTES'!$L$4:$L$1997,S61)</f>
        <v>0</v>
      </c>
      <c r="G61" s="5">
        <f t="shared" ca="1" si="3"/>
        <v>0</v>
      </c>
      <c r="H61" s="5">
        <f t="shared" ca="1" si="2"/>
        <v>0</v>
      </c>
      <c r="I61" s="2"/>
      <c r="J61" s="2"/>
      <c r="K61" s="2"/>
      <c r="L61" s="2"/>
      <c r="M61" s="2"/>
      <c r="N61" s="22"/>
      <c r="O61" s="22"/>
      <c r="P61" s="3"/>
      <c r="Q61" s="3"/>
      <c r="R61" s="4"/>
      <c r="S61" s="4"/>
      <c r="T61" s="1"/>
      <c r="U61" s="3"/>
      <c r="V61" s="52" t="str">
        <f t="shared" si="1"/>
        <v/>
      </c>
    </row>
    <row r="62" spans="1:22" x14ac:dyDescent="0.25">
      <c r="A62" s="1"/>
      <c r="B62" s="1"/>
      <c r="C62" s="1"/>
      <c r="D62" s="1"/>
      <c r="E62" s="5">
        <f>+COUNTIFS('REGISTRO DE TUTORES'!$A$3:$A$2001,A62,'REGISTRO DE TUTORES'!$B$3:$B$2001,B62,'REGISTRO DE TUTORES'!$C$3:$C$2001,C62,'REGISTRO DE TUTORES'!$D$3:$D$2001,D62)</f>
        <v>0</v>
      </c>
      <c r="F62" s="5">
        <f>+COUNTIFS('REGISTRO DE ESTUDIANTES'!$C$4:$C$1997,C62,'REGISTRO DE ESTUDIANTES'!$D$4:$D$1997,D62,'REGISTRO DE ESTUDIANTES'!$I$4:$I$1997,'BOLETA OFICIAL'!P62,'REGISTRO DE ESTUDIANTES'!$J$4:$J$1997,'BOLETA OFICIAL'!Q62,'REGISTRO DE ESTUDIANTES'!$A$4:$A$1997,A62,'REGISTRO DE ESTUDIANTES'!$B$4:$B$1997,B62,'REGISTRO DE ESTUDIANTES'!$K$4:$K$1997,R62,'REGISTRO DE ESTUDIANTES'!$L$4:$L$1997,S62)</f>
        <v>0</v>
      </c>
      <c r="G62" s="5">
        <f t="shared" ca="1" si="3"/>
        <v>0</v>
      </c>
      <c r="H62" s="5">
        <f t="shared" ca="1" si="2"/>
        <v>0</v>
      </c>
      <c r="I62" s="2"/>
      <c r="J62" s="2"/>
      <c r="K62" s="2"/>
      <c r="L62" s="2"/>
      <c r="M62" s="2"/>
      <c r="N62" s="22"/>
      <c r="O62" s="22"/>
      <c r="P62" s="3"/>
      <c r="Q62" s="3"/>
      <c r="R62" s="4"/>
      <c r="S62" s="4"/>
      <c r="T62" s="1"/>
      <c r="U62" s="3"/>
      <c r="V62" s="52" t="str">
        <f t="shared" si="1"/>
        <v/>
      </c>
    </row>
    <row r="63" spans="1:22" x14ac:dyDescent="0.25">
      <c r="A63" s="1"/>
      <c r="B63" s="1"/>
      <c r="C63" s="1"/>
      <c r="D63" s="1"/>
      <c r="E63" s="5">
        <f>+COUNTIFS('REGISTRO DE TUTORES'!$A$3:$A$2001,A63,'REGISTRO DE TUTORES'!$B$3:$B$2001,B63,'REGISTRO DE TUTORES'!$C$3:$C$2001,C63,'REGISTRO DE TUTORES'!$D$3:$D$2001,D63)</f>
        <v>0</v>
      </c>
      <c r="F63" s="5">
        <f>+COUNTIFS('REGISTRO DE ESTUDIANTES'!$C$4:$C$1997,C63,'REGISTRO DE ESTUDIANTES'!$D$4:$D$1997,D63,'REGISTRO DE ESTUDIANTES'!$I$4:$I$1997,'BOLETA OFICIAL'!P63,'REGISTRO DE ESTUDIANTES'!$J$4:$J$1997,'BOLETA OFICIAL'!Q63,'REGISTRO DE ESTUDIANTES'!$A$4:$A$1997,A63,'REGISTRO DE ESTUDIANTES'!$B$4:$B$1997,B63,'REGISTRO DE ESTUDIANTES'!$K$4:$K$1997,R63,'REGISTRO DE ESTUDIANTES'!$L$4:$L$1997,S63)</f>
        <v>0</v>
      </c>
      <c r="G63" s="5">
        <f t="shared" ca="1" si="3"/>
        <v>0</v>
      </c>
      <c r="H63" s="5">
        <f t="shared" ca="1" si="2"/>
        <v>0</v>
      </c>
      <c r="I63" s="2"/>
      <c r="J63" s="2"/>
      <c r="K63" s="2"/>
      <c r="L63" s="2"/>
      <c r="M63" s="2"/>
      <c r="N63" s="22"/>
      <c r="O63" s="22"/>
      <c r="P63" s="3"/>
      <c r="Q63" s="3"/>
      <c r="R63" s="4"/>
      <c r="S63" s="4"/>
      <c r="T63" s="1"/>
      <c r="U63" s="3"/>
      <c r="V63" s="52" t="str">
        <f t="shared" si="1"/>
        <v/>
      </c>
    </row>
    <row r="64" spans="1:22" x14ac:dyDescent="0.25">
      <c r="A64" s="1"/>
      <c r="B64" s="1"/>
      <c r="C64" s="1"/>
      <c r="D64" s="1"/>
      <c r="E64" s="5">
        <f>+COUNTIFS('REGISTRO DE TUTORES'!$A$3:$A$2001,A64,'REGISTRO DE TUTORES'!$B$3:$B$2001,B64,'REGISTRO DE TUTORES'!$C$3:$C$2001,C64,'REGISTRO DE TUTORES'!$D$3:$D$2001,D64)</f>
        <v>0</v>
      </c>
      <c r="F64" s="5">
        <f>+COUNTIFS('REGISTRO DE ESTUDIANTES'!$C$4:$C$1997,C64,'REGISTRO DE ESTUDIANTES'!$D$4:$D$1997,D64,'REGISTRO DE ESTUDIANTES'!$I$4:$I$1997,'BOLETA OFICIAL'!P64,'REGISTRO DE ESTUDIANTES'!$J$4:$J$1997,'BOLETA OFICIAL'!Q64,'REGISTRO DE ESTUDIANTES'!$A$4:$A$1997,A64,'REGISTRO DE ESTUDIANTES'!$B$4:$B$1997,B64,'REGISTRO DE ESTUDIANTES'!$K$4:$K$1997,R64,'REGISTRO DE ESTUDIANTES'!$L$4:$L$1997,S64)</f>
        <v>0</v>
      </c>
      <c r="G64" s="5">
        <f t="shared" ca="1" si="3"/>
        <v>0</v>
      </c>
      <c r="H64" s="5">
        <f t="shared" ca="1" si="2"/>
        <v>0</v>
      </c>
      <c r="I64" s="2"/>
      <c r="J64" s="2"/>
      <c r="K64" s="2"/>
      <c r="L64" s="2"/>
      <c r="M64" s="2"/>
      <c r="N64" s="22"/>
      <c r="O64" s="22"/>
      <c r="P64" s="3"/>
      <c r="Q64" s="3"/>
      <c r="R64" s="4"/>
      <c r="S64" s="4"/>
      <c r="T64" s="1"/>
      <c r="U64" s="3"/>
      <c r="V64" s="52" t="str">
        <f t="shared" si="1"/>
        <v/>
      </c>
    </row>
    <row r="65" spans="1:22" x14ac:dyDescent="0.25">
      <c r="A65" s="1"/>
      <c r="B65" s="1"/>
      <c r="C65" s="1"/>
      <c r="D65" s="1"/>
      <c r="E65" s="5">
        <f>+COUNTIFS('REGISTRO DE TUTORES'!$A$3:$A$2001,A65,'REGISTRO DE TUTORES'!$B$3:$B$2001,B65,'REGISTRO DE TUTORES'!$C$3:$C$2001,C65,'REGISTRO DE TUTORES'!$D$3:$D$2001,D65)</f>
        <v>0</v>
      </c>
      <c r="F65" s="5">
        <f>+COUNTIFS('REGISTRO DE ESTUDIANTES'!$C$4:$C$1997,C65,'REGISTRO DE ESTUDIANTES'!$D$4:$D$1997,D65,'REGISTRO DE ESTUDIANTES'!$I$4:$I$1997,'BOLETA OFICIAL'!P65,'REGISTRO DE ESTUDIANTES'!$J$4:$J$1997,'BOLETA OFICIAL'!Q65,'REGISTRO DE ESTUDIANTES'!$A$4:$A$1997,A65,'REGISTRO DE ESTUDIANTES'!$B$4:$B$1997,B65,'REGISTRO DE ESTUDIANTES'!$K$4:$K$1997,R65,'REGISTRO DE ESTUDIANTES'!$L$4:$L$1997,S65)</f>
        <v>0</v>
      </c>
      <c r="G65" s="5">
        <f t="shared" ca="1" si="3"/>
        <v>0</v>
      </c>
      <c r="H65" s="5">
        <f t="shared" ca="1" si="2"/>
        <v>0</v>
      </c>
      <c r="I65" s="2"/>
      <c r="J65" s="2"/>
      <c r="K65" s="2"/>
      <c r="L65" s="2"/>
      <c r="M65" s="2"/>
      <c r="N65" s="22"/>
      <c r="O65" s="22"/>
      <c r="P65" s="3"/>
      <c r="Q65" s="3"/>
      <c r="R65" s="4"/>
      <c r="S65" s="4"/>
      <c r="T65" s="1"/>
      <c r="U65" s="3"/>
      <c r="V65" s="52" t="str">
        <f t="shared" si="1"/>
        <v/>
      </c>
    </row>
    <row r="66" spans="1:22" x14ac:dyDescent="0.25">
      <c r="A66" s="1"/>
      <c r="B66" s="1"/>
      <c r="C66" s="1"/>
      <c r="D66" s="1"/>
      <c r="E66" s="5">
        <f>+COUNTIFS('REGISTRO DE TUTORES'!$A$3:$A$2001,A66,'REGISTRO DE TUTORES'!$B$3:$B$2001,B66,'REGISTRO DE TUTORES'!$C$3:$C$2001,C66,'REGISTRO DE TUTORES'!$D$3:$D$2001,D66)</f>
        <v>0</v>
      </c>
      <c r="F66" s="5">
        <f>+COUNTIFS('REGISTRO DE ESTUDIANTES'!$C$4:$C$1997,C66,'REGISTRO DE ESTUDIANTES'!$D$4:$D$1997,D66,'REGISTRO DE ESTUDIANTES'!$I$4:$I$1997,'BOLETA OFICIAL'!P66,'REGISTRO DE ESTUDIANTES'!$J$4:$J$1997,'BOLETA OFICIAL'!Q66,'REGISTRO DE ESTUDIANTES'!$A$4:$A$1997,A66,'REGISTRO DE ESTUDIANTES'!$B$4:$B$1997,B66,'REGISTRO DE ESTUDIANTES'!$K$4:$K$1997,R66,'REGISTRO DE ESTUDIANTES'!$L$4:$L$1997,S66)</f>
        <v>0</v>
      </c>
      <c r="G66" s="5">
        <f t="shared" ca="1" si="3"/>
        <v>0</v>
      </c>
      <c r="H66" s="5">
        <f t="shared" ca="1" si="2"/>
        <v>0</v>
      </c>
      <c r="I66" s="2"/>
      <c r="J66" s="2"/>
      <c r="K66" s="2"/>
      <c r="L66" s="2"/>
      <c r="M66" s="2"/>
      <c r="N66" s="22"/>
      <c r="O66" s="22"/>
      <c r="P66" s="3"/>
      <c r="Q66" s="3"/>
      <c r="R66" s="4"/>
      <c r="S66" s="4"/>
      <c r="T66" s="1"/>
      <c r="U66" s="3"/>
      <c r="V66" s="52" t="str">
        <f t="shared" si="1"/>
        <v/>
      </c>
    </row>
    <row r="67" spans="1:22" x14ac:dyDescent="0.25">
      <c r="A67" s="1"/>
      <c r="B67" s="1"/>
      <c r="C67" s="1"/>
      <c r="D67" s="1"/>
      <c r="E67" s="5">
        <f>+COUNTIFS('REGISTRO DE TUTORES'!$A$3:$A$2001,A67,'REGISTRO DE TUTORES'!$B$3:$B$2001,B67,'REGISTRO DE TUTORES'!$C$3:$C$2001,C67,'REGISTRO DE TUTORES'!$D$3:$D$2001,D67)</f>
        <v>0</v>
      </c>
      <c r="F67" s="5">
        <f>+COUNTIFS('REGISTRO DE ESTUDIANTES'!$C$4:$C$1997,C67,'REGISTRO DE ESTUDIANTES'!$D$4:$D$1997,D67,'REGISTRO DE ESTUDIANTES'!$I$4:$I$1997,'BOLETA OFICIAL'!P67,'REGISTRO DE ESTUDIANTES'!$J$4:$J$1997,'BOLETA OFICIAL'!Q67,'REGISTRO DE ESTUDIANTES'!$A$4:$A$1997,A67,'REGISTRO DE ESTUDIANTES'!$B$4:$B$1997,B67,'REGISTRO DE ESTUDIANTES'!$K$4:$K$1997,R67,'REGISTRO DE ESTUDIANTES'!$L$4:$L$1997,S67)</f>
        <v>0</v>
      </c>
      <c r="G67" s="5">
        <f t="shared" ca="1" si="3"/>
        <v>0</v>
      </c>
      <c r="H67" s="5">
        <f t="shared" ca="1" si="2"/>
        <v>0</v>
      </c>
      <c r="I67" s="2"/>
      <c r="J67" s="2"/>
      <c r="K67" s="2"/>
      <c r="L67" s="2"/>
      <c r="M67" s="2"/>
      <c r="N67" s="22"/>
      <c r="O67" s="22"/>
      <c r="P67" s="3"/>
      <c r="Q67" s="3"/>
      <c r="R67" s="4"/>
      <c r="S67" s="4"/>
      <c r="T67" s="1"/>
      <c r="U67" s="3"/>
      <c r="V67" s="52" t="str">
        <f t="shared" si="1"/>
        <v/>
      </c>
    </row>
    <row r="68" spans="1:22" x14ac:dyDescent="0.25">
      <c r="A68" s="1"/>
      <c r="B68" s="1"/>
      <c r="C68" s="1"/>
      <c r="D68" s="1"/>
      <c r="E68" s="5">
        <f>+COUNTIFS('REGISTRO DE TUTORES'!$A$3:$A$2001,A68,'REGISTRO DE TUTORES'!$B$3:$B$2001,B68,'REGISTRO DE TUTORES'!$C$3:$C$2001,C68,'REGISTRO DE TUTORES'!$D$3:$D$2001,D68)</f>
        <v>0</v>
      </c>
      <c r="F68" s="5">
        <f>+COUNTIFS('REGISTRO DE ESTUDIANTES'!$C$4:$C$1997,C68,'REGISTRO DE ESTUDIANTES'!$D$4:$D$1997,D68,'REGISTRO DE ESTUDIANTES'!$I$4:$I$1997,'BOLETA OFICIAL'!P68,'REGISTRO DE ESTUDIANTES'!$J$4:$J$1997,'BOLETA OFICIAL'!Q68,'REGISTRO DE ESTUDIANTES'!$A$4:$A$1997,A68,'REGISTRO DE ESTUDIANTES'!$B$4:$B$1997,B68,'REGISTRO DE ESTUDIANTES'!$K$4:$K$1997,R68,'REGISTRO DE ESTUDIANTES'!$L$4:$L$1997,S68)</f>
        <v>0</v>
      </c>
      <c r="G68" s="5">
        <f t="shared" ca="1" si="3"/>
        <v>0</v>
      </c>
      <c r="H68" s="5">
        <f t="shared" ca="1" si="2"/>
        <v>0</v>
      </c>
      <c r="I68" s="2"/>
      <c r="J68" s="2"/>
      <c r="K68" s="2"/>
      <c r="L68" s="2"/>
      <c r="M68" s="2"/>
      <c r="N68" s="22"/>
      <c r="O68" s="22"/>
      <c r="P68" s="3"/>
      <c r="Q68" s="3"/>
      <c r="R68" s="4"/>
      <c r="S68" s="4"/>
      <c r="T68" s="1"/>
      <c r="U68" s="3"/>
      <c r="V68" s="52" t="str">
        <f t="shared" si="1"/>
        <v/>
      </c>
    </row>
    <row r="69" spans="1:22" x14ac:dyDescent="0.25">
      <c r="A69" s="1"/>
      <c r="B69" s="1"/>
      <c r="C69" s="1"/>
      <c r="D69" s="1"/>
      <c r="E69" s="5">
        <f>+COUNTIFS('REGISTRO DE TUTORES'!$A$3:$A$2001,A69,'REGISTRO DE TUTORES'!$B$3:$B$2001,B69,'REGISTRO DE TUTORES'!$C$3:$C$2001,C69,'REGISTRO DE TUTORES'!$D$3:$D$2001,D69)</f>
        <v>0</v>
      </c>
      <c r="F69" s="5">
        <f>+COUNTIFS('REGISTRO DE ESTUDIANTES'!$C$4:$C$1997,C69,'REGISTRO DE ESTUDIANTES'!$D$4:$D$1997,D69,'REGISTRO DE ESTUDIANTES'!$I$4:$I$1997,'BOLETA OFICIAL'!P69,'REGISTRO DE ESTUDIANTES'!$J$4:$J$1997,'BOLETA OFICIAL'!Q69,'REGISTRO DE ESTUDIANTES'!$A$4:$A$1997,A69,'REGISTRO DE ESTUDIANTES'!$B$4:$B$1997,B69,'REGISTRO DE ESTUDIANTES'!$K$4:$K$1997,R69,'REGISTRO DE ESTUDIANTES'!$L$4:$L$1997,S69)</f>
        <v>0</v>
      </c>
      <c r="G69" s="5">
        <f t="shared" ref="G69:G100" ca="1" si="4">SUM(IF(O69=1,SUMPRODUCT(--(WEEKDAY(ROW(INDIRECT(P69&amp;":"&amp;Q69)))=1),--(COUNTIF(FERIADOS,ROW(INDIRECT(P69&amp;":"&amp;Q69)))=0)),0),IF(I69=1,SUMPRODUCT(--(WEEKDAY(ROW(INDIRECT(P69&amp;":"&amp;Q69)))=2),--(COUNTIF(FERIADOS,ROW(INDIRECT(P69&amp;":"&amp;Q69)))=0)),0),IF(J69=1,SUMPRODUCT(--(WEEKDAY(ROW(INDIRECT(P69&amp;":"&amp;Q69)))=3),--(COUNTIF(FERIADOS,ROW(INDIRECT(P69&amp;":"&amp;Q69)))=0)),0),IF(K69=1,SUMPRODUCT(--(WEEKDAY(ROW(INDIRECT(P69&amp;":"&amp;Q69)))=4),--(COUNTIF(FERIADOS,ROW(INDIRECT(P69&amp;":"&amp;Q69)))=0)),0),IF(L69=1,SUMPRODUCT(--(WEEKDAY(ROW(INDIRECT(P69&amp;":"&amp;Q69)))=5),--(COUNTIF(FERIADOS,ROW(INDIRECT(P69&amp;":"&amp;Q69)))=0)),0),IF(M69=1,SUMPRODUCT(--(WEEKDAY(ROW(INDIRECT(P69&amp;":"&amp;Q69)))=6),--(COUNTIF(FERIADOS,ROW(INDIRECT(P69&amp;":"&amp;Q69)))=0)),0),IF(N69=1,SUMPRODUCT(--(WEEKDAY(ROW(INDIRECT(P69&amp;":"&amp;Q69)))=7),--(COUNTIF(FERIADOS,ROW(INDIRECT(P69&amp;":"&amp;Q69)))=0)),0))</f>
        <v>0</v>
      </c>
      <c r="H69" s="5">
        <f t="shared" ca="1" si="2"/>
        <v>0</v>
      </c>
      <c r="I69" s="2"/>
      <c r="J69" s="2"/>
      <c r="K69" s="2"/>
      <c r="L69" s="2"/>
      <c r="M69" s="2"/>
      <c r="N69" s="22"/>
      <c r="O69" s="22"/>
      <c r="P69" s="3"/>
      <c r="Q69" s="3"/>
      <c r="R69" s="4"/>
      <c r="S69" s="4"/>
      <c r="T69" s="1"/>
      <c r="U69" s="3"/>
      <c r="V69" s="52" t="str">
        <f t="shared" si="1"/>
        <v/>
      </c>
    </row>
    <row r="70" spans="1:22" x14ac:dyDescent="0.25">
      <c r="A70" s="1"/>
      <c r="B70" s="1"/>
      <c r="C70" s="1"/>
      <c r="D70" s="1"/>
      <c r="E70" s="5">
        <f>+COUNTIFS('REGISTRO DE TUTORES'!$A$3:$A$2001,A70,'REGISTRO DE TUTORES'!$B$3:$B$2001,B70,'REGISTRO DE TUTORES'!$C$3:$C$2001,C70,'REGISTRO DE TUTORES'!$D$3:$D$2001,D70)</f>
        <v>0</v>
      </c>
      <c r="F70" s="5">
        <f>+COUNTIFS('REGISTRO DE ESTUDIANTES'!$C$4:$C$1997,C70,'REGISTRO DE ESTUDIANTES'!$D$4:$D$1997,D70,'REGISTRO DE ESTUDIANTES'!$I$4:$I$1997,'BOLETA OFICIAL'!P70,'REGISTRO DE ESTUDIANTES'!$J$4:$J$1997,'BOLETA OFICIAL'!Q70,'REGISTRO DE ESTUDIANTES'!$A$4:$A$1997,A70,'REGISTRO DE ESTUDIANTES'!$B$4:$B$1997,B70,'REGISTRO DE ESTUDIANTES'!$K$4:$K$1997,R70,'REGISTRO DE ESTUDIANTES'!$L$4:$L$1997,S70)</f>
        <v>0</v>
      </c>
      <c r="G70" s="5">
        <f t="shared" ca="1" si="4"/>
        <v>0</v>
      </c>
      <c r="H70" s="5">
        <f t="shared" ref="H70:H100" ca="1" si="5">+F70*G70</f>
        <v>0</v>
      </c>
      <c r="I70" s="2"/>
      <c r="J70" s="2"/>
      <c r="K70" s="2"/>
      <c r="L70" s="2"/>
      <c r="M70" s="2"/>
      <c r="N70" s="22"/>
      <c r="O70" s="22"/>
      <c r="P70" s="3"/>
      <c r="Q70" s="3"/>
      <c r="R70" s="4"/>
      <c r="S70" s="4"/>
      <c r="T70" s="1"/>
      <c r="U70" s="3"/>
      <c r="V70" s="52" t="str">
        <f t="shared" ref="V70:V133" si="6">IF(Q70&gt;0,IF(U70&gt;=Q70,"ACTIVA","NO ACTIVA"),"")</f>
        <v/>
      </c>
    </row>
    <row r="71" spans="1:22" x14ac:dyDescent="0.25">
      <c r="A71" s="1"/>
      <c r="B71" s="1"/>
      <c r="C71" s="1"/>
      <c r="D71" s="1"/>
      <c r="E71" s="5">
        <f>+COUNTIFS('REGISTRO DE TUTORES'!$A$3:$A$2001,A71,'REGISTRO DE TUTORES'!$B$3:$B$2001,B71,'REGISTRO DE TUTORES'!$C$3:$C$2001,C71,'REGISTRO DE TUTORES'!$D$3:$D$2001,D71)</f>
        <v>0</v>
      </c>
      <c r="F71" s="5">
        <f>+COUNTIFS('REGISTRO DE ESTUDIANTES'!$C$4:$C$1997,C71,'REGISTRO DE ESTUDIANTES'!$D$4:$D$1997,D71,'REGISTRO DE ESTUDIANTES'!$I$4:$I$1997,'BOLETA OFICIAL'!P71,'REGISTRO DE ESTUDIANTES'!$J$4:$J$1997,'BOLETA OFICIAL'!Q71,'REGISTRO DE ESTUDIANTES'!$A$4:$A$1997,A71,'REGISTRO DE ESTUDIANTES'!$B$4:$B$1997,B71,'REGISTRO DE ESTUDIANTES'!$K$4:$K$1997,R71,'REGISTRO DE ESTUDIANTES'!$L$4:$L$1997,S71)</f>
        <v>0</v>
      </c>
      <c r="G71" s="5">
        <f t="shared" ca="1" si="4"/>
        <v>0</v>
      </c>
      <c r="H71" s="5">
        <f t="shared" ca="1" si="5"/>
        <v>0</v>
      </c>
      <c r="I71" s="2"/>
      <c r="J71" s="2"/>
      <c r="K71" s="2"/>
      <c r="L71" s="2"/>
      <c r="M71" s="2"/>
      <c r="N71" s="22"/>
      <c r="O71" s="22"/>
      <c r="P71" s="3"/>
      <c r="Q71" s="3"/>
      <c r="R71" s="4"/>
      <c r="S71" s="4"/>
      <c r="T71" s="1"/>
      <c r="U71" s="3"/>
      <c r="V71" s="52" t="str">
        <f t="shared" si="6"/>
        <v/>
      </c>
    </row>
    <row r="72" spans="1:22" x14ac:dyDescent="0.25">
      <c r="A72" s="1"/>
      <c r="B72" s="1"/>
      <c r="C72" s="1"/>
      <c r="D72" s="1"/>
      <c r="E72" s="5">
        <f>+COUNTIFS('REGISTRO DE TUTORES'!$A$3:$A$2001,A72,'REGISTRO DE TUTORES'!$B$3:$B$2001,B72,'REGISTRO DE TUTORES'!$C$3:$C$2001,C72,'REGISTRO DE TUTORES'!$D$3:$D$2001,D72)</f>
        <v>0</v>
      </c>
      <c r="F72" s="5">
        <f>+COUNTIFS('REGISTRO DE ESTUDIANTES'!$C$4:$C$1997,C72,'REGISTRO DE ESTUDIANTES'!$D$4:$D$1997,D72,'REGISTRO DE ESTUDIANTES'!$I$4:$I$1997,'BOLETA OFICIAL'!P72,'REGISTRO DE ESTUDIANTES'!$J$4:$J$1997,'BOLETA OFICIAL'!Q72,'REGISTRO DE ESTUDIANTES'!$A$4:$A$1997,A72,'REGISTRO DE ESTUDIANTES'!$B$4:$B$1997,B72,'REGISTRO DE ESTUDIANTES'!$K$4:$K$1997,R72,'REGISTRO DE ESTUDIANTES'!$L$4:$L$1997,S72)</f>
        <v>0</v>
      </c>
      <c r="G72" s="5">
        <f t="shared" ca="1" si="4"/>
        <v>0</v>
      </c>
      <c r="H72" s="5">
        <f t="shared" ca="1" si="5"/>
        <v>0</v>
      </c>
      <c r="I72" s="2"/>
      <c r="J72" s="2"/>
      <c r="K72" s="2"/>
      <c r="L72" s="2"/>
      <c r="M72" s="2"/>
      <c r="N72" s="22"/>
      <c r="O72" s="22"/>
      <c r="P72" s="3"/>
      <c r="Q72" s="3"/>
      <c r="R72" s="4"/>
      <c r="S72" s="4"/>
      <c r="T72" s="1"/>
      <c r="U72" s="3"/>
      <c r="V72" s="52" t="str">
        <f t="shared" si="6"/>
        <v/>
      </c>
    </row>
    <row r="73" spans="1:22" x14ac:dyDescent="0.25">
      <c r="A73" s="1"/>
      <c r="B73" s="1"/>
      <c r="C73" s="1"/>
      <c r="D73" s="1"/>
      <c r="E73" s="5">
        <f>+COUNTIFS('REGISTRO DE TUTORES'!$A$3:$A$2001,A73,'REGISTRO DE TUTORES'!$B$3:$B$2001,B73,'REGISTRO DE TUTORES'!$C$3:$C$2001,C73,'REGISTRO DE TUTORES'!$D$3:$D$2001,D73)</f>
        <v>0</v>
      </c>
      <c r="F73" s="5">
        <f>+COUNTIFS('REGISTRO DE ESTUDIANTES'!$C$4:$C$1997,C73,'REGISTRO DE ESTUDIANTES'!$D$4:$D$1997,D73,'REGISTRO DE ESTUDIANTES'!$I$4:$I$1997,'BOLETA OFICIAL'!P73,'REGISTRO DE ESTUDIANTES'!$J$4:$J$1997,'BOLETA OFICIAL'!Q73,'REGISTRO DE ESTUDIANTES'!$A$4:$A$1997,A73,'REGISTRO DE ESTUDIANTES'!$B$4:$B$1997,B73,'REGISTRO DE ESTUDIANTES'!$K$4:$K$1997,R73,'REGISTRO DE ESTUDIANTES'!$L$4:$L$1997,S73)</f>
        <v>0</v>
      </c>
      <c r="G73" s="5">
        <f t="shared" ca="1" si="4"/>
        <v>0</v>
      </c>
      <c r="H73" s="5">
        <f t="shared" ca="1" si="5"/>
        <v>0</v>
      </c>
      <c r="I73" s="2"/>
      <c r="J73" s="2"/>
      <c r="K73" s="2"/>
      <c r="L73" s="2"/>
      <c r="M73" s="2"/>
      <c r="N73" s="22"/>
      <c r="O73" s="22"/>
      <c r="P73" s="3"/>
      <c r="Q73" s="3"/>
      <c r="R73" s="4"/>
      <c r="S73" s="4"/>
      <c r="T73" s="1"/>
      <c r="U73" s="3"/>
      <c r="V73" s="52" t="str">
        <f t="shared" si="6"/>
        <v/>
      </c>
    </row>
    <row r="74" spans="1:22" x14ac:dyDescent="0.25">
      <c r="A74" s="1"/>
      <c r="B74" s="1"/>
      <c r="C74" s="1"/>
      <c r="D74" s="1"/>
      <c r="E74" s="5">
        <f>+COUNTIFS('REGISTRO DE TUTORES'!$A$3:$A$2001,A74,'REGISTRO DE TUTORES'!$B$3:$B$2001,B74,'REGISTRO DE TUTORES'!$C$3:$C$2001,C74,'REGISTRO DE TUTORES'!$D$3:$D$2001,D74)</f>
        <v>0</v>
      </c>
      <c r="F74" s="5">
        <f>+COUNTIFS('REGISTRO DE ESTUDIANTES'!$C$4:$C$1997,C74,'REGISTRO DE ESTUDIANTES'!$D$4:$D$1997,D74,'REGISTRO DE ESTUDIANTES'!$I$4:$I$1997,'BOLETA OFICIAL'!P74,'REGISTRO DE ESTUDIANTES'!$J$4:$J$1997,'BOLETA OFICIAL'!Q74,'REGISTRO DE ESTUDIANTES'!$A$4:$A$1997,A74,'REGISTRO DE ESTUDIANTES'!$B$4:$B$1997,B74,'REGISTRO DE ESTUDIANTES'!$K$4:$K$1997,R74,'REGISTRO DE ESTUDIANTES'!$L$4:$L$1997,S74)</f>
        <v>0</v>
      </c>
      <c r="G74" s="5">
        <f t="shared" ca="1" si="4"/>
        <v>0</v>
      </c>
      <c r="H74" s="5">
        <f t="shared" ca="1" si="5"/>
        <v>0</v>
      </c>
      <c r="I74" s="2"/>
      <c r="J74" s="2"/>
      <c r="K74" s="2"/>
      <c r="L74" s="2"/>
      <c r="M74" s="2"/>
      <c r="N74" s="22"/>
      <c r="O74" s="22"/>
      <c r="P74" s="3"/>
      <c r="Q74" s="3"/>
      <c r="R74" s="4"/>
      <c r="S74" s="4"/>
      <c r="T74" s="1"/>
      <c r="U74" s="3"/>
      <c r="V74" s="52" t="str">
        <f t="shared" si="6"/>
        <v/>
      </c>
    </row>
    <row r="75" spans="1:22" x14ac:dyDescent="0.25">
      <c r="A75" s="1"/>
      <c r="B75" s="1"/>
      <c r="C75" s="1"/>
      <c r="D75" s="1"/>
      <c r="E75" s="5">
        <f>+COUNTIFS('REGISTRO DE TUTORES'!$A$3:$A$2001,A75,'REGISTRO DE TUTORES'!$B$3:$B$2001,B75,'REGISTRO DE TUTORES'!$C$3:$C$2001,C75,'REGISTRO DE TUTORES'!$D$3:$D$2001,D75)</f>
        <v>0</v>
      </c>
      <c r="F75" s="5">
        <f>+COUNTIFS('REGISTRO DE ESTUDIANTES'!$C$4:$C$1997,C75,'REGISTRO DE ESTUDIANTES'!$D$4:$D$1997,D75,'REGISTRO DE ESTUDIANTES'!$I$4:$I$1997,'BOLETA OFICIAL'!P75,'REGISTRO DE ESTUDIANTES'!$J$4:$J$1997,'BOLETA OFICIAL'!Q75,'REGISTRO DE ESTUDIANTES'!$A$4:$A$1997,A75,'REGISTRO DE ESTUDIANTES'!$B$4:$B$1997,B75,'REGISTRO DE ESTUDIANTES'!$K$4:$K$1997,R75,'REGISTRO DE ESTUDIANTES'!$L$4:$L$1997,S75)</f>
        <v>0</v>
      </c>
      <c r="G75" s="5">
        <f t="shared" ca="1" si="4"/>
        <v>0</v>
      </c>
      <c r="H75" s="5">
        <f t="shared" ca="1" si="5"/>
        <v>0</v>
      </c>
      <c r="I75" s="2"/>
      <c r="J75" s="2"/>
      <c r="K75" s="2"/>
      <c r="L75" s="2"/>
      <c r="M75" s="2"/>
      <c r="N75" s="22"/>
      <c r="O75" s="22"/>
      <c r="P75" s="3"/>
      <c r="Q75" s="3"/>
      <c r="R75" s="4"/>
      <c r="S75" s="4"/>
      <c r="T75" s="1"/>
      <c r="U75" s="3"/>
      <c r="V75" s="52" t="str">
        <f t="shared" si="6"/>
        <v/>
      </c>
    </row>
    <row r="76" spans="1:22" x14ac:dyDescent="0.25">
      <c r="A76" s="1"/>
      <c r="B76" s="1"/>
      <c r="C76" s="1"/>
      <c r="D76" s="1"/>
      <c r="E76" s="5">
        <f>+COUNTIFS('REGISTRO DE TUTORES'!$A$3:$A$2001,A76,'REGISTRO DE TUTORES'!$B$3:$B$2001,B76,'REGISTRO DE TUTORES'!$C$3:$C$2001,C76,'REGISTRO DE TUTORES'!$D$3:$D$2001,D76)</f>
        <v>0</v>
      </c>
      <c r="F76" s="5">
        <f>+COUNTIFS('REGISTRO DE ESTUDIANTES'!$C$4:$C$1997,C76,'REGISTRO DE ESTUDIANTES'!$D$4:$D$1997,D76,'REGISTRO DE ESTUDIANTES'!$I$4:$I$1997,'BOLETA OFICIAL'!P76,'REGISTRO DE ESTUDIANTES'!$J$4:$J$1997,'BOLETA OFICIAL'!Q76,'REGISTRO DE ESTUDIANTES'!$A$4:$A$1997,A76,'REGISTRO DE ESTUDIANTES'!$B$4:$B$1997,B76,'REGISTRO DE ESTUDIANTES'!$K$4:$K$1997,R76,'REGISTRO DE ESTUDIANTES'!$L$4:$L$1997,S76)</f>
        <v>0</v>
      </c>
      <c r="G76" s="5">
        <f t="shared" ca="1" si="4"/>
        <v>0</v>
      </c>
      <c r="H76" s="5">
        <f t="shared" ca="1" si="5"/>
        <v>0</v>
      </c>
      <c r="I76" s="2"/>
      <c r="J76" s="2"/>
      <c r="K76" s="2"/>
      <c r="L76" s="2"/>
      <c r="M76" s="2"/>
      <c r="N76" s="22"/>
      <c r="O76" s="22"/>
      <c r="P76" s="3"/>
      <c r="Q76" s="3"/>
      <c r="R76" s="4"/>
      <c r="S76" s="4"/>
      <c r="T76" s="1"/>
      <c r="U76" s="3"/>
      <c r="V76" s="52" t="str">
        <f t="shared" si="6"/>
        <v/>
      </c>
    </row>
    <row r="77" spans="1:22" x14ac:dyDescent="0.25">
      <c r="A77" s="1"/>
      <c r="B77" s="1"/>
      <c r="C77" s="1"/>
      <c r="D77" s="1"/>
      <c r="E77" s="5">
        <f>+COUNTIFS('REGISTRO DE TUTORES'!$A$3:$A$2001,A77,'REGISTRO DE TUTORES'!$B$3:$B$2001,B77,'REGISTRO DE TUTORES'!$C$3:$C$2001,C77,'REGISTRO DE TUTORES'!$D$3:$D$2001,D77)</f>
        <v>0</v>
      </c>
      <c r="F77" s="5">
        <f>+COUNTIFS('REGISTRO DE ESTUDIANTES'!$C$4:$C$1997,C77,'REGISTRO DE ESTUDIANTES'!$D$4:$D$1997,D77,'REGISTRO DE ESTUDIANTES'!$I$4:$I$1997,'BOLETA OFICIAL'!P77,'REGISTRO DE ESTUDIANTES'!$J$4:$J$1997,'BOLETA OFICIAL'!Q77,'REGISTRO DE ESTUDIANTES'!$A$4:$A$1997,A77,'REGISTRO DE ESTUDIANTES'!$B$4:$B$1997,B77,'REGISTRO DE ESTUDIANTES'!$K$4:$K$1997,R77,'REGISTRO DE ESTUDIANTES'!$L$4:$L$1997,S77)</f>
        <v>0</v>
      </c>
      <c r="G77" s="5">
        <f t="shared" ca="1" si="4"/>
        <v>0</v>
      </c>
      <c r="H77" s="5">
        <f t="shared" ca="1" si="5"/>
        <v>0</v>
      </c>
      <c r="I77" s="2"/>
      <c r="J77" s="2"/>
      <c r="K77" s="2"/>
      <c r="L77" s="2"/>
      <c r="M77" s="2"/>
      <c r="N77" s="22"/>
      <c r="O77" s="22"/>
      <c r="P77" s="3"/>
      <c r="Q77" s="3"/>
      <c r="R77" s="4"/>
      <c r="S77" s="4"/>
      <c r="T77" s="1"/>
      <c r="U77" s="3"/>
      <c r="V77" s="52" t="str">
        <f t="shared" si="6"/>
        <v/>
      </c>
    </row>
    <row r="78" spans="1:22" x14ac:dyDescent="0.25">
      <c r="A78" s="1"/>
      <c r="B78" s="1"/>
      <c r="C78" s="1"/>
      <c r="D78" s="1"/>
      <c r="E78" s="5">
        <f>+COUNTIFS('REGISTRO DE TUTORES'!$A$3:$A$2001,A78,'REGISTRO DE TUTORES'!$B$3:$B$2001,B78,'REGISTRO DE TUTORES'!$C$3:$C$2001,C78,'REGISTRO DE TUTORES'!$D$3:$D$2001,D78)</f>
        <v>0</v>
      </c>
      <c r="F78" s="5">
        <f>+COUNTIFS('REGISTRO DE ESTUDIANTES'!$C$4:$C$1997,C78,'REGISTRO DE ESTUDIANTES'!$D$4:$D$1997,D78,'REGISTRO DE ESTUDIANTES'!$I$4:$I$1997,'BOLETA OFICIAL'!P78,'REGISTRO DE ESTUDIANTES'!$J$4:$J$1997,'BOLETA OFICIAL'!Q78,'REGISTRO DE ESTUDIANTES'!$A$4:$A$1997,A78,'REGISTRO DE ESTUDIANTES'!$B$4:$B$1997,B78,'REGISTRO DE ESTUDIANTES'!$K$4:$K$1997,R78,'REGISTRO DE ESTUDIANTES'!$L$4:$L$1997,S78)</f>
        <v>0</v>
      </c>
      <c r="G78" s="5">
        <f t="shared" ca="1" si="4"/>
        <v>0</v>
      </c>
      <c r="H78" s="5">
        <f t="shared" ca="1" si="5"/>
        <v>0</v>
      </c>
      <c r="I78" s="2"/>
      <c r="J78" s="2"/>
      <c r="K78" s="2"/>
      <c r="L78" s="2"/>
      <c r="M78" s="2"/>
      <c r="N78" s="22"/>
      <c r="O78" s="22"/>
      <c r="P78" s="3"/>
      <c r="Q78" s="3"/>
      <c r="R78" s="4"/>
      <c r="S78" s="4"/>
      <c r="T78" s="1"/>
      <c r="U78" s="3"/>
      <c r="V78" s="52" t="str">
        <f t="shared" si="6"/>
        <v/>
      </c>
    </row>
    <row r="79" spans="1:22" x14ac:dyDescent="0.25">
      <c r="A79" s="1"/>
      <c r="B79" s="1"/>
      <c r="C79" s="1"/>
      <c r="D79" s="1"/>
      <c r="E79" s="5">
        <f>+COUNTIFS('REGISTRO DE TUTORES'!$A$3:$A$2001,A79,'REGISTRO DE TUTORES'!$B$3:$B$2001,B79,'REGISTRO DE TUTORES'!$C$3:$C$2001,C79,'REGISTRO DE TUTORES'!$D$3:$D$2001,D79)</f>
        <v>0</v>
      </c>
      <c r="F79" s="5">
        <f>+COUNTIFS('REGISTRO DE ESTUDIANTES'!$C$4:$C$1997,C79,'REGISTRO DE ESTUDIANTES'!$D$4:$D$1997,D79,'REGISTRO DE ESTUDIANTES'!$I$4:$I$1997,'BOLETA OFICIAL'!P79,'REGISTRO DE ESTUDIANTES'!$J$4:$J$1997,'BOLETA OFICIAL'!Q79,'REGISTRO DE ESTUDIANTES'!$A$4:$A$1997,A79,'REGISTRO DE ESTUDIANTES'!$B$4:$B$1997,B79,'REGISTRO DE ESTUDIANTES'!$K$4:$K$1997,R79,'REGISTRO DE ESTUDIANTES'!$L$4:$L$1997,S79)</f>
        <v>0</v>
      </c>
      <c r="G79" s="5">
        <f t="shared" ca="1" si="4"/>
        <v>0</v>
      </c>
      <c r="H79" s="5">
        <f t="shared" ca="1" si="5"/>
        <v>0</v>
      </c>
      <c r="I79" s="2"/>
      <c r="J79" s="2"/>
      <c r="K79" s="2"/>
      <c r="L79" s="2"/>
      <c r="M79" s="2"/>
      <c r="N79" s="22"/>
      <c r="O79" s="22"/>
      <c r="P79" s="3"/>
      <c r="Q79" s="3"/>
      <c r="R79" s="4"/>
      <c r="S79" s="4"/>
      <c r="T79" s="1"/>
      <c r="U79" s="3"/>
      <c r="V79" s="52" t="str">
        <f t="shared" si="6"/>
        <v/>
      </c>
    </row>
    <row r="80" spans="1:22" x14ac:dyDescent="0.25">
      <c r="A80" s="1"/>
      <c r="B80" s="1"/>
      <c r="C80" s="1"/>
      <c r="D80" s="1"/>
      <c r="E80" s="5">
        <f>+COUNTIFS('REGISTRO DE TUTORES'!$A$3:$A$2001,A80,'REGISTRO DE TUTORES'!$B$3:$B$2001,B80,'REGISTRO DE TUTORES'!$C$3:$C$2001,C80,'REGISTRO DE TUTORES'!$D$3:$D$2001,D80)</f>
        <v>0</v>
      </c>
      <c r="F80" s="5">
        <f>+COUNTIFS('REGISTRO DE ESTUDIANTES'!$C$4:$C$1997,C80,'REGISTRO DE ESTUDIANTES'!$D$4:$D$1997,D80,'REGISTRO DE ESTUDIANTES'!$I$4:$I$1997,'BOLETA OFICIAL'!P80,'REGISTRO DE ESTUDIANTES'!$J$4:$J$1997,'BOLETA OFICIAL'!Q80,'REGISTRO DE ESTUDIANTES'!$A$4:$A$1997,A80,'REGISTRO DE ESTUDIANTES'!$B$4:$B$1997,B80,'REGISTRO DE ESTUDIANTES'!$K$4:$K$1997,R80,'REGISTRO DE ESTUDIANTES'!$L$4:$L$1997,S80)</f>
        <v>0</v>
      </c>
      <c r="G80" s="5">
        <f t="shared" ca="1" si="4"/>
        <v>0</v>
      </c>
      <c r="H80" s="5">
        <f t="shared" ca="1" si="5"/>
        <v>0</v>
      </c>
      <c r="I80" s="2"/>
      <c r="J80" s="2"/>
      <c r="K80" s="2"/>
      <c r="L80" s="2"/>
      <c r="M80" s="2"/>
      <c r="N80" s="22"/>
      <c r="O80" s="22"/>
      <c r="P80" s="3"/>
      <c r="Q80" s="3"/>
      <c r="R80" s="4"/>
      <c r="S80" s="4"/>
      <c r="T80" s="1"/>
      <c r="U80" s="3"/>
      <c r="V80" s="52" t="str">
        <f t="shared" si="6"/>
        <v/>
      </c>
    </row>
    <row r="81" spans="1:22" x14ac:dyDescent="0.25">
      <c r="A81" s="1"/>
      <c r="B81" s="1"/>
      <c r="C81" s="1"/>
      <c r="D81" s="1"/>
      <c r="E81" s="5">
        <f>+COUNTIFS('REGISTRO DE TUTORES'!$A$3:$A$2001,A81,'REGISTRO DE TUTORES'!$B$3:$B$2001,B81,'REGISTRO DE TUTORES'!$C$3:$C$2001,C81,'REGISTRO DE TUTORES'!$D$3:$D$2001,D81)</f>
        <v>0</v>
      </c>
      <c r="F81" s="5">
        <f>+COUNTIFS('REGISTRO DE ESTUDIANTES'!$C$4:$C$1997,C81,'REGISTRO DE ESTUDIANTES'!$D$4:$D$1997,D81,'REGISTRO DE ESTUDIANTES'!$I$4:$I$1997,'BOLETA OFICIAL'!P81,'REGISTRO DE ESTUDIANTES'!$J$4:$J$1997,'BOLETA OFICIAL'!Q81,'REGISTRO DE ESTUDIANTES'!$A$4:$A$1997,A81,'REGISTRO DE ESTUDIANTES'!$B$4:$B$1997,B81,'REGISTRO DE ESTUDIANTES'!$K$4:$K$1997,R81,'REGISTRO DE ESTUDIANTES'!$L$4:$L$1997,S81)</f>
        <v>0</v>
      </c>
      <c r="G81" s="5">
        <f t="shared" ca="1" si="4"/>
        <v>0</v>
      </c>
      <c r="H81" s="5">
        <f t="shared" ca="1" si="5"/>
        <v>0</v>
      </c>
      <c r="I81" s="2"/>
      <c r="J81" s="2"/>
      <c r="K81" s="2"/>
      <c r="L81" s="2"/>
      <c r="M81" s="2"/>
      <c r="N81" s="22"/>
      <c r="O81" s="22"/>
      <c r="P81" s="3"/>
      <c r="Q81" s="3"/>
      <c r="R81" s="4"/>
      <c r="S81" s="4"/>
      <c r="T81" s="1"/>
      <c r="U81" s="3"/>
      <c r="V81" s="52" t="str">
        <f t="shared" si="6"/>
        <v/>
      </c>
    </row>
    <row r="82" spans="1:22" x14ac:dyDescent="0.25">
      <c r="A82" s="1"/>
      <c r="B82" s="1"/>
      <c r="C82" s="1"/>
      <c r="D82" s="1"/>
      <c r="E82" s="5">
        <f>+COUNTIFS('REGISTRO DE TUTORES'!$A$3:$A$2001,A82,'REGISTRO DE TUTORES'!$B$3:$B$2001,B82,'REGISTRO DE TUTORES'!$C$3:$C$2001,C82,'REGISTRO DE TUTORES'!$D$3:$D$2001,D82)</f>
        <v>0</v>
      </c>
      <c r="F82" s="5">
        <f>+COUNTIFS('REGISTRO DE ESTUDIANTES'!$C$4:$C$1997,C82,'REGISTRO DE ESTUDIANTES'!$D$4:$D$1997,D82,'REGISTRO DE ESTUDIANTES'!$I$4:$I$1997,'BOLETA OFICIAL'!P82,'REGISTRO DE ESTUDIANTES'!$J$4:$J$1997,'BOLETA OFICIAL'!Q82,'REGISTRO DE ESTUDIANTES'!$A$4:$A$1997,A82,'REGISTRO DE ESTUDIANTES'!$B$4:$B$1997,B82,'REGISTRO DE ESTUDIANTES'!$K$4:$K$1997,R82,'REGISTRO DE ESTUDIANTES'!$L$4:$L$1997,S82)</f>
        <v>0</v>
      </c>
      <c r="G82" s="5">
        <f t="shared" ca="1" si="4"/>
        <v>0</v>
      </c>
      <c r="H82" s="5">
        <f t="shared" ca="1" si="5"/>
        <v>0</v>
      </c>
      <c r="I82" s="2"/>
      <c r="J82" s="2"/>
      <c r="K82" s="2"/>
      <c r="L82" s="2"/>
      <c r="M82" s="2"/>
      <c r="N82" s="22"/>
      <c r="O82" s="22"/>
      <c r="P82" s="3"/>
      <c r="Q82" s="3"/>
      <c r="R82" s="4"/>
      <c r="S82" s="4"/>
      <c r="T82" s="1"/>
      <c r="U82" s="3"/>
      <c r="V82" s="52" t="str">
        <f t="shared" si="6"/>
        <v/>
      </c>
    </row>
    <row r="83" spans="1:22" x14ac:dyDescent="0.25">
      <c r="A83" s="1"/>
      <c r="B83" s="1"/>
      <c r="C83" s="1"/>
      <c r="D83" s="1"/>
      <c r="E83" s="5">
        <f>+COUNTIFS('REGISTRO DE TUTORES'!$A$3:$A$2001,A83,'REGISTRO DE TUTORES'!$B$3:$B$2001,B83,'REGISTRO DE TUTORES'!$C$3:$C$2001,C83,'REGISTRO DE TUTORES'!$D$3:$D$2001,D83)</f>
        <v>0</v>
      </c>
      <c r="F83" s="5">
        <f>+COUNTIFS('REGISTRO DE ESTUDIANTES'!$C$4:$C$1997,C83,'REGISTRO DE ESTUDIANTES'!$D$4:$D$1997,D83,'REGISTRO DE ESTUDIANTES'!$I$4:$I$1997,'BOLETA OFICIAL'!P83,'REGISTRO DE ESTUDIANTES'!$J$4:$J$1997,'BOLETA OFICIAL'!Q83,'REGISTRO DE ESTUDIANTES'!$A$4:$A$1997,A83,'REGISTRO DE ESTUDIANTES'!$B$4:$B$1997,B83,'REGISTRO DE ESTUDIANTES'!$K$4:$K$1997,R83,'REGISTRO DE ESTUDIANTES'!$L$4:$L$1997,S83)</f>
        <v>0</v>
      </c>
      <c r="G83" s="5">
        <f t="shared" ca="1" si="4"/>
        <v>0</v>
      </c>
      <c r="H83" s="5">
        <f t="shared" ca="1" si="5"/>
        <v>0</v>
      </c>
      <c r="I83" s="2"/>
      <c r="J83" s="2"/>
      <c r="K83" s="2"/>
      <c r="L83" s="2"/>
      <c r="M83" s="2"/>
      <c r="N83" s="22"/>
      <c r="O83" s="22"/>
      <c r="P83" s="3"/>
      <c r="Q83" s="3"/>
      <c r="R83" s="4"/>
      <c r="S83" s="4"/>
      <c r="T83" s="1"/>
      <c r="U83" s="3"/>
      <c r="V83" s="52" t="str">
        <f t="shared" si="6"/>
        <v/>
      </c>
    </row>
    <row r="84" spans="1:22" x14ac:dyDescent="0.25">
      <c r="A84" s="1"/>
      <c r="B84" s="1"/>
      <c r="C84" s="1"/>
      <c r="D84" s="1"/>
      <c r="E84" s="5">
        <f>+COUNTIFS('REGISTRO DE TUTORES'!$A$3:$A$2001,A84,'REGISTRO DE TUTORES'!$B$3:$B$2001,B84,'REGISTRO DE TUTORES'!$C$3:$C$2001,C84,'REGISTRO DE TUTORES'!$D$3:$D$2001,D84)</f>
        <v>0</v>
      </c>
      <c r="F84" s="5">
        <f>+COUNTIFS('REGISTRO DE ESTUDIANTES'!$C$4:$C$1997,C84,'REGISTRO DE ESTUDIANTES'!$D$4:$D$1997,D84,'REGISTRO DE ESTUDIANTES'!$I$4:$I$1997,'BOLETA OFICIAL'!P84,'REGISTRO DE ESTUDIANTES'!$J$4:$J$1997,'BOLETA OFICIAL'!Q84,'REGISTRO DE ESTUDIANTES'!$A$4:$A$1997,A84,'REGISTRO DE ESTUDIANTES'!$B$4:$B$1997,B84,'REGISTRO DE ESTUDIANTES'!$K$4:$K$1997,R84,'REGISTRO DE ESTUDIANTES'!$L$4:$L$1997,S84)</f>
        <v>0</v>
      </c>
      <c r="G84" s="5">
        <f t="shared" ca="1" si="4"/>
        <v>0</v>
      </c>
      <c r="H84" s="5">
        <f t="shared" ca="1" si="5"/>
        <v>0</v>
      </c>
      <c r="I84" s="2"/>
      <c r="J84" s="2"/>
      <c r="K84" s="2"/>
      <c r="L84" s="2"/>
      <c r="M84" s="2"/>
      <c r="N84" s="22"/>
      <c r="O84" s="22"/>
      <c r="P84" s="3"/>
      <c r="Q84" s="3"/>
      <c r="R84" s="4"/>
      <c r="S84" s="4"/>
      <c r="T84" s="1"/>
      <c r="U84" s="3"/>
      <c r="V84" s="52" t="str">
        <f t="shared" si="6"/>
        <v/>
      </c>
    </row>
    <row r="85" spans="1:22" x14ac:dyDescent="0.25">
      <c r="A85" s="1"/>
      <c r="B85" s="1"/>
      <c r="C85" s="1"/>
      <c r="D85" s="1"/>
      <c r="E85" s="5">
        <f>+COUNTIFS('REGISTRO DE TUTORES'!$A$3:$A$2001,A85,'REGISTRO DE TUTORES'!$B$3:$B$2001,B85,'REGISTRO DE TUTORES'!$C$3:$C$2001,C85,'REGISTRO DE TUTORES'!$D$3:$D$2001,D85)</f>
        <v>0</v>
      </c>
      <c r="F85" s="5">
        <f>+COUNTIFS('REGISTRO DE ESTUDIANTES'!$C$4:$C$1997,C85,'REGISTRO DE ESTUDIANTES'!$D$4:$D$1997,D85,'REGISTRO DE ESTUDIANTES'!$I$4:$I$1997,'BOLETA OFICIAL'!P85,'REGISTRO DE ESTUDIANTES'!$J$4:$J$1997,'BOLETA OFICIAL'!Q85,'REGISTRO DE ESTUDIANTES'!$A$4:$A$1997,A85,'REGISTRO DE ESTUDIANTES'!$B$4:$B$1997,B85,'REGISTRO DE ESTUDIANTES'!$K$4:$K$1997,R85,'REGISTRO DE ESTUDIANTES'!$L$4:$L$1997,S85)</f>
        <v>0</v>
      </c>
      <c r="G85" s="5">
        <f t="shared" ca="1" si="4"/>
        <v>0</v>
      </c>
      <c r="H85" s="5">
        <f t="shared" ca="1" si="5"/>
        <v>0</v>
      </c>
      <c r="I85" s="2"/>
      <c r="J85" s="2"/>
      <c r="K85" s="2"/>
      <c r="L85" s="2"/>
      <c r="M85" s="2"/>
      <c r="N85" s="22"/>
      <c r="O85" s="22"/>
      <c r="P85" s="3"/>
      <c r="Q85" s="3"/>
      <c r="R85" s="4"/>
      <c r="S85" s="4"/>
      <c r="T85" s="1"/>
      <c r="U85" s="3"/>
      <c r="V85" s="52" t="str">
        <f t="shared" si="6"/>
        <v/>
      </c>
    </row>
    <row r="86" spans="1:22" x14ac:dyDescent="0.25">
      <c r="A86" s="1"/>
      <c r="B86" s="1"/>
      <c r="C86" s="1"/>
      <c r="D86" s="1"/>
      <c r="E86" s="5">
        <f>+COUNTIFS('REGISTRO DE TUTORES'!$A$3:$A$2001,A86,'REGISTRO DE TUTORES'!$B$3:$B$2001,B86,'REGISTRO DE TUTORES'!$C$3:$C$2001,C86,'REGISTRO DE TUTORES'!$D$3:$D$2001,D86)</f>
        <v>0</v>
      </c>
      <c r="F86" s="5">
        <f>+COUNTIFS('REGISTRO DE ESTUDIANTES'!$C$4:$C$1997,C86,'REGISTRO DE ESTUDIANTES'!$D$4:$D$1997,D86,'REGISTRO DE ESTUDIANTES'!$I$4:$I$1997,'BOLETA OFICIAL'!P86,'REGISTRO DE ESTUDIANTES'!$J$4:$J$1997,'BOLETA OFICIAL'!Q86,'REGISTRO DE ESTUDIANTES'!$A$4:$A$1997,A86,'REGISTRO DE ESTUDIANTES'!$B$4:$B$1997,B86,'REGISTRO DE ESTUDIANTES'!$K$4:$K$1997,R86,'REGISTRO DE ESTUDIANTES'!$L$4:$L$1997,S86)</f>
        <v>0</v>
      </c>
      <c r="G86" s="5">
        <f t="shared" ca="1" si="4"/>
        <v>0</v>
      </c>
      <c r="H86" s="5">
        <f t="shared" ca="1" si="5"/>
        <v>0</v>
      </c>
      <c r="I86" s="2"/>
      <c r="J86" s="2"/>
      <c r="K86" s="2"/>
      <c r="L86" s="2"/>
      <c r="M86" s="2"/>
      <c r="N86" s="22"/>
      <c r="O86" s="22"/>
      <c r="P86" s="3"/>
      <c r="Q86" s="3"/>
      <c r="R86" s="4"/>
      <c r="S86" s="4"/>
      <c r="T86" s="1"/>
      <c r="U86" s="3"/>
      <c r="V86" s="52" t="str">
        <f t="shared" si="6"/>
        <v/>
      </c>
    </row>
    <row r="87" spans="1:22" x14ac:dyDescent="0.25">
      <c r="A87" s="1"/>
      <c r="B87" s="1"/>
      <c r="C87" s="1"/>
      <c r="D87" s="1"/>
      <c r="E87" s="5">
        <f>+COUNTIFS('REGISTRO DE TUTORES'!$A$3:$A$2001,A87,'REGISTRO DE TUTORES'!$B$3:$B$2001,B87,'REGISTRO DE TUTORES'!$C$3:$C$2001,C87,'REGISTRO DE TUTORES'!$D$3:$D$2001,D87)</f>
        <v>0</v>
      </c>
      <c r="F87" s="5">
        <f>+COUNTIFS('REGISTRO DE ESTUDIANTES'!$C$4:$C$1997,C87,'REGISTRO DE ESTUDIANTES'!$D$4:$D$1997,D87,'REGISTRO DE ESTUDIANTES'!$I$4:$I$1997,'BOLETA OFICIAL'!P87,'REGISTRO DE ESTUDIANTES'!$J$4:$J$1997,'BOLETA OFICIAL'!Q87,'REGISTRO DE ESTUDIANTES'!$A$4:$A$1997,A87,'REGISTRO DE ESTUDIANTES'!$B$4:$B$1997,B87,'REGISTRO DE ESTUDIANTES'!$K$4:$K$1997,R87,'REGISTRO DE ESTUDIANTES'!$L$4:$L$1997,S87)</f>
        <v>0</v>
      </c>
      <c r="G87" s="5">
        <f t="shared" ca="1" si="4"/>
        <v>0</v>
      </c>
      <c r="H87" s="5">
        <f t="shared" ca="1" si="5"/>
        <v>0</v>
      </c>
      <c r="I87" s="2"/>
      <c r="J87" s="2"/>
      <c r="K87" s="2"/>
      <c r="L87" s="2"/>
      <c r="M87" s="2"/>
      <c r="N87" s="22"/>
      <c r="O87" s="22"/>
      <c r="P87" s="3"/>
      <c r="Q87" s="3"/>
      <c r="R87" s="4"/>
      <c r="S87" s="4"/>
      <c r="T87" s="1"/>
      <c r="U87" s="3"/>
      <c r="V87" s="52" t="str">
        <f t="shared" si="6"/>
        <v/>
      </c>
    </row>
    <row r="88" spans="1:22" x14ac:dyDescent="0.25">
      <c r="A88" s="1"/>
      <c r="B88" s="1"/>
      <c r="C88" s="1"/>
      <c r="D88" s="1"/>
      <c r="E88" s="5">
        <f>+COUNTIFS('REGISTRO DE TUTORES'!$A$3:$A$2001,A88,'REGISTRO DE TUTORES'!$B$3:$B$2001,B88,'REGISTRO DE TUTORES'!$C$3:$C$2001,C88,'REGISTRO DE TUTORES'!$D$3:$D$2001,D88)</f>
        <v>0</v>
      </c>
      <c r="F88" s="5">
        <f>+COUNTIFS('REGISTRO DE ESTUDIANTES'!$C$4:$C$1997,C88,'REGISTRO DE ESTUDIANTES'!$D$4:$D$1997,D88,'REGISTRO DE ESTUDIANTES'!$I$4:$I$1997,'BOLETA OFICIAL'!P88,'REGISTRO DE ESTUDIANTES'!$J$4:$J$1997,'BOLETA OFICIAL'!Q88,'REGISTRO DE ESTUDIANTES'!$A$4:$A$1997,A88,'REGISTRO DE ESTUDIANTES'!$B$4:$B$1997,B88,'REGISTRO DE ESTUDIANTES'!$K$4:$K$1997,R88,'REGISTRO DE ESTUDIANTES'!$L$4:$L$1997,S88)</f>
        <v>0</v>
      </c>
      <c r="G88" s="5">
        <f t="shared" ca="1" si="4"/>
        <v>0</v>
      </c>
      <c r="H88" s="5">
        <f t="shared" ca="1" si="5"/>
        <v>0</v>
      </c>
      <c r="I88" s="2"/>
      <c r="J88" s="2"/>
      <c r="K88" s="2"/>
      <c r="L88" s="2"/>
      <c r="M88" s="2"/>
      <c r="N88" s="22"/>
      <c r="O88" s="22"/>
      <c r="P88" s="3"/>
      <c r="Q88" s="3"/>
      <c r="R88" s="4"/>
      <c r="S88" s="4"/>
      <c r="T88" s="1"/>
      <c r="U88" s="3"/>
      <c r="V88" s="52" t="str">
        <f t="shared" si="6"/>
        <v/>
      </c>
    </row>
    <row r="89" spans="1:22" x14ac:dyDescent="0.25">
      <c r="A89" s="1"/>
      <c r="B89" s="1"/>
      <c r="C89" s="1"/>
      <c r="D89" s="1"/>
      <c r="E89" s="5">
        <f>+COUNTIFS('REGISTRO DE TUTORES'!$A$3:$A$2001,A89,'REGISTRO DE TUTORES'!$B$3:$B$2001,B89,'REGISTRO DE TUTORES'!$C$3:$C$2001,C89,'REGISTRO DE TUTORES'!$D$3:$D$2001,D89)</f>
        <v>0</v>
      </c>
      <c r="F89" s="5">
        <f>+COUNTIFS('REGISTRO DE ESTUDIANTES'!$C$4:$C$1997,C89,'REGISTRO DE ESTUDIANTES'!$D$4:$D$1997,D89,'REGISTRO DE ESTUDIANTES'!$I$4:$I$1997,'BOLETA OFICIAL'!P89,'REGISTRO DE ESTUDIANTES'!$J$4:$J$1997,'BOLETA OFICIAL'!Q89,'REGISTRO DE ESTUDIANTES'!$A$4:$A$1997,A89,'REGISTRO DE ESTUDIANTES'!$B$4:$B$1997,B89,'REGISTRO DE ESTUDIANTES'!$K$4:$K$1997,R89,'REGISTRO DE ESTUDIANTES'!$L$4:$L$1997,S89)</f>
        <v>0</v>
      </c>
      <c r="G89" s="5">
        <f t="shared" ca="1" si="4"/>
        <v>0</v>
      </c>
      <c r="H89" s="5">
        <f t="shared" ca="1" si="5"/>
        <v>0</v>
      </c>
      <c r="I89" s="2"/>
      <c r="J89" s="2"/>
      <c r="K89" s="2"/>
      <c r="L89" s="2"/>
      <c r="M89" s="2"/>
      <c r="N89" s="22"/>
      <c r="O89" s="22"/>
      <c r="P89" s="3"/>
      <c r="Q89" s="3"/>
      <c r="R89" s="4"/>
      <c r="S89" s="4"/>
      <c r="T89" s="1"/>
      <c r="U89" s="3"/>
      <c r="V89" s="52" t="str">
        <f t="shared" si="6"/>
        <v/>
      </c>
    </row>
    <row r="90" spans="1:22" x14ac:dyDescent="0.25">
      <c r="A90" s="1"/>
      <c r="B90" s="1"/>
      <c r="C90" s="1"/>
      <c r="D90" s="1"/>
      <c r="E90" s="5">
        <f>+COUNTIFS('REGISTRO DE TUTORES'!$A$3:$A$2001,A90,'REGISTRO DE TUTORES'!$B$3:$B$2001,B90,'REGISTRO DE TUTORES'!$C$3:$C$2001,C90,'REGISTRO DE TUTORES'!$D$3:$D$2001,D90)</f>
        <v>0</v>
      </c>
      <c r="F90" s="5">
        <f>+COUNTIFS('REGISTRO DE ESTUDIANTES'!$C$4:$C$1997,C90,'REGISTRO DE ESTUDIANTES'!$D$4:$D$1997,D90,'REGISTRO DE ESTUDIANTES'!$I$4:$I$1997,'BOLETA OFICIAL'!P90,'REGISTRO DE ESTUDIANTES'!$J$4:$J$1997,'BOLETA OFICIAL'!Q90,'REGISTRO DE ESTUDIANTES'!$A$4:$A$1997,A90,'REGISTRO DE ESTUDIANTES'!$B$4:$B$1997,B90,'REGISTRO DE ESTUDIANTES'!$K$4:$K$1997,R90,'REGISTRO DE ESTUDIANTES'!$L$4:$L$1997,S90)</f>
        <v>0</v>
      </c>
      <c r="G90" s="5">
        <f t="shared" ca="1" si="4"/>
        <v>0</v>
      </c>
      <c r="H90" s="5">
        <f t="shared" ca="1" si="5"/>
        <v>0</v>
      </c>
      <c r="I90" s="2"/>
      <c r="J90" s="2"/>
      <c r="K90" s="2"/>
      <c r="L90" s="2"/>
      <c r="M90" s="2"/>
      <c r="N90" s="22"/>
      <c r="O90" s="22"/>
      <c r="P90" s="3"/>
      <c r="Q90" s="3"/>
      <c r="R90" s="4"/>
      <c r="S90" s="4"/>
      <c r="T90" s="1"/>
      <c r="U90" s="3"/>
      <c r="V90" s="52" t="str">
        <f t="shared" si="6"/>
        <v/>
      </c>
    </row>
    <row r="91" spans="1:22" x14ac:dyDescent="0.25">
      <c r="A91" s="1"/>
      <c r="B91" s="1"/>
      <c r="C91" s="1"/>
      <c r="D91" s="1"/>
      <c r="E91" s="5">
        <f>+COUNTIFS('REGISTRO DE TUTORES'!$A$3:$A$2001,A91,'REGISTRO DE TUTORES'!$B$3:$B$2001,B91,'REGISTRO DE TUTORES'!$C$3:$C$2001,C91,'REGISTRO DE TUTORES'!$D$3:$D$2001,D91)</f>
        <v>0</v>
      </c>
      <c r="F91" s="5">
        <f>+COUNTIFS('REGISTRO DE ESTUDIANTES'!$C$4:$C$1997,C91,'REGISTRO DE ESTUDIANTES'!$D$4:$D$1997,D91,'REGISTRO DE ESTUDIANTES'!$I$4:$I$1997,'BOLETA OFICIAL'!P91,'REGISTRO DE ESTUDIANTES'!$J$4:$J$1997,'BOLETA OFICIAL'!Q91,'REGISTRO DE ESTUDIANTES'!$A$4:$A$1997,A91,'REGISTRO DE ESTUDIANTES'!$B$4:$B$1997,B91,'REGISTRO DE ESTUDIANTES'!$K$4:$K$1997,R91,'REGISTRO DE ESTUDIANTES'!$L$4:$L$1997,S91)</f>
        <v>0</v>
      </c>
      <c r="G91" s="5">
        <f t="shared" ca="1" si="4"/>
        <v>0</v>
      </c>
      <c r="H91" s="5">
        <f t="shared" ca="1" si="5"/>
        <v>0</v>
      </c>
      <c r="I91" s="2"/>
      <c r="J91" s="2"/>
      <c r="K91" s="2"/>
      <c r="L91" s="2"/>
      <c r="M91" s="2"/>
      <c r="N91" s="22"/>
      <c r="O91" s="22"/>
      <c r="P91" s="3"/>
      <c r="Q91" s="3"/>
      <c r="R91" s="4"/>
      <c r="S91" s="4"/>
      <c r="T91" s="1"/>
      <c r="U91" s="3"/>
      <c r="V91" s="52" t="str">
        <f t="shared" si="6"/>
        <v/>
      </c>
    </row>
    <row r="92" spans="1:22" x14ac:dyDescent="0.25">
      <c r="A92" s="1"/>
      <c r="B92" s="1"/>
      <c r="C92" s="1"/>
      <c r="D92" s="1"/>
      <c r="E92" s="5">
        <f>+COUNTIFS('REGISTRO DE TUTORES'!$A$3:$A$2001,A92,'REGISTRO DE TUTORES'!$B$3:$B$2001,B92,'REGISTRO DE TUTORES'!$C$3:$C$2001,C92,'REGISTRO DE TUTORES'!$D$3:$D$2001,D92)</f>
        <v>0</v>
      </c>
      <c r="F92" s="5">
        <f>+COUNTIFS('REGISTRO DE ESTUDIANTES'!$C$4:$C$1997,C92,'REGISTRO DE ESTUDIANTES'!$D$4:$D$1997,D92,'REGISTRO DE ESTUDIANTES'!$I$4:$I$1997,'BOLETA OFICIAL'!P92,'REGISTRO DE ESTUDIANTES'!$J$4:$J$1997,'BOLETA OFICIAL'!Q92,'REGISTRO DE ESTUDIANTES'!$A$4:$A$1997,A92,'REGISTRO DE ESTUDIANTES'!$B$4:$B$1997,B92,'REGISTRO DE ESTUDIANTES'!$K$4:$K$1997,R92,'REGISTRO DE ESTUDIANTES'!$L$4:$L$1997,S92)</f>
        <v>0</v>
      </c>
      <c r="G92" s="5">
        <f t="shared" ca="1" si="4"/>
        <v>0</v>
      </c>
      <c r="H92" s="5">
        <f t="shared" ca="1" si="5"/>
        <v>0</v>
      </c>
      <c r="I92" s="2"/>
      <c r="J92" s="2"/>
      <c r="K92" s="2"/>
      <c r="L92" s="2"/>
      <c r="M92" s="2"/>
      <c r="N92" s="22"/>
      <c r="O92" s="22"/>
      <c r="P92" s="3"/>
      <c r="Q92" s="3"/>
      <c r="R92" s="4"/>
      <c r="S92" s="4"/>
      <c r="T92" s="1"/>
      <c r="U92" s="3"/>
      <c r="V92" s="52" t="str">
        <f t="shared" si="6"/>
        <v/>
      </c>
    </row>
    <row r="93" spans="1:22" x14ac:dyDescent="0.25">
      <c r="A93" s="1"/>
      <c r="B93" s="1"/>
      <c r="C93" s="1"/>
      <c r="D93" s="1"/>
      <c r="E93" s="5">
        <f>+COUNTIFS('REGISTRO DE TUTORES'!$A$3:$A$2001,A93,'REGISTRO DE TUTORES'!$B$3:$B$2001,B93,'REGISTRO DE TUTORES'!$C$3:$C$2001,C93,'REGISTRO DE TUTORES'!$D$3:$D$2001,D93)</f>
        <v>0</v>
      </c>
      <c r="F93" s="5">
        <f>+COUNTIFS('REGISTRO DE ESTUDIANTES'!$C$4:$C$1997,C93,'REGISTRO DE ESTUDIANTES'!$D$4:$D$1997,D93,'REGISTRO DE ESTUDIANTES'!$I$4:$I$1997,'BOLETA OFICIAL'!P93,'REGISTRO DE ESTUDIANTES'!$J$4:$J$1997,'BOLETA OFICIAL'!Q93,'REGISTRO DE ESTUDIANTES'!$A$4:$A$1997,A93,'REGISTRO DE ESTUDIANTES'!$B$4:$B$1997,B93,'REGISTRO DE ESTUDIANTES'!$K$4:$K$1997,R93,'REGISTRO DE ESTUDIANTES'!$L$4:$L$1997,S93)</f>
        <v>0</v>
      </c>
      <c r="G93" s="5">
        <f t="shared" ca="1" si="4"/>
        <v>0</v>
      </c>
      <c r="H93" s="5">
        <f t="shared" ca="1" si="5"/>
        <v>0</v>
      </c>
      <c r="I93" s="2"/>
      <c r="J93" s="2"/>
      <c r="K93" s="2"/>
      <c r="L93" s="2"/>
      <c r="M93" s="2"/>
      <c r="N93" s="22"/>
      <c r="O93" s="22"/>
      <c r="P93" s="3"/>
      <c r="Q93" s="3"/>
      <c r="R93" s="4"/>
      <c r="S93" s="4"/>
      <c r="T93" s="1"/>
      <c r="U93" s="3"/>
      <c r="V93" s="52" t="str">
        <f t="shared" si="6"/>
        <v/>
      </c>
    </row>
    <row r="94" spans="1:22" x14ac:dyDescent="0.25">
      <c r="A94" s="1"/>
      <c r="B94" s="1"/>
      <c r="C94" s="1"/>
      <c r="D94" s="1"/>
      <c r="E94" s="5">
        <f>+COUNTIFS('REGISTRO DE TUTORES'!$A$3:$A$2001,A94,'REGISTRO DE TUTORES'!$B$3:$B$2001,B94,'REGISTRO DE TUTORES'!$C$3:$C$2001,C94,'REGISTRO DE TUTORES'!$D$3:$D$2001,D94)</f>
        <v>0</v>
      </c>
      <c r="F94" s="5">
        <f>+COUNTIFS('REGISTRO DE ESTUDIANTES'!$C$4:$C$1997,C94,'REGISTRO DE ESTUDIANTES'!$D$4:$D$1997,D94,'REGISTRO DE ESTUDIANTES'!$I$4:$I$1997,'BOLETA OFICIAL'!P94,'REGISTRO DE ESTUDIANTES'!$J$4:$J$1997,'BOLETA OFICIAL'!Q94,'REGISTRO DE ESTUDIANTES'!$A$4:$A$1997,A94,'REGISTRO DE ESTUDIANTES'!$B$4:$B$1997,B94,'REGISTRO DE ESTUDIANTES'!$K$4:$K$1997,R94,'REGISTRO DE ESTUDIANTES'!$L$4:$L$1997,S94)</f>
        <v>0</v>
      </c>
      <c r="G94" s="5">
        <f t="shared" ca="1" si="4"/>
        <v>0</v>
      </c>
      <c r="H94" s="5">
        <f t="shared" ca="1" si="5"/>
        <v>0</v>
      </c>
      <c r="I94" s="2"/>
      <c r="J94" s="2"/>
      <c r="K94" s="2"/>
      <c r="L94" s="2"/>
      <c r="M94" s="2"/>
      <c r="N94" s="22"/>
      <c r="O94" s="22"/>
      <c r="P94" s="3"/>
      <c r="Q94" s="3"/>
      <c r="R94" s="4"/>
      <c r="S94" s="4"/>
      <c r="T94" s="1"/>
      <c r="U94" s="3"/>
      <c r="V94" s="52" t="str">
        <f t="shared" si="6"/>
        <v/>
      </c>
    </row>
    <row r="95" spans="1:22" x14ac:dyDescent="0.25">
      <c r="A95" s="1"/>
      <c r="B95" s="1"/>
      <c r="C95" s="1"/>
      <c r="D95" s="1"/>
      <c r="E95" s="5">
        <f>+COUNTIFS('REGISTRO DE TUTORES'!$A$3:$A$2001,A95,'REGISTRO DE TUTORES'!$B$3:$B$2001,B95,'REGISTRO DE TUTORES'!$C$3:$C$2001,C95,'REGISTRO DE TUTORES'!$D$3:$D$2001,D95)</f>
        <v>0</v>
      </c>
      <c r="F95" s="5">
        <f>+COUNTIFS('REGISTRO DE ESTUDIANTES'!$C$4:$C$1997,C95,'REGISTRO DE ESTUDIANTES'!$D$4:$D$1997,D95,'REGISTRO DE ESTUDIANTES'!$I$4:$I$1997,'BOLETA OFICIAL'!P95,'REGISTRO DE ESTUDIANTES'!$J$4:$J$1997,'BOLETA OFICIAL'!Q95,'REGISTRO DE ESTUDIANTES'!$A$4:$A$1997,A95,'REGISTRO DE ESTUDIANTES'!$B$4:$B$1997,B95,'REGISTRO DE ESTUDIANTES'!$K$4:$K$1997,R95,'REGISTRO DE ESTUDIANTES'!$L$4:$L$1997,S95)</f>
        <v>0</v>
      </c>
      <c r="G95" s="5">
        <f t="shared" ca="1" si="4"/>
        <v>0</v>
      </c>
      <c r="H95" s="5">
        <f t="shared" ca="1" si="5"/>
        <v>0</v>
      </c>
      <c r="I95" s="2"/>
      <c r="J95" s="2"/>
      <c r="K95" s="2"/>
      <c r="L95" s="2"/>
      <c r="M95" s="2"/>
      <c r="N95" s="22"/>
      <c r="O95" s="22"/>
      <c r="P95" s="3"/>
      <c r="Q95" s="3"/>
      <c r="R95" s="4"/>
      <c r="S95" s="4"/>
      <c r="T95" s="1"/>
      <c r="U95" s="3"/>
      <c r="V95" s="52" t="str">
        <f t="shared" si="6"/>
        <v/>
      </c>
    </row>
    <row r="96" spans="1:22" x14ac:dyDescent="0.25">
      <c r="A96" s="1"/>
      <c r="B96" s="1"/>
      <c r="C96" s="1"/>
      <c r="D96" s="1"/>
      <c r="E96" s="5">
        <f>+COUNTIFS('REGISTRO DE TUTORES'!$A$3:$A$2001,A96,'REGISTRO DE TUTORES'!$B$3:$B$2001,B96,'REGISTRO DE TUTORES'!$C$3:$C$2001,C96,'REGISTRO DE TUTORES'!$D$3:$D$2001,D96)</f>
        <v>0</v>
      </c>
      <c r="F96" s="5">
        <f>+COUNTIFS('REGISTRO DE ESTUDIANTES'!$C$4:$C$1997,C96,'REGISTRO DE ESTUDIANTES'!$D$4:$D$1997,D96,'REGISTRO DE ESTUDIANTES'!$I$4:$I$1997,'BOLETA OFICIAL'!P96,'REGISTRO DE ESTUDIANTES'!$J$4:$J$1997,'BOLETA OFICIAL'!Q96,'REGISTRO DE ESTUDIANTES'!$A$4:$A$1997,A96,'REGISTRO DE ESTUDIANTES'!$B$4:$B$1997,B96,'REGISTRO DE ESTUDIANTES'!$K$4:$K$1997,R96,'REGISTRO DE ESTUDIANTES'!$L$4:$L$1997,S96)</f>
        <v>0</v>
      </c>
      <c r="G96" s="5">
        <f t="shared" ca="1" si="4"/>
        <v>0</v>
      </c>
      <c r="H96" s="5">
        <f t="shared" ca="1" si="5"/>
        <v>0</v>
      </c>
      <c r="I96" s="2"/>
      <c r="J96" s="2"/>
      <c r="K96" s="2"/>
      <c r="L96" s="2"/>
      <c r="M96" s="2"/>
      <c r="N96" s="22"/>
      <c r="O96" s="22"/>
      <c r="P96" s="3"/>
      <c r="Q96" s="3"/>
      <c r="R96" s="4"/>
      <c r="S96" s="4"/>
      <c r="T96" s="1"/>
      <c r="U96" s="3"/>
      <c r="V96" s="52" t="str">
        <f t="shared" si="6"/>
        <v/>
      </c>
    </row>
    <row r="97" spans="1:22" x14ac:dyDescent="0.25">
      <c r="A97" s="1"/>
      <c r="B97" s="1"/>
      <c r="C97" s="1"/>
      <c r="D97" s="1"/>
      <c r="E97" s="5">
        <f>+COUNTIFS('REGISTRO DE TUTORES'!$A$3:$A$2001,A97,'REGISTRO DE TUTORES'!$B$3:$B$2001,B97,'REGISTRO DE TUTORES'!$C$3:$C$2001,C97,'REGISTRO DE TUTORES'!$D$3:$D$2001,D97)</f>
        <v>0</v>
      </c>
      <c r="F97" s="5">
        <f>+COUNTIFS('REGISTRO DE ESTUDIANTES'!$C$4:$C$1997,C97,'REGISTRO DE ESTUDIANTES'!$D$4:$D$1997,D97,'REGISTRO DE ESTUDIANTES'!$I$4:$I$1997,'BOLETA OFICIAL'!P97,'REGISTRO DE ESTUDIANTES'!$J$4:$J$1997,'BOLETA OFICIAL'!Q97,'REGISTRO DE ESTUDIANTES'!$A$4:$A$1997,A97,'REGISTRO DE ESTUDIANTES'!$B$4:$B$1997,B97,'REGISTRO DE ESTUDIANTES'!$K$4:$K$1997,R97,'REGISTRO DE ESTUDIANTES'!$L$4:$L$1997,S97)</f>
        <v>0</v>
      </c>
      <c r="G97" s="5">
        <f t="shared" ca="1" si="4"/>
        <v>0</v>
      </c>
      <c r="H97" s="5">
        <f t="shared" ca="1" si="5"/>
        <v>0</v>
      </c>
      <c r="I97" s="2"/>
      <c r="J97" s="2"/>
      <c r="K97" s="2"/>
      <c r="L97" s="2"/>
      <c r="M97" s="2"/>
      <c r="N97" s="22"/>
      <c r="O97" s="22"/>
      <c r="P97" s="3"/>
      <c r="Q97" s="3"/>
      <c r="R97" s="4"/>
      <c r="S97" s="4"/>
      <c r="T97" s="1"/>
      <c r="U97" s="3"/>
      <c r="V97" s="52" t="str">
        <f t="shared" si="6"/>
        <v/>
      </c>
    </row>
    <row r="98" spans="1:22" x14ac:dyDescent="0.25">
      <c r="A98" s="1"/>
      <c r="B98" s="1"/>
      <c r="C98" s="1"/>
      <c r="D98" s="1"/>
      <c r="E98" s="5">
        <f>+COUNTIFS('REGISTRO DE TUTORES'!$A$3:$A$2001,A98,'REGISTRO DE TUTORES'!$B$3:$B$2001,B98,'REGISTRO DE TUTORES'!$C$3:$C$2001,C98,'REGISTRO DE TUTORES'!$D$3:$D$2001,D98)</f>
        <v>0</v>
      </c>
      <c r="F98" s="5">
        <f>+COUNTIFS('REGISTRO DE ESTUDIANTES'!$C$4:$C$1997,C98,'REGISTRO DE ESTUDIANTES'!$D$4:$D$1997,D98,'REGISTRO DE ESTUDIANTES'!$I$4:$I$1997,'BOLETA OFICIAL'!P98,'REGISTRO DE ESTUDIANTES'!$J$4:$J$1997,'BOLETA OFICIAL'!Q98,'REGISTRO DE ESTUDIANTES'!$A$4:$A$1997,A98,'REGISTRO DE ESTUDIANTES'!$B$4:$B$1997,B98,'REGISTRO DE ESTUDIANTES'!$K$4:$K$1997,R98,'REGISTRO DE ESTUDIANTES'!$L$4:$L$1997,S98)</f>
        <v>0</v>
      </c>
      <c r="G98" s="5">
        <f t="shared" ca="1" si="4"/>
        <v>0</v>
      </c>
      <c r="H98" s="5">
        <f t="shared" ca="1" si="5"/>
        <v>0</v>
      </c>
      <c r="I98" s="2"/>
      <c r="J98" s="2"/>
      <c r="K98" s="2"/>
      <c r="L98" s="2"/>
      <c r="M98" s="2"/>
      <c r="N98" s="22"/>
      <c r="O98" s="22"/>
      <c r="P98" s="3"/>
      <c r="Q98" s="3"/>
      <c r="R98" s="4"/>
      <c r="S98" s="4"/>
      <c r="T98" s="1"/>
      <c r="U98" s="3"/>
      <c r="V98" s="52" t="str">
        <f t="shared" si="6"/>
        <v/>
      </c>
    </row>
    <row r="99" spans="1:22" x14ac:dyDescent="0.25">
      <c r="A99" s="1"/>
      <c r="B99" s="1"/>
      <c r="C99" s="1"/>
      <c r="D99" s="1"/>
      <c r="E99" s="5">
        <f>+COUNTIFS('REGISTRO DE TUTORES'!$A$3:$A$2001,A99,'REGISTRO DE TUTORES'!$B$3:$B$2001,B99,'REGISTRO DE TUTORES'!$C$3:$C$2001,C99,'REGISTRO DE TUTORES'!$D$3:$D$2001,D99)</f>
        <v>0</v>
      </c>
      <c r="F99" s="5">
        <f>+COUNTIFS('REGISTRO DE ESTUDIANTES'!$C$4:$C$1997,C99,'REGISTRO DE ESTUDIANTES'!$D$4:$D$1997,D99,'REGISTRO DE ESTUDIANTES'!$I$4:$I$1997,'BOLETA OFICIAL'!P99,'REGISTRO DE ESTUDIANTES'!$J$4:$J$1997,'BOLETA OFICIAL'!Q99,'REGISTRO DE ESTUDIANTES'!$A$4:$A$1997,A99,'REGISTRO DE ESTUDIANTES'!$B$4:$B$1997,B99,'REGISTRO DE ESTUDIANTES'!$K$4:$K$1997,R99,'REGISTRO DE ESTUDIANTES'!$L$4:$L$1997,S99)</f>
        <v>0</v>
      </c>
      <c r="G99" s="5">
        <f t="shared" ca="1" si="4"/>
        <v>0</v>
      </c>
      <c r="H99" s="5">
        <f t="shared" ca="1" si="5"/>
        <v>0</v>
      </c>
      <c r="I99" s="2"/>
      <c r="J99" s="2"/>
      <c r="K99" s="2"/>
      <c r="L99" s="2"/>
      <c r="M99" s="2"/>
      <c r="N99" s="22"/>
      <c r="O99" s="22"/>
      <c r="P99" s="3"/>
      <c r="Q99" s="3"/>
      <c r="R99" s="4"/>
      <c r="S99" s="4"/>
      <c r="T99" s="1"/>
      <c r="U99" s="3"/>
      <c r="V99" s="52" t="str">
        <f t="shared" si="6"/>
        <v/>
      </c>
    </row>
    <row r="100" spans="1:22" x14ac:dyDescent="0.25">
      <c r="A100" s="1"/>
      <c r="B100" s="1"/>
      <c r="C100" s="1"/>
      <c r="D100" s="1"/>
      <c r="E100" s="5">
        <f>+COUNTIFS('REGISTRO DE TUTORES'!$A$3:$A$2001,A100,'REGISTRO DE TUTORES'!$B$3:$B$2001,B100,'REGISTRO DE TUTORES'!$C$3:$C$2001,C100,'REGISTRO DE TUTORES'!$D$3:$D$2001,D100)</f>
        <v>0</v>
      </c>
      <c r="F100" s="5">
        <f>+COUNTIFS('REGISTRO DE ESTUDIANTES'!$C$4:$C$1997,C100,'REGISTRO DE ESTUDIANTES'!$D$4:$D$1997,D100,'REGISTRO DE ESTUDIANTES'!$I$4:$I$1997,'BOLETA OFICIAL'!P100,'REGISTRO DE ESTUDIANTES'!$J$4:$J$1997,'BOLETA OFICIAL'!Q100,'REGISTRO DE ESTUDIANTES'!$A$4:$A$1997,A100,'REGISTRO DE ESTUDIANTES'!$B$4:$B$1997,B100,'REGISTRO DE ESTUDIANTES'!$K$4:$K$1997,R100,'REGISTRO DE ESTUDIANTES'!$L$4:$L$1997,S100)</f>
        <v>0</v>
      </c>
      <c r="G100" s="5">
        <f t="shared" ca="1" si="4"/>
        <v>0</v>
      </c>
      <c r="H100" s="5">
        <f t="shared" ca="1" si="5"/>
        <v>0</v>
      </c>
      <c r="I100" s="2"/>
      <c r="J100" s="2"/>
      <c r="K100" s="2"/>
      <c r="L100" s="2"/>
      <c r="M100" s="2"/>
      <c r="N100" s="22"/>
      <c r="O100" s="22"/>
      <c r="P100" s="3"/>
      <c r="Q100" s="3"/>
      <c r="R100" s="4"/>
      <c r="S100" s="4"/>
      <c r="T100" s="1"/>
      <c r="U100" s="3"/>
      <c r="V100" s="52" t="str">
        <f t="shared" si="6"/>
        <v/>
      </c>
    </row>
    <row r="101" spans="1:22" x14ac:dyDescent="0.25">
      <c r="A101" s="1"/>
      <c r="B101" s="1"/>
      <c r="C101" s="1"/>
      <c r="D101" s="1"/>
      <c r="E101" s="5">
        <f>+COUNTIFS('REGISTRO DE TUTORES'!$A$3:$A$2001,A101,'REGISTRO DE TUTORES'!$B$3:$B$2001,B101,'REGISTRO DE TUTORES'!$C$3:$C$2001,C101,'REGISTRO DE TUTORES'!$D$3:$D$2001,D101)</f>
        <v>0</v>
      </c>
      <c r="F101" s="5">
        <f>+COUNTIFS('REGISTRO DE ESTUDIANTES'!$C$4:$C$1997,C101,'REGISTRO DE ESTUDIANTES'!$D$4:$D$1997,D101,'REGISTRO DE ESTUDIANTES'!$I$4:$I$1997,'BOLETA OFICIAL'!P101,'REGISTRO DE ESTUDIANTES'!$J$4:$J$1997,'BOLETA OFICIAL'!Q101,'REGISTRO DE ESTUDIANTES'!$A$4:$A$1997,A101,'REGISTRO DE ESTUDIANTES'!$B$4:$B$1997,B101,'REGISTRO DE ESTUDIANTES'!$K$4:$K$1997,R101,'REGISTRO DE ESTUDIANTES'!$L$4:$L$1997,S101)</f>
        <v>0</v>
      </c>
      <c r="G101" s="5">
        <f t="shared" ref="G101:G164" ca="1" si="7">SUM(IF(O101=1,SUMPRODUCT(--(WEEKDAY(ROW(INDIRECT(P101&amp;":"&amp;Q101)))=1),--(COUNTIF(FERIADOS,ROW(INDIRECT(P101&amp;":"&amp;Q101)))=0)),0),IF(I101=1,SUMPRODUCT(--(WEEKDAY(ROW(INDIRECT(P101&amp;":"&amp;Q101)))=2),--(COUNTIF(FERIADOS,ROW(INDIRECT(P101&amp;":"&amp;Q101)))=0)),0),IF(J101=1,SUMPRODUCT(--(WEEKDAY(ROW(INDIRECT(P101&amp;":"&amp;Q101)))=3),--(COUNTIF(FERIADOS,ROW(INDIRECT(P101&amp;":"&amp;Q101)))=0)),0),IF(K101=1,SUMPRODUCT(--(WEEKDAY(ROW(INDIRECT(P101&amp;":"&amp;Q101)))=4),--(COUNTIF(FERIADOS,ROW(INDIRECT(P101&amp;":"&amp;Q101)))=0)),0),IF(L101=1,SUMPRODUCT(--(WEEKDAY(ROW(INDIRECT(P101&amp;":"&amp;Q101)))=5),--(COUNTIF(FERIADOS,ROW(INDIRECT(P101&amp;":"&amp;Q101)))=0)),0),IF(M101=1,SUMPRODUCT(--(WEEKDAY(ROW(INDIRECT(P101&amp;":"&amp;Q101)))=6),--(COUNTIF(FERIADOS,ROW(INDIRECT(P101&amp;":"&amp;Q101)))=0)),0),IF(N101=1,SUMPRODUCT(--(WEEKDAY(ROW(INDIRECT(P101&amp;":"&amp;Q101)))=7),--(COUNTIF(FERIADOS,ROW(INDIRECT(P101&amp;":"&amp;Q101)))=0)),0))</f>
        <v>0</v>
      </c>
      <c r="H101" s="5">
        <f t="shared" ref="H101:H164" ca="1" si="8">+F101*G101</f>
        <v>0</v>
      </c>
      <c r="I101" s="2"/>
      <c r="J101" s="2"/>
      <c r="K101" s="2"/>
      <c r="L101" s="2"/>
      <c r="M101" s="2"/>
      <c r="N101" s="22"/>
      <c r="O101" s="22"/>
      <c r="P101" s="3"/>
      <c r="Q101" s="3"/>
      <c r="R101" s="4"/>
      <c r="S101" s="4"/>
      <c r="T101" s="1"/>
      <c r="U101" s="3"/>
      <c r="V101" s="52" t="str">
        <f t="shared" si="6"/>
        <v/>
      </c>
    </row>
    <row r="102" spans="1:22" x14ac:dyDescent="0.25">
      <c r="A102" s="1"/>
      <c r="B102" s="1"/>
      <c r="C102" s="1"/>
      <c r="D102" s="1"/>
      <c r="E102" s="5">
        <f>+COUNTIFS('REGISTRO DE TUTORES'!$A$3:$A$2001,A102,'REGISTRO DE TUTORES'!$B$3:$B$2001,B102,'REGISTRO DE TUTORES'!$C$3:$C$2001,C102,'REGISTRO DE TUTORES'!$D$3:$D$2001,D102)</f>
        <v>0</v>
      </c>
      <c r="F102" s="5">
        <f>+COUNTIFS('REGISTRO DE ESTUDIANTES'!$C$4:$C$1997,C102,'REGISTRO DE ESTUDIANTES'!$D$4:$D$1997,D102,'REGISTRO DE ESTUDIANTES'!$I$4:$I$1997,'BOLETA OFICIAL'!P102,'REGISTRO DE ESTUDIANTES'!$J$4:$J$1997,'BOLETA OFICIAL'!Q102,'REGISTRO DE ESTUDIANTES'!$A$4:$A$1997,A102,'REGISTRO DE ESTUDIANTES'!$B$4:$B$1997,B102,'REGISTRO DE ESTUDIANTES'!$K$4:$K$1997,R102,'REGISTRO DE ESTUDIANTES'!$L$4:$L$1997,S102)</f>
        <v>0</v>
      </c>
      <c r="G102" s="5">
        <f t="shared" ca="1" si="7"/>
        <v>0</v>
      </c>
      <c r="H102" s="5">
        <f t="shared" ca="1" si="8"/>
        <v>0</v>
      </c>
      <c r="I102" s="2"/>
      <c r="J102" s="2"/>
      <c r="K102" s="2"/>
      <c r="L102" s="2"/>
      <c r="M102" s="2"/>
      <c r="N102" s="22"/>
      <c r="O102" s="22"/>
      <c r="P102" s="3"/>
      <c r="Q102" s="3"/>
      <c r="R102" s="4"/>
      <c r="S102" s="4"/>
      <c r="T102" s="1"/>
      <c r="U102" s="3"/>
      <c r="V102" s="52" t="str">
        <f t="shared" si="6"/>
        <v/>
      </c>
    </row>
    <row r="103" spans="1:22" x14ac:dyDescent="0.25">
      <c r="A103" s="1"/>
      <c r="B103" s="1"/>
      <c r="C103" s="1"/>
      <c r="D103" s="1"/>
      <c r="E103" s="5">
        <f>+COUNTIFS('REGISTRO DE TUTORES'!$A$3:$A$2001,A103,'REGISTRO DE TUTORES'!$B$3:$B$2001,B103,'REGISTRO DE TUTORES'!$C$3:$C$2001,C103,'REGISTRO DE TUTORES'!$D$3:$D$2001,D103)</f>
        <v>0</v>
      </c>
      <c r="F103" s="5">
        <f>+COUNTIFS('REGISTRO DE ESTUDIANTES'!$C$4:$C$1997,C103,'REGISTRO DE ESTUDIANTES'!$D$4:$D$1997,D103,'REGISTRO DE ESTUDIANTES'!$I$4:$I$1997,'BOLETA OFICIAL'!P103,'REGISTRO DE ESTUDIANTES'!$J$4:$J$1997,'BOLETA OFICIAL'!Q103,'REGISTRO DE ESTUDIANTES'!$A$4:$A$1997,A103,'REGISTRO DE ESTUDIANTES'!$B$4:$B$1997,B103,'REGISTRO DE ESTUDIANTES'!$K$4:$K$1997,R103,'REGISTRO DE ESTUDIANTES'!$L$4:$L$1997,S103)</f>
        <v>0</v>
      </c>
      <c r="G103" s="5">
        <f t="shared" ca="1" si="7"/>
        <v>0</v>
      </c>
      <c r="H103" s="5">
        <f t="shared" ca="1" si="8"/>
        <v>0</v>
      </c>
      <c r="I103" s="2"/>
      <c r="J103" s="2"/>
      <c r="K103" s="2"/>
      <c r="L103" s="2"/>
      <c r="M103" s="2"/>
      <c r="N103" s="22"/>
      <c r="O103" s="22"/>
      <c r="P103" s="3"/>
      <c r="Q103" s="3"/>
      <c r="R103" s="4"/>
      <c r="S103" s="4"/>
      <c r="T103" s="1"/>
      <c r="U103" s="3"/>
      <c r="V103" s="52" t="str">
        <f t="shared" si="6"/>
        <v/>
      </c>
    </row>
    <row r="104" spans="1:22" x14ac:dyDescent="0.25">
      <c r="A104" s="1"/>
      <c r="B104" s="1"/>
      <c r="C104" s="1"/>
      <c r="D104" s="1"/>
      <c r="E104" s="5">
        <f>+COUNTIFS('REGISTRO DE TUTORES'!$A$3:$A$2001,A104,'REGISTRO DE TUTORES'!$B$3:$B$2001,B104,'REGISTRO DE TUTORES'!$C$3:$C$2001,C104,'REGISTRO DE TUTORES'!$D$3:$D$2001,D104)</f>
        <v>0</v>
      </c>
      <c r="F104" s="5">
        <f>+COUNTIFS('REGISTRO DE ESTUDIANTES'!$C$4:$C$1997,C104,'REGISTRO DE ESTUDIANTES'!$D$4:$D$1997,D104,'REGISTRO DE ESTUDIANTES'!$I$4:$I$1997,'BOLETA OFICIAL'!P104,'REGISTRO DE ESTUDIANTES'!$J$4:$J$1997,'BOLETA OFICIAL'!Q104,'REGISTRO DE ESTUDIANTES'!$A$4:$A$1997,A104,'REGISTRO DE ESTUDIANTES'!$B$4:$B$1997,B104,'REGISTRO DE ESTUDIANTES'!$K$4:$K$1997,R104,'REGISTRO DE ESTUDIANTES'!$L$4:$L$1997,S104)</f>
        <v>0</v>
      </c>
      <c r="G104" s="5">
        <f t="shared" ca="1" si="7"/>
        <v>0</v>
      </c>
      <c r="H104" s="5">
        <f t="shared" ca="1" si="8"/>
        <v>0</v>
      </c>
      <c r="I104" s="2"/>
      <c r="J104" s="2"/>
      <c r="K104" s="2"/>
      <c r="L104" s="2"/>
      <c r="M104" s="2"/>
      <c r="N104" s="22"/>
      <c r="O104" s="22"/>
      <c r="P104" s="3"/>
      <c r="Q104" s="3"/>
      <c r="R104" s="4"/>
      <c r="S104" s="4"/>
      <c r="T104" s="1"/>
      <c r="U104" s="3"/>
      <c r="V104" s="52" t="str">
        <f t="shared" si="6"/>
        <v/>
      </c>
    </row>
    <row r="105" spans="1:22" x14ac:dyDescent="0.25">
      <c r="A105" s="1"/>
      <c r="B105" s="1"/>
      <c r="C105" s="1"/>
      <c r="D105" s="1"/>
      <c r="E105" s="5">
        <f>+COUNTIFS('REGISTRO DE TUTORES'!$A$3:$A$2001,A105,'REGISTRO DE TUTORES'!$B$3:$B$2001,B105,'REGISTRO DE TUTORES'!$C$3:$C$2001,C105,'REGISTRO DE TUTORES'!$D$3:$D$2001,D105)</f>
        <v>0</v>
      </c>
      <c r="F105" s="5">
        <f>+COUNTIFS('REGISTRO DE ESTUDIANTES'!$C$4:$C$1997,C105,'REGISTRO DE ESTUDIANTES'!$D$4:$D$1997,D105,'REGISTRO DE ESTUDIANTES'!$I$4:$I$1997,'BOLETA OFICIAL'!P105,'REGISTRO DE ESTUDIANTES'!$J$4:$J$1997,'BOLETA OFICIAL'!Q105,'REGISTRO DE ESTUDIANTES'!$A$4:$A$1997,A105,'REGISTRO DE ESTUDIANTES'!$B$4:$B$1997,B105,'REGISTRO DE ESTUDIANTES'!$K$4:$K$1997,R105,'REGISTRO DE ESTUDIANTES'!$L$4:$L$1997,S105)</f>
        <v>0</v>
      </c>
      <c r="G105" s="5">
        <f t="shared" ca="1" si="7"/>
        <v>0</v>
      </c>
      <c r="H105" s="5">
        <f t="shared" ca="1" si="8"/>
        <v>0</v>
      </c>
      <c r="I105" s="2"/>
      <c r="J105" s="2"/>
      <c r="K105" s="2"/>
      <c r="L105" s="2"/>
      <c r="M105" s="2"/>
      <c r="N105" s="22"/>
      <c r="O105" s="22"/>
      <c r="P105" s="3"/>
      <c r="Q105" s="3"/>
      <c r="R105" s="4"/>
      <c r="S105" s="4"/>
      <c r="T105" s="1"/>
      <c r="U105" s="3"/>
      <c r="V105" s="52" t="str">
        <f t="shared" si="6"/>
        <v/>
      </c>
    </row>
    <row r="106" spans="1:22" x14ac:dyDescent="0.25">
      <c r="A106" s="1"/>
      <c r="B106" s="1"/>
      <c r="C106" s="1"/>
      <c r="D106" s="1"/>
      <c r="E106" s="5">
        <f>+COUNTIFS('REGISTRO DE TUTORES'!$A$3:$A$2001,A106,'REGISTRO DE TUTORES'!$B$3:$B$2001,B106,'REGISTRO DE TUTORES'!$C$3:$C$2001,C106,'REGISTRO DE TUTORES'!$D$3:$D$2001,D106)</f>
        <v>0</v>
      </c>
      <c r="F106" s="5">
        <f>+COUNTIFS('REGISTRO DE ESTUDIANTES'!$C$4:$C$1997,C106,'REGISTRO DE ESTUDIANTES'!$D$4:$D$1997,D106,'REGISTRO DE ESTUDIANTES'!$I$4:$I$1997,'BOLETA OFICIAL'!P106,'REGISTRO DE ESTUDIANTES'!$J$4:$J$1997,'BOLETA OFICIAL'!Q106,'REGISTRO DE ESTUDIANTES'!$A$4:$A$1997,A106,'REGISTRO DE ESTUDIANTES'!$B$4:$B$1997,B106,'REGISTRO DE ESTUDIANTES'!$K$4:$K$1997,R106,'REGISTRO DE ESTUDIANTES'!$L$4:$L$1997,S106)</f>
        <v>0</v>
      </c>
      <c r="G106" s="5">
        <f t="shared" ca="1" si="7"/>
        <v>0</v>
      </c>
      <c r="H106" s="5">
        <f t="shared" ca="1" si="8"/>
        <v>0</v>
      </c>
      <c r="I106" s="2"/>
      <c r="J106" s="2"/>
      <c r="K106" s="2"/>
      <c r="L106" s="2"/>
      <c r="M106" s="2"/>
      <c r="N106" s="22"/>
      <c r="O106" s="22"/>
      <c r="P106" s="3"/>
      <c r="Q106" s="3"/>
      <c r="R106" s="4"/>
      <c r="S106" s="4"/>
      <c r="T106" s="1"/>
      <c r="U106" s="3"/>
      <c r="V106" s="52" t="str">
        <f t="shared" si="6"/>
        <v/>
      </c>
    </row>
    <row r="107" spans="1:22" x14ac:dyDescent="0.25">
      <c r="A107" s="1"/>
      <c r="B107" s="1"/>
      <c r="C107" s="1"/>
      <c r="D107" s="1"/>
      <c r="E107" s="5">
        <f>+COUNTIFS('REGISTRO DE TUTORES'!$A$3:$A$2001,A107,'REGISTRO DE TUTORES'!$B$3:$B$2001,B107,'REGISTRO DE TUTORES'!$C$3:$C$2001,C107,'REGISTRO DE TUTORES'!$D$3:$D$2001,D107)</f>
        <v>0</v>
      </c>
      <c r="F107" s="5">
        <f>+COUNTIFS('REGISTRO DE ESTUDIANTES'!$C$4:$C$1997,C107,'REGISTRO DE ESTUDIANTES'!$D$4:$D$1997,D107,'REGISTRO DE ESTUDIANTES'!$I$4:$I$1997,'BOLETA OFICIAL'!P107,'REGISTRO DE ESTUDIANTES'!$J$4:$J$1997,'BOLETA OFICIAL'!Q107,'REGISTRO DE ESTUDIANTES'!$A$4:$A$1997,A107,'REGISTRO DE ESTUDIANTES'!$B$4:$B$1997,B107,'REGISTRO DE ESTUDIANTES'!$K$4:$K$1997,R107,'REGISTRO DE ESTUDIANTES'!$L$4:$L$1997,S107)</f>
        <v>0</v>
      </c>
      <c r="G107" s="5">
        <f t="shared" ca="1" si="7"/>
        <v>0</v>
      </c>
      <c r="H107" s="5">
        <f t="shared" ca="1" si="8"/>
        <v>0</v>
      </c>
      <c r="I107" s="2"/>
      <c r="J107" s="2"/>
      <c r="K107" s="2"/>
      <c r="L107" s="2"/>
      <c r="M107" s="2"/>
      <c r="N107" s="22"/>
      <c r="O107" s="22"/>
      <c r="P107" s="3"/>
      <c r="Q107" s="3"/>
      <c r="R107" s="4"/>
      <c r="S107" s="4"/>
      <c r="T107" s="1"/>
      <c r="U107" s="3"/>
      <c r="V107" s="52" t="str">
        <f t="shared" si="6"/>
        <v/>
      </c>
    </row>
    <row r="108" spans="1:22" x14ac:dyDescent="0.25">
      <c r="A108" s="1"/>
      <c r="B108" s="1"/>
      <c r="C108" s="1"/>
      <c r="D108" s="1"/>
      <c r="E108" s="5">
        <f>+COUNTIFS('REGISTRO DE TUTORES'!$A$3:$A$2001,A108,'REGISTRO DE TUTORES'!$B$3:$B$2001,B108,'REGISTRO DE TUTORES'!$C$3:$C$2001,C108,'REGISTRO DE TUTORES'!$D$3:$D$2001,D108)</f>
        <v>0</v>
      </c>
      <c r="F108" s="5">
        <f>+COUNTIFS('REGISTRO DE ESTUDIANTES'!$C$4:$C$1997,C108,'REGISTRO DE ESTUDIANTES'!$D$4:$D$1997,D108,'REGISTRO DE ESTUDIANTES'!$I$4:$I$1997,'BOLETA OFICIAL'!P108,'REGISTRO DE ESTUDIANTES'!$J$4:$J$1997,'BOLETA OFICIAL'!Q108,'REGISTRO DE ESTUDIANTES'!$A$4:$A$1997,A108,'REGISTRO DE ESTUDIANTES'!$B$4:$B$1997,B108,'REGISTRO DE ESTUDIANTES'!$K$4:$K$1997,R108,'REGISTRO DE ESTUDIANTES'!$L$4:$L$1997,S108)</f>
        <v>0</v>
      </c>
      <c r="G108" s="5">
        <f t="shared" ca="1" si="7"/>
        <v>0</v>
      </c>
      <c r="H108" s="5">
        <f t="shared" ca="1" si="8"/>
        <v>0</v>
      </c>
      <c r="I108" s="2"/>
      <c r="J108" s="2"/>
      <c r="K108" s="2"/>
      <c r="L108" s="2"/>
      <c r="M108" s="2"/>
      <c r="N108" s="22"/>
      <c r="O108" s="22"/>
      <c r="P108" s="3"/>
      <c r="Q108" s="3"/>
      <c r="R108" s="4"/>
      <c r="S108" s="4"/>
      <c r="T108" s="1"/>
      <c r="U108" s="3"/>
      <c r="V108" s="52" t="str">
        <f t="shared" si="6"/>
        <v/>
      </c>
    </row>
    <row r="109" spans="1:22" x14ac:dyDescent="0.25">
      <c r="A109" s="1"/>
      <c r="B109" s="1"/>
      <c r="C109" s="1"/>
      <c r="D109" s="1"/>
      <c r="E109" s="5">
        <f>+COUNTIFS('REGISTRO DE TUTORES'!$A$3:$A$2001,A109,'REGISTRO DE TUTORES'!$B$3:$B$2001,B109,'REGISTRO DE TUTORES'!$C$3:$C$2001,C109,'REGISTRO DE TUTORES'!$D$3:$D$2001,D109)</f>
        <v>0</v>
      </c>
      <c r="F109" s="5">
        <f>+COUNTIFS('REGISTRO DE ESTUDIANTES'!$C$4:$C$1997,C109,'REGISTRO DE ESTUDIANTES'!$D$4:$D$1997,D109,'REGISTRO DE ESTUDIANTES'!$I$4:$I$1997,'BOLETA OFICIAL'!P109,'REGISTRO DE ESTUDIANTES'!$J$4:$J$1997,'BOLETA OFICIAL'!Q109,'REGISTRO DE ESTUDIANTES'!$A$4:$A$1997,A109,'REGISTRO DE ESTUDIANTES'!$B$4:$B$1997,B109,'REGISTRO DE ESTUDIANTES'!$K$4:$K$1997,R109,'REGISTRO DE ESTUDIANTES'!$L$4:$L$1997,S109)</f>
        <v>0</v>
      </c>
      <c r="G109" s="5">
        <f t="shared" ca="1" si="7"/>
        <v>0</v>
      </c>
      <c r="H109" s="5">
        <f t="shared" ca="1" si="8"/>
        <v>0</v>
      </c>
      <c r="I109" s="2"/>
      <c r="J109" s="2"/>
      <c r="K109" s="2"/>
      <c r="L109" s="2"/>
      <c r="M109" s="2"/>
      <c r="N109" s="22"/>
      <c r="O109" s="22"/>
      <c r="P109" s="3"/>
      <c r="Q109" s="3"/>
      <c r="R109" s="4"/>
      <c r="S109" s="4"/>
      <c r="T109" s="1"/>
      <c r="U109" s="3"/>
      <c r="V109" s="52" t="str">
        <f t="shared" si="6"/>
        <v/>
      </c>
    </row>
    <row r="110" spans="1:22" x14ac:dyDescent="0.25">
      <c r="A110" s="1"/>
      <c r="B110" s="1"/>
      <c r="C110" s="1"/>
      <c r="D110" s="1"/>
      <c r="E110" s="5">
        <f>+COUNTIFS('REGISTRO DE TUTORES'!$A$3:$A$2001,A110,'REGISTRO DE TUTORES'!$B$3:$B$2001,B110,'REGISTRO DE TUTORES'!$C$3:$C$2001,C110,'REGISTRO DE TUTORES'!$D$3:$D$2001,D110)</f>
        <v>0</v>
      </c>
      <c r="F110" s="5">
        <f>+COUNTIFS('REGISTRO DE ESTUDIANTES'!$C$4:$C$1997,C110,'REGISTRO DE ESTUDIANTES'!$D$4:$D$1997,D110,'REGISTRO DE ESTUDIANTES'!$I$4:$I$1997,'BOLETA OFICIAL'!P110,'REGISTRO DE ESTUDIANTES'!$J$4:$J$1997,'BOLETA OFICIAL'!Q110,'REGISTRO DE ESTUDIANTES'!$A$4:$A$1997,A110,'REGISTRO DE ESTUDIANTES'!$B$4:$B$1997,B110,'REGISTRO DE ESTUDIANTES'!$K$4:$K$1997,R110,'REGISTRO DE ESTUDIANTES'!$L$4:$L$1997,S110)</f>
        <v>0</v>
      </c>
      <c r="G110" s="5">
        <f t="shared" ca="1" si="7"/>
        <v>0</v>
      </c>
      <c r="H110" s="5">
        <f t="shared" ca="1" si="8"/>
        <v>0</v>
      </c>
      <c r="I110" s="2"/>
      <c r="J110" s="2"/>
      <c r="K110" s="2"/>
      <c r="L110" s="2"/>
      <c r="M110" s="2"/>
      <c r="N110" s="22"/>
      <c r="O110" s="22"/>
      <c r="P110" s="3"/>
      <c r="Q110" s="3"/>
      <c r="R110" s="4"/>
      <c r="S110" s="4"/>
      <c r="T110" s="1"/>
      <c r="U110" s="3"/>
      <c r="V110" s="52" t="str">
        <f t="shared" si="6"/>
        <v/>
      </c>
    </row>
    <row r="111" spans="1:22" x14ac:dyDescent="0.25">
      <c r="A111" s="1"/>
      <c r="B111" s="1"/>
      <c r="C111" s="1"/>
      <c r="D111" s="1"/>
      <c r="E111" s="5">
        <f>+COUNTIFS('REGISTRO DE TUTORES'!$A$3:$A$2001,A111,'REGISTRO DE TUTORES'!$B$3:$B$2001,B111,'REGISTRO DE TUTORES'!$C$3:$C$2001,C111,'REGISTRO DE TUTORES'!$D$3:$D$2001,D111)</f>
        <v>0</v>
      </c>
      <c r="F111" s="5">
        <f>+COUNTIFS('REGISTRO DE ESTUDIANTES'!$C$4:$C$1997,C111,'REGISTRO DE ESTUDIANTES'!$D$4:$D$1997,D111,'REGISTRO DE ESTUDIANTES'!$I$4:$I$1997,'BOLETA OFICIAL'!P111,'REGISTRO DE ESTUDIANTES'!$J$4:$J$1997,'BOLETA OFICIAL'!Q111,'REGISTRO DE ESTUDIANTES'!$A$4:$A$1997,A111,'REGISTRO DE ESTUDIANTES'!$B$4:$B$1997,B111,'REGISTRO DE ESTUDIANTES'!$K$4:$K$1997,R111,'REGISTRO DE ESTUDIANTES'!$L$4:$L$1997,S111)</f>
        <v>0</v>
      </c>
      <c r="G111" s="5">
        <f t="shared" ca="1" si="7"/>
        <v>0</v>
      </c>
      <c r="H111" s="5">
        <f t="shared" ca="1" si="8"/>
        <v>0</v>
      </c>
      <c r="I111" s="2"/>
      <c r="J111" s="2"/>
      <c r="K111" s="2"/>
      <c r="L111" s="2"/>
      <c r="M111" s="2"/>
      <c r="N111" s="22"/>
      <c r="O111" s="22"/>
      <c r="P111" s="3"/>
      <c r="Q111" s="3"/>
      <c r="R111" s="4"/>
      <c r="S111" s="4"/>
      <c r="T111" s="1"/>
      <c r="U111" s="3"/>
      <c r="V111" s="52" t="str">
        <f t="shared" si="6"/>
        <v/>
      </c>
    </row>
    <row r="112" spans="1:22" x14ac:dyDescent="0.25">
      <c r="A112" s="1"/>
      <c r="B112" s="1"/>
      <c r="C112" s="1"/>
      <c r="D112" s="1"/>
      <c r="E112" s="5">
        <f>+COUNTIFS('REGISTRO DE TUTORES'!$A$3:$A$2001,A112,'REGISTRO DE TUTORES'!$B$3:$B$2001,B112,'REGISTRO DE TUTORES'!$C$3:$C$2001,C112,'REGISTRO DE TUTORES'!$D$3:$D$2001,D112)</f>
        <v>0</v>
      </c>
      <c r="F112" s="5">
        <f>+COUNTIFS('REGISTRO DE ESTUDIANTES'!$C$4:$C$1997,C112,'REGISTRO DE ESTUDIANTES'!$D$4:$D$1997,D112,'REGISTRO DE ESTUDIANTES'!$I$4:$I$1997,'BOLETA OFICIAL'!P112,'REGISTRO DE ESTUDIANTES'!$J$4:$J$1997,'BOLETA OFICIAL'!Q112,'REGISTRO DE ESTUDIANTES'!$A$4:$A$1997,A112,'REGISTRO DE ESTUDIANTES'!$B$4:$B$1997,B112,'REGISTRO DE ESTUDIANTES'!$K$4:$K$1997,R112,'REGISTRO DE ESTUDIANTES'!$L$4:$L$1997,S112)</f>
        <v>0</v>
      </c>
      <c r="G112" s="5">
        <f t="shared" ca="1" si="7"/>
        <v>0</v>
      </c>
      <c r="H112" s="5">
        <f t="shared" ca="1" si="8"/>
        <v>0</v>
      </c>
      <c r="I112" s="2"/>
      <c r="J112" s="2"/>
      <c r="K112" s="2"/>
      <c r="L112" s="2"/>
      <c r="M112" s="2"/>
      <c r="N112" s="22"/>
      <c r="O112" s="22"/>
      <c r="P112" s="3"/>
      <c r="Q112" s="3"/>
      <c r="R112" s="4"/>
      <c r="S112" s="4"/>
      <c r="T112" s="1"/>
      <c r="U112" s="3"/>
      <c r="V112" s="52" t="str">
        <f t="shared" si="6"/>
        <v/>
      </c>
    </row>
    <row r="113" spans="1:22" x14ac:dyDescent="0.25">
      <c r="A113" s="1"/>
      <c r="B113" s="1"/>
      <c r="C113" s="1"/>
      <c r="D113" s="1"/>
      <c r="E113" s="5">
        <f>+COUNTIFS('REGISTRO DE TUTORES'!$A$3:$A$2001,A113,'REGISTRO DE TUTORES'!$B$3:$B$2001,B113,'REGISTRO DE TUTORES'!$C$3:$C$2001,C113,'REGISTRO DE TUTORES'!$D$3:$D$2001,D113)</f>
        <v>0</v>
      </c>
      <c r="F113" s="5">
        <f>+COUNTIFS('REGISTRO DE ESTUDIANTES'!$C$4:$C$1997,C113,'REGISTRO DE ESTUDIANTES'!$D$4:$D$1997,D113,'REGISTRO DE ESTUDIANTES'!$I$4:$I$1997,'BOLETA OFICIAL'!P113,'REGISTRO DE ESTUDIANTES'!$J$4:$J$1997,'BOLETA OFICIAL'!Q113,'REGISTRO DE ESTUDIANTES'!$A$4:$A$1997,A113,'REGISTRO DE ESTUDIANTES'!$B$4:$B$1997,B113,'REGISTRO DE ESTUDIANTES'!$K$4:$K$1997,R113,'REGISTRO DE ESTUDIANTES'!$L$4:$L$1997,S113)</f>
        <v>0</v>
      </c>
      <c r="G113" s="5">
        <f t="shared" ca="1" si="7"/>
        <v>0</v>
      </c>
      <c r="H113" s="5">
        <f t="shared" ca="1" si="8"/>
        <v>0</v>
      </c>
      <c r="I113" s="2"/>
      <c r="J113" s="2"/>
      <c r="K113" s="2"/>
      <c r="L113" s="2"/>
      <c r="M113" s="2"/>
      <c r="N113" s="22"/>
      <c r="O113" s="22"/>
      <c r="P113" s="3"/>
      <c r="Q113" s="3"/>
      <c r="R113" s="4"/>
      <c r="S113" s="4"/>
      <c r="T113" s="1"/>
      <c r="U113" s="3"/>
      <c r="V113" s="52" t="str">
        <f t="shared" si="6"/>
        <v/>
      </c>
    </row>
    <row r="114" spans="1:22" x14ac:dyDescent="0.25">
      <c r="A114" s="1"/>
      <c r="B114" s="1"/>
      <c r="C114" s="1"/>
      <c r="D114" s="1"/>
      <c r="E114" s="5">
        <f>+COUNTIFS('REGISTRO DE TUTORES'!$A$3:$A$2001,A114,'REGISTRO DE TUTORES'!$B$3:$B$2001,B114,'REGISTRO DE TUTORES'!$C$3:$C$2001,C114,'REGISTRO DE TUTORES'!$D$3:$D$2001,D114)</f>
        <v>0</v>
      </c>
      <c r="F114" s="5">
        <f>+COUNTIFS('REGISTRO DE ESTUDIANTES'!$C$4:$C$1997,C114,'REGISTRO DE ESTUDIANTES'!$D$4:$D$1997,D114,'REGISTRO DE ESTUDIANTES'!$I$4:$I$1997,'BOLETA OFICIAL'!P114,'REGISTRO DE ESTUDIANTES'!$J$4:$J$1997,'BOLETA OFICIAL'!Q114,'REGISTRO DE ESTUDIANTES'!$A$4:$A$1997,A114,'REGISTRO DE ESTUDIANTES'!$B$4:$B$1997,B114,'REGISTRO DE ESTUDIANTES'!$K$4:$K$1997,R114,'REGISTRO DE ESTUDIANTES'!$L$4:$L$1997,S114)</f>
        <v>0</v>
      </c>
      <c r="G114" s="5">
        <f t="shared" ca="1" si="7"/>
        <v>0</v>
      </c>
      <c r="H114" s="5">
        <f t="shared" ca="1" si="8"/>
        <v>0</v>
      </c>
      <c r="I114" s="2"/>
      <c r="J114" s="2"/>
      <c r="K114" s="2"/>
      <c r="L114" s="2"/>
      <c r="M114" s="2"/>
      <c r="N114" s="22"/>
      <c r="O114" s="22"/>
      <c r="P114" s="3"/>
      <c r="Q114" s="3"/>
      <c r="R114" s="4"/>
      <c r="S114" s="4"/>
      <c r="T114" s="1"/>
      <c r="U114" s="3"/>
      <c r="V114" s="52" t="str">
        <f t="shared" si="6"/>
        <v/>
      </c>
    </row>
    <row r="115" spans="1:22" x14ac:dyDescent="0.25">
      <c r="A115" s="1"/>
      <c r="B115" s="1"/>
      <c r="C115" s="1"/>
      <c r="D115" s="1"/>
      <c r="E115" s="5">
        <f>+COUNTIFS('REGISTRO DE TUTORES'!$A$3:$A$2001,A115,'REGISTRO DE TUTORES'!$B$3:$B$2001,B115,'REGISTRO DE TUTORES'!$C$3:$C$2001,C115,'REGISTRO DE TUTORES'!$D$3:$D$2001,D115)</f>
        <v>0</v>
      </c>
      <c r="F115" s="5">
        <f>+COUNTIFS('REGISTRO DE ESTUDIANTES'!$C$4:$C$1997,C115,'REGISTRO DE ESTUDIANTES'!$D$4:$D$1997,D115,'REGISTRO DE ESTUDIANTES'!$I$4:$I$1997,'BOLETA OFICIAL'!P115,'REGISTRO DE ESTUDIANTES'!$J$4:$J$1997,'BOLETA OFICIAL'!Q115,'REGISTRO DE ESTUDIANTES'!$A$4:$A$1997,A115,'REGISTRO DE ESTUDIANTES'!$B$4:$B$1997,B115,'REGISTRO DE ESTUDIANTES'!$K$4:$K$1997,R115,'REGISTRO DE ESTUDIANTES'!$L$4:$L$1997,S115)</f>
        <v>0</v>
      </c>
      <c r="G115" s="5">
        <f t="shared" ca="1" si="7"/>
        <v>0</v>
      </c>
      <c r="H115" s="5">
        <f t="shared" ca="1" si="8"/>
        <v>0</v>
      </c>
      <c r="I115" s="2"/>
      <c r="J115" s="2"/>
      <c r="K115" s="2"/>
      <c r="L115" s="2"/>
      <c r="M115" s="2"/>
      <c r="N115" s="22"/>
      <c r="O115" s="22"/>
      <c r="P115" s="3"/>
      <c r="Q115" s="3"/>
      <c r="R115" s="4"/>
      <c r="S115" s="4"/>
      <c r="T115" s="1"/>
      <c r="U115" s="3"/>
      <c r="V115" s="52" t="str">
        <f t="shared" si="6"/>
        <v/>
      </c>
    </row>
    <row r="116" spans="1:22" x14ac:dyDescent="0.25">
      <c r="A116" s="1"/>
      <c r="B116" s="1"/>
      <c r="C116" s="1"/>
      <c r="D116" s="1"/>
      <c r="E116" s="5">
        <f>+COUNTIFS('REGISTRO DE TUTORES'!$A$3:$A$2001,A116,'REGISTRO DE TUTORES'!$B$3:$B$2001,B116,'REGISTRO DE TUTORES'!$C$3:$C$2001,C116,'REGISTRO DE TUTORES'!$D$3:$D$2001,D116)</f>
        <v>0</v>
      </c>
      <c r="F116" s="5">
        <f>+COUNTIFS('REGISTRO DE ESTUDIANTES'!$C$4:$C$1997,C116,'REGISTRO DE ESTUDIANTES'!$D$4:$D$1997,D116,'REGISTRO DE ESTUDIANTES'!$I$4:$I$1997,'BOLETA OFICIAL'!P116,'REGISTRO DE ESTUDIANTES'!$J$4:$J$1997,'BOLETA OFICIAL'!Q116,'REGISTRO DE ESTUDIANTES'!$A$4:$A$1997,A116,'REGISTRO DE ESTUDIANTES'!$B$4:$B$1997,B116,'REGISTRO DE ESTUDIANTES'!$K$4:$K$1997,R116,'REGISTRO DE ESTUDIANTES'!$L$4:$L$1997,S116)</f>
        <v>0</v>
      </c>
      <c r="G116" s="5">
        <f t="shared" ca="1" si="7"/>
        <v>0</v>
      </c>
      <c r="H116" s="5">
        <f t="shared" ca="1" si="8"/>
        <v>0</v>
      </c>
      <c r="I116" s="2"/>
      <c r="J116" s="2"/>
      <c r="K116" s="2"/>
      <c r="L116" s="2"/>
      <c r="M116" s="2"/>
      <c r="N116" s="22"/>
      <c r="O116" s="22"/>
      <c r="P116" s="3"/>
      <c r="Q116" s="3"/>
      <c r="R116" s="4"/>
      <c r="S116" s="4"/>
      <c r="T116" s="1"/>
      <c r="U116" s="3"/>
      <c r="V116" s="52" t="str">
        <f t="shared" si="6"/>
        <v/>
      </c>
    </row>
    <row r="117" spans="1:22" x14ac:dyDescent="0.25">
      <c r="A117" s="1"/>
      <c r="B117" s="1"/>
      <c r="C117" s="1"/>
      <c r="D117" s="1"/>
      <c r="E117" s="5">
        <f>+COUNTIFS('REGISTRO DE TUTORES'!$A$3:$A$2001,A117,'REGISTRO DE TUTORES'!$B$3:$B$2001,B117,'REGISTRO DE TUTORES'!$C$3:$C$2001,C117,'REGISTRO DE TUTORES'!$D$3:$D$2001,D117)</f>
        <v>0</v>
      </c>
      <c r="F117" s="5">
        <f>+COUNTIFS('REGISTRO DE ESTUDIANTES'!$C$4:$C$1997,C117,'REGISTRO DE ESTUDIANTES'!$D$4:$D$1997,D117,'REGISTRO DE ESTUDIANTES'!$I$4:$I$1997,'BOLETA OFICIAL'!P117,'REGISTRO DE ESTUDIANTES'!$J$4:$J$1997,'BOLETA OFICIAL'!Q117,'REGISTRO DE ESTUDIANTES'!$A$4:$A$1997,A117,'REGISTRO DE ESTUDIANTES'!$B$4:$B$1997,B117,'REGISTRO DE ESTUDIANTES'!$K$4:$K$1997,R117,'REGISTRO DE ESTUDIANTES'!$L$4:$L$1997,S117)</f>
        <v>0</v>
      </c>
      <c r="G117" s="5">
        <f t="shared" ca="1" si="7"/>
        <v>0</v>
      </c>
      <c r="H117" s="5">
        <f t="shared" ca="1" si="8"/>
        <v>0</v>
      </c>
      <c r="I117" s="2"/>
      <c r="J117" s="2"/>
      <c r="K117" s="2"/>
      <c r="L117" s="2"/>
      <c r="M117" s="2"/>
      <c r="N117" s="22"/>
      <c r="O117" s="22"/>
      <c r="P117" s="3"/>
      <c r="Q117" s="3"/>
      <c r="R117" s="4"/>
      <c r="S117" s="4"/>
      <c r="T117" s="1"/>
      <c r="U117" s="3"/>
      <c r="V117" s="52" t="str">
        <f t="shared" si="6"/>
        <v/>
      </c>
    </row>
    <row r="118" spans="1:22" x14ac:dyDescent="0.25">
      <c r="A118" s="1"/>
      <c r="B118" s="1"/>
      <c r="C118" s="1"/>
      <c r="D118" s="1"/>
      <c r="E118" s="5">
        <f>+COUNTIFS('REGISTRO DE TUTORES'!$A$3:$A$2001,A118,'REGISTRO DE TUTORES'!$B$3:$B$2001,B118,'REGISTRO DE TUTORES'!$C$3:$C$2001,C118,'REGISTRO DE TUTORES'!$D$3:$D$2001,D118)</f>
        <v>0</v>
      </c>
      <c r="F118" s="5">
        <f>+COUNTIFS('REGISTRO DE ESTUDIANTES'!$C$4:$C$1997,C118,'REGISTRO DE ESTUDIANTES'!$D$4:$D$1997,D118,'REGISTRO DE ESTUDIANTES'!$I$4:$I$1997,'BOLETA OFICIAL'!P118,'REGISTRO DE ESTUDIANTES'!$J$4:$J$1997,'BOLETA OFICIAL'!Q118,'REGISTRO DE ESTUDIANTES'!$A$4:$A$1997,A118,'REGISTRO DE ESTUDIANTES'!$B$4:$B$1997,B118,'REGISTRO DE ESTUDIANTES'!$K$4:$K$1997,R118,'REGISTRO DE ESTUDIANTES'!$L$4:$L$1997,S118)</f>
        <v>0</v>
      </c>
      <c r="G118" s="5">
        <f t="shared" ca="1" si="7"/>
        <v>0</v>
      </c>
      <c r="H118" s="5">
        <f t="shared" ca="1" si="8"/>
        <v>0</v>
      </c>
      <c r="I118" s="2"/>
      <c r="J118" s="2"/>
      <c r="K118" s="2"/>
      <c r="L118" s="2"/>
      <c r="M118" s="2"/>
      <c r="N118" s="22"/>
      <c r="O118" s="22"/>
      <c r="P118" s="3"/>
      <c r="Q118" s="3"/>
      <c r="R118" s="4"/>
      <c r="S118" s="4"/>
      <c r="T118" s="1"/>
      <c r="U118" s="3"/>
      <c r="V118" s="52" t="str">
        <f t="shared" si="6"/>
        <v/>
      </c>
    </row>
    <row r="119" spans="1:22" x14ac:dyDescent="0.25">
      <c r="A119" s="1"/>
      <c r="B119" s="1"/>
      <c r="C119" s="1"/>
      <c r="D119" s="1"/>
      <c r="E119" s="5">
        <f>+COUNTIFS('REGISTRO DE TUTORES'!$A$3:$A$2001,A119,'REGISTRO DE TUTORES'!$B$3:$B$2001,B119,'REGISTRO DE TUTORES'!$C$3:$C$2001,C119,'REGISTRO DE TUTORES'!$D$3:$D$2001,D119)</f>
        <v>0</v>
      </c>
      <c r="F119" s="5">
        <f>+COUNTIFS('REGISTRO DE ESTUDIANTES'!$C$4:$C$1997,C119,'REGISTRO DE ESTUDIANTES'!$D$4:$D$1997,D119,'REGISTRO DE ESTUDIANTES'!$I$4:$I$1997,'BOLETA OFICIAL'!P119,'REGISTRO DE ESTUDIANTES'!$J$4:$J$1997,'BOLETA OFICIAL'!Q119,'REGISTRO DE ESTUDIANTES'!$A$4:$A$1997,A119,'REGISTRO DE ESTUDIANTES'!$B$4:$B$1997,B119,'REGISTRO DE ESTUDIANTES'!$K$4:$K$1997,R119,'REGISTRO DE ESTUDIANTES'!$L$4:$L$1997,S119)</f>
        <v>0</v>
      </c>
      <c r="G119" s="5">
        <f t="shared" ca="1" si="7"/>
        <v>0</v>
      </c>
      <c r="H119" s="5">
        <f t="shared" ca="1" si="8"/>
        <v>0</v>
      </c>
      <c r="I119" s="2"/>
      <c r="J119" s="2"/>
      <c r="K119" s="2"/>
      <c r="L119" s="2"/>
      <c r="M119" s="2"/>
      <c r="N119" s="22"/>
      <c r="O119" s="22"/>
      <c r="P119" s="3"/>
      <c r="Q119" s="3"/>
      <c r="R119" s="4"/>
      <c r="S119" s="4"/>
      <c r="T119" s="1"/>
      <c r="U119" s="3"/>
      <c r="V119" s="52" t="str">
        <f t="shared" si="6"/>
        <v/>
      </c>
    </row>
    <row r="120" spans="1:22" x14ac:dyDescent="0.25">
      <c r="A120" s="1"/>
      <c r="B120" s="1"/>
      <c r="C120" s="1"/>
      <c r="D120" s="1"/>
      <c r="E120" s="5">
        <f>+COUNTIFS('REGISTRO DE TUTORES'!$A$3:$A$2001,A120,'REGISTRO DE TUTORES'!$B$3:$B$2001,B120,'REGISTRO DE TUTORES'!$C$3:$C$2001,C120,'REGISTRO DE TUTORES'!$D$3:$D$2001,D120)</f>
        <v>0</v>
      </c>
      <c r="F120" s="5">
        <f>+COUNTIFS('REGISTRO DE ESTUDIANTES'!$C$4:$C$1997,C120,'REGISTRO DE ESTUDIANTES'!$D$4:$D$1997,D120,'REGISTRO DE ESTUDIANTES'!$I$4:$I$1997,'BOLETA OFICIAL'!P120,'REGISTRO DE ESTUDIANTES'!$J$4:$J$1997,'BOLETA OFICIAL'!Q120,'REGISTRO DE ESTUDIANTES'!$A$4:$A$1997,A120,'REGISTRO DE ESTUDIANTES'!$B$4:$B$1997,B120,'REGISTRO DE ESTUDIANTES'!$K$4:$K$1997,R120,'REGISTRO DE ESTUDIANTES'!$L$4:$L$1997,S120)</f>
        <v>0</v>
      </c>
      <c r="G120" s="5">
        <f t="shared" ca="1" si="7"/>
        <v>0</v>
      </c>
      <c r="H120" s="5">
        <f t="shared" ca="1" si="8"/>
        <v>0</v>
      </c>
      <c r="I120" s="2"/>
      <c r="J120" s="2"/>
      <c r="K120" s="2"/>
      <c r="L120" s="2"/>
      <c r="M120" s="2"/>
      <c r="N120" s="22"/>
      <c r="O120" s="22"/>
      <c r="P120" s="3"/>
      <c r="Q120" s="3"/>
      <c r="R120" s="4"/>
      <c r="S120" s="4"/>
      <c r="T120" s="1"/>
      <c r="U120" s="3"/>
      <c r="V120" s="52" t="str">
        <f t="shared" si="6"/>
        <v/>
      </c>
    </row>
    <row r="121" spans="1:22" x14ac:dyDescent="0.25">
      <c r="A121" s="1"/>
      <c r="B121" s="1"/>
      <c r="C121" s="1"/>
      <c r="D121" s="1"/>
      <c r="E121" s="5">
        <f>+COUNTIFS('REGISTRO DE TUTORES'!$A$3:$A$2001,A121,'REGISTRO DE TUTORES'!$B$3:$B$2001,B121,'REGISTRO DE TUTORES'!$C$3:$C$2001,C121,'REGISTRO DE TUTORES'!$D$3:$D$2001,D121)</f>
        <v>0</v>
      </c>
      <c r="F121" s="5">
        <f>+COUNTIFS('REGISTRO DE ESTUDIANTES'!$C$4:$C$1997,C121,'REGISTRO DE ESTUDIANTES'!$D$4:$D$1997,D121,'REGISTRO DE ESTUDIANTES'!$I$4:$I$1997,'BOLETA OFICIAL'!P121,'REGISTRO DE ESTUDIANTES'!$J$4:$J$1997,'BOLETA OFICIAL'!Q121,'REGISTRO DE ESTUDIANTES'!$A$4:$A$1997,A121,'REGISTRO DE ESTUDIANTES'!$B$4:$B$1997,B121,'REGISTRO DE ESTUDIANTES'!$K$4:$K$1997,R121,'REGISTRO DE ESTUDIANTES'!$L$4:$L$1997,S121)</f>
        <v>0</v>
      </c>
      <c r="G121" s="5">
        <f t="shared" ca="1" si="7"/>
        <v>0</v>
      </c>
      <c r="H121" s="5">
        <f t="shared" ca="1" si="8"/>
        <v>0</v>
      </c>
      <c r="I121" s="2"/>
      <c r="J121" s="2"/>
      <c r="K121" s="2"/>
      <c r="L121" s="2"/>
      <c r="M121" s="2"/>
      <c r="N121" s="22"/>
      <c r="O121" s="22"/>
      <c r="P121" s="3"/>
      <c r="Q121" s="3"/>
      <c r="R121" s="4"/>
      <c r="S121" s="4"/>
      <c r="T121" s="1"/>
      <c r="U121" s="3"/>
      <c r="V121" s="52" t="str">
        <f t="shared" si="6"/>
        <v/>
      </c>
    </row>
    <row r="122" spans="1:22" x14ac:dyDescent="0.25">
      <c r="A122" s="1"/>
      <c r="B122" s="1"/>
      <c r="C122" s="1"/>
      <c r="D122" s="1"/>
      <c r="E122" s="5">
        <f>+COUNTIFS('REGISTRO DE TUTORES'!$A$3:$A$2001,A122,'REGISTRO DE TUTORES'!$B$3:$B$2001,B122,'REGISTRO DE TUTORES'!$C$3:$C$2001,C122,'REGISTRO DE TUTORES'!$D$3:$D$2001,D122)</f>
        <v>0</v>
      </c>
      <c r="F122" s="5">
        <f>+COUNTIFS('REGISTRO DE ESTUDIANTES'!$C$4:$C$1997,C122,'REGISTRO DE ESTUDIANTES'!$D$4:$D$1997,D122,'REGISTRO DE ESTUDIANTES'!$I$4:$I$1997,'BOLETA OFICIAL'!P122,'REGISTRO DE ESTUDIANTES'!$J$4:$J$1997,'BOLETA OFICIAL'!Q122,'REGISTRO DE ESTUDIANTES'!$A$4:$A$1997,A122,'REGISTRO DE ESTUDIANTES'!$B$4:$B$1997,B122,'REGISTRO DE ESTUDIANTES'!$K$4:$K$1997,R122,'REGISTRO DE ESTUDIANTES'!$L$4:$L$1997,S122)</f>
        <v>0</v>
      </c>
      <c r="G122" s="5">
        <f t="shared" ca="1" si="7"/>
        <v>0</v>
      </c>
      <c r="H122" s="5">
        <f t="shared" ca="1" si="8"/>
        <v>0</v>
      </c>
      <c r="I122" s="2"/>
      <c r="J122" s="2"/>
      <c r="K122" s="2"/>
      <c r="L122" s="2"/>
      <c r="M122" s="2"/>
      <c r="N122" s="22"/>
      <c r="O122" s="22"/>
      <c r="P122" s="3"/>
      <c r="Q122" s="3"/>
      <c r="R122" s="4"/>
      <c r="S122" s="4"/>
      <c r="T122" s="1"/>
      <c r="U122" s="3"/>
      <c r="V122" s="52" t="str">
        <f t="shared" si="6"/>
        <v/>
      </c>
    </row>
    <row r="123" spans="1:22" x14ac:dyDescent="0.25">
      <c r="A123" s="1"/>
      <c r="B123" s="1"/>
      <c r="C123" s="1"/>
      <c r="D123" s="1"/>
      <c r="E123" s="5">
        <f>+COUNTIFS('REGISTRO DE TUTORES'!$A$3:$A$2001,A123,'REGISTRO DE TUTORES'!$B$3:$B$2001,B123,'REGISTRO DE TUTORES'!$C$3:$C$2001,C123,'REGISTRO DE TUTORES'!$D$3:$D$2001,D123)</f>
        <v>0</v>
      </c>
      <c r="F123" s="5">
        <f>+COUNTIFS('REGISTRO DE ESTUDIANTES'!$C$4:$C$1997,C123,'REGISTRO DE ESTUDIANTES'!$D$4:$D$1997,D123,'REGISTRO DE ESTUDIANTES'!$I$4:$I$1997,'BOLETA OFICIAL'!P123,'REGISTRO DE ESTUDIANTES'!$J$4:$J$1997,'BOLETA OFICIAL'!Q123,'REGISTRO DE ESTUDIANTES'!$A$4:$A$1997,A123,'REGISTRO DE ESTUDIANTES'!$B$4:$B$1997,B123,'REGISTRO DE ESTUDIANTES'!$K$4:$K$1997,R123,'REGISTRO DE ESTUDIANTES'!$L$4:$L$1997,S123)</f>
        <v>0</v>
      </c>
      <c r="G123" s="5">
        <f t="shared" ca="1" si="7"/>
        <v>0</v>
      </c>
      <c r="H123" s="5">
        <f t="shared" ca="1" si="8"/>
        <v>0</v>
      </c>
      <c r="I123" s="2"/>
      <c r="J123" s="2"/>
      <c r="K123" s="2"/>
      <c r="L123" s="2"/>
      <c r="M123" s="2"/>
      <c r="N123" s="22"/>
      <c r="O123" s="22"/>
      <c r="P123" s="3"/>
      <c r="Q123" s="3"/>
      <c r="R123" s="4"/>
      <c r="S123" s="4"/>
      <c r="T123" s="1"/>
      <c r="U123" s="3"/>
      <c r="V123" s="52" t="str">
        <f t="shared" si="6"/>
        <v/>
      </c>
    </row>
    <row r="124" spans="1:22" x14ac:dyDescent="0.25">
      <c r="A124" s="1"/>
      <c r="B124" s="1"/>
      <c r="C124" s="1"/>
      <c r="D124" s="1"/>
      <c r="E124" s="5">
        <f>+COUNTIFS('REGISTRO DE TUTORES'!$A$3:$A$2001,A124,'REGISTRO DE TUTORES'!$B$3:$B$2001,B124,'REGISTRO DE TUTORES'!$C$3:$C$2001,C124,'REGISTRO DE TUTORES'!$D$3:$D$2001,D124)</f>
        <v>0</v>
      </c>
      <c r="F124" s="5">
        <f>+COUNTIFS('REGISTRO DE ESTUDIANTES'!$C$4:$C$1997,C124,'REGISTRO DE ESTUDIANTES'!$D$4:$D$1997,D124,'REGISTRO DE ESTUDIANTES'!$I$4:$I$1997,'BOLETA OFICIAL'!P124,'REGISTRO DE ESTUDIANTES'!$J$4:$J$1997,'BOLETA OFICIAL'!Q124,'REGISTRO DE ESTUDIANTES'!$A$4:$A$1997,A124,'REGISTRO DE ESTUDIANTES'!$B$4:$B$1997,B124,'REGISTRO DE ESTUDIANTES'!$K$4:$K$1997,R124,'REGISTRO DE ESTUDIANTES'!$L$4:$L$1997,S124)</f>
        <v>0</v>
      </c>
      <c r="G124" s="5">
        <f t="shared" ca="1" si="7"/>
        <v>0</v>
      </c>
      <c r="H124" s="5">
        <f t="shared" ca="1" si="8"/>
        <v>0</v>
      </c>
      <c r="I124" s="2"/>
      <c r="J124" s="2"/>
      <c r="K124" s="2"/>
      <c r="L124" s="2"/>
      <c r="M124" s="2"/>
      <c r="N124" s="22"/>
      <c r="O124" s="22"/>
      <c r="P124" s="3"/>
      <c r="Q124" s="3"/>
      <c r="R124" s="4"/>
      <c r="S124" s="4"/>
      <c r="T124" s="1"/>
      <c r="U124" s="3"/>
      <c r="V124" s="52" t="str">
        <f t="shared" si="6"/>
        <v/>
      </c>
    </row>
    <row r="125" spans="1:22" x14ac:dyDescent="0.25">
      <c r="A125" s="1"/>
      <c r="B125" s="1"/>
      <c r="C125" s="1"/>
      <c r="D125" s="1"/>
      <c r="E125" s="5">
        <f>+COUNTIFS('REGISTRO DE TUTORES'!$A$3:$A$2001,A125,'REGISTRO DE TUTORES'!$B$3:$B$2001,B125,'REGISTRO DE TUTORES'!$C$3:$C$2001,C125,'REGISTRO DE TUTORES'!$D$3:$D$2001,D125)</f>
        <v>0</v>
      </c>
      <c r="F125" s="5">
        <f>+COUNTIFS('REGISTRO DE ESTUDIANTES'!$C$4:$C$1997,C125,'REGISTRO DE ESTUDIANTES'!$D$4:$D$1997,D125,'REGISTRO DE ESTUDIANTES'!$I$4:$I$1997,'BOLETA OFICIAL'!P125,'REGISTRO DE ESTUDIANTES'!$J$4:$J$1997,'BOLETA OFICIAL'!Q125,'REGISTRO DE ESTUDIANTES'!$A$4:$A$1997,A125,'REGISTRO DE ESTUDIANTES'!$B$4:$B$1997,B125,'REGISTRO DE ESTUDIANTES'!$K$4:$K$1997,R125,'REGISTRO DE ESTUDIANTES'!$L$4:$L$1997,S125)</f>
        <v>0</v>
      </c>
      <c r="G125" s="5">
        <f t="shared" ca="1" si="7"/>
        <v>0</v>
      </c>
      <c r="H125" s="5">
        <f t="shared" ca="1" si="8"/>
        <v>0</v>
      </c>
      <c r="I125" s="2"/>
      <c r="J125" s="2"/>
      <c r="K125" s="2"/>
      <c r="L125" s="2"/>
      <c r="M125" s="2"/>
      <c r="N125" s="22"/>
      <c r="O125" s="22"/>
      <c r="P125" s="3"/>
      <c r="Q125" s="3"/>
      <c r="R125" s="4"/>
      <c r="S125" s="4"/>
      <c r="T125" s="1"/>
      <c r="U125" s="3"/>
      <c r="V125" s="52" t="str">
        <f t="shared" si="6"/>
        <v/>
      </c>
    </row>
    <row r="126" spans="1:22" x14ac:dyDescent="0.25">
      <c r="A126" s="1"/>
      <c r="B126" s="1"/>
      <c r="C126" s="1"/>
      <c r="D126" s="1"/>
      <c r="E126" s="5">
        <f>+COUNTIFS('REGISTRO DE TUTORES'!$A$3:$A$2001,A126,'REGISTRO DE TUTORES'!$B$3:$B$2001,B126,'REGISTRO DE TUTORES'!$C$3:$C$2001,C126,'REGISTRO DE TUTORES'!$D$3:$D$2001,D126)</f>
        <v>0</v>
      </c>
      <c r="F126" s="5">
        <f>+COUNTIFS('REGISTRO DE ESTUDIANTES'!$C$4:$C$1997,C126,'REGISTRO DE ESTUDIANTES'!$D$4:$D$1997,D126,'REGISTRO DE ESTUDIANTES'!$I$4:$I$1997,'BOLETA OFICIAL'!P126,'REGISTRO DE ESTUDIANTES'!$J$4:$J$1997,'BOLETA OFICIAL'!Q126,'REGISTRO DE ESTUDIANTES'!$A$4:$A$1997,A126,'REGISTRO DE ESTUDIANTES'!$B$4:$B$1997,B126,'REGISTRO DE ESTUDIANTES'!$K$4:$K$1997,R126,'REGISTRO DE ESTUDIANTES'!$L$4:$L$1997,S126)</f>
        <v>0</v>
      </c>
      <c r="G126" s="5">
        <f t="shared" ca="1" si="7"/>
        <v>0</v>
      </c>
      <c r="H126" s="5">
        <f t="shared" ca="1" si="8"/>
        <v>0</v>
      </c>
      <c r="I126" s="2"/>
      <c r="J126" s="2"/>
      <c r="K126" s="2"/>
      <c r="L126" s="2"/>
      <c r="M126" s="2"/>
      <c r="N126" s="22"/>
      <c r="O126" s="22"/>
      <c r="P126" s="3"/>
      <c r="Q126" s="3"/>
      <c r="R126" s="4"/>
      <c r="S126" s="4"/>
      <c r="T126" s="1"/>
      <c r="U126" s="3"/>
      <c r="V126" s="52" t="str">
        <f t="shared" si="6"/>
        <v/>
      </c>
    </row>
    <row r="127" spans="1:22" x14ac:dyDescent="0.25">
      <c r="A127" s="1"/>
      <c r="B127" s="1"/>
      <c r="C127" s="1"/>
      <c r="D127" s="1"/>
      <c r="E127" s="5">
        <f>+COUNTIFS('REGISTRO DE TUTORES'!$A$3:$A$2001,A127,'REGISTRO DE TUTORES'!$B$3:$B$2001,B127,'REGISTRO DE TUTORES'!$C$3:$C$2001,C127,'REGISTRO DE TUTORES'!$D$3:$D$2001,D127)</f>
        <v>0</v>
      </c>
      <c r="F127" s="5">
        <f>+COUNTIFS('REGISTRO DE ESTUDIANTES'!$C$4:$C$1997,C127,'REGISTRO DE ESTUDIANTES'!$D$4:$D$1997,D127,'REGISTRO DE ESTUDIANTES'!$I$4:$I$1997,'BOLETA OFICIAL'!P127,'REGISTRO DE ESTUDIANTES'!$J$4:$J$1997,'BOLETA OFICIAL'!Q127,'REGISTRO DE ESTUDIANTES'!$A$4:$A$1997,A127,'REGISTRO DE ESTUDIANTES'!$B$4:$B$1997,B127,'REGISTRO DE ESTUDIANTES'!$K$4:$K$1997,R127,'REGISTRO DE ESTUDIANTES'!$L$4:$L$1997,S127)</f>
        <v>0</v>
      </c>
      <c r="G127" s="5">
        <f t="shared" ca="1" si="7"/>
        <v>0</v>
      </c>
      <c r="H127" s="5">
        <f t="shared" ca="1" si="8"/>
        <v>0</v>
      </c>
      <c r="I127" s="2"/>
      <c r="J127" s="2"/>
      <c r="K127" s="2"/>
      <c r="L127" s="2"/>
      <c r="M127" s="2"/>
      <c r="N127" s="22"/>
      <c r="O127" s="22"/>
      <c r="P127" s="3"/>
      <c r="Q127" s="3"/>
      <c r="R127" s="4"/>
      <c r="S127" s="4"/>
      <c r="T127" s="1"/>
      <c r="U127" s="3"/>
      <c r="V127" s="52" t="str">
        <f t="shared" si="6"/>
        <v/>
      </c>
    </row>
    <row r="128" spans="1:22" x14ac:dyDescent="0.25">
      <c r="A128" s="1"/>
      <c r="B128" s="1"/>
      <c r="C128" s="1"/>
      <c r="D128" s="1"/>
      <c r="E128" s="5">
        <f>+COUNTIFS('REGISTRO DE TUTORES'!$A$3:$A$2001,A128,'REGISTRO DE TUTORES'!$B$3:$B$2001,B128,'REGISTRO DE TUTORES'!$C$3:$C$2001,C128,'REGISTRO DE TUTORES'!$D$3:$D$2001,D128)</f>
        <v>0</v>
      </c>
      <c r="F128" s="5">
        <f>+COUNTIFS('REGISTRO DE ESTUDIANTES'!$C$4:$C$1997,C128,'REGISTRO DE ESTUDIANTES'!$D$4:$D$1997,D128,'REGISTRO DE ESTUDIANTES'!$I$4:$I$1997,'BOLETA OFICIAL'!P128,'REGISTRO DE ESTUDIANTES'!$J$4:$J$1997,'BOLETA OFICIAL'!Q128,'REGISTRO DE ESTUDIANTES'!$A$4:$A$1997,A128,'REGISTRO DE ESTUDIANTES'!$B$4:$B$1997,B128,'REGISTRO DE ESTUDIANTES'!$K$4:$K$1997,R128,'REGISTRO DE ESTUDIANTES'!$L$4:$L$1997,S128)</f>
        <v>0</v>
      </c>
      <c r="G128" s="5">
        <f t="shared" ca="1" si="7"/>
        <v>0</v>
      </c>
      <c r="H128" s="5">
        <f t="shared" ca="1" si="8"/>
        <v>0</v>
      </c>
      <c r="I128" s="2"/>
      <c r="J128" s="2"/>
      <c r="K128" s="2"/>
      <c r="L128" s="2"/>
      <c r="M128" s="2"/>
      <c r="N128" s="22"/>
      <c r="O128" s="22"/>
      <c r="P128" s="3"/>
      <c r="Q128" s="3"/>
      <c r="R128" s="4"/>
      <c r="S128" s="4"/>
      <c r="T128" s="1"/>
      <c r="U128" s="3"/>
      <c r="V128" s="52" t="str">
        <f t="shared" si="6"/>
        <v/>
      </c>
    </row>
    <row r="129" spans="1:22" x14ac:dyDescent="0.25">
      <c r="A129" s="1"/>
      <c r="B129" s="1"/>
      <c r="C129" s="1"/>
      <c r="D129" s="1"/>
      <c r="E129" s="5">
        <f>+COUNTIFS('REGISTRO DE TUTORES'!$A$3:$A$2001,A129,'REGISTRO DE TUTORES'!$B$3:$B$2001,B129,'REGISTRO DE TUTORES'!$C$3:$C$2001,C129,'REGISTRO DE TUTORES'!$D$3:$D$2001,D129)</f>
        <v>0</v>
      </c>
      <c r="F129" s="5">
        <f>+COUNTIFS('REGISTRO DE ESTUDIANTES'!$C$4:$C$1997,C129,'REGISTRO DE ESTUDIANTES'!$D$4:$D$1997,D129,'REGISTRO DE ESTUDIANTES'!$I$4:$I$1997,'BOLETA OFICIAL'!P129,'REGISTRO DE ESTUDIANTES'!$J$4:$J$1997,'BOLETA OFICIAL'!Q129,'REGISTRO DE ESTUDIANTES'!$A$4:$A$1997,A129,'REGISTRO DE ESTUDIANTES'!$B$4:$B$1997,B129,'REGISTRO DE ESTUDIANTES'!$K$4:$K$1997,R129,'REGISTRO DE ESTUDIANTES'!$L$4:$L$1997,S129)</f>
        <v>0</v>
      </c>
      <c r="G129" s="5">
        <f t="shared" ca="1" si="7"/>
        <v>0</v>
      </c>
      <c r="H129" s="5">
        <f t="shared" ca="1" si="8"/>
        <v>0</v>
      </c>
      <c r="I129" s="2"/>
      <c r="J129" s="2"/>
      <c r="K129" s="2"/>
      <c r="L129" s="2"/>
      <c r="M129" s="2"/>
      <c r="N129" s="22"/>
      <c r="O129" s="22"/>
      <c r="P129" s="3"/>
      <c r="Q129" s="3"/>
      <c r="R129" s="4"/>
      <c r="S129" s="4"/>
      <c r="T129" s="1"/>
      <c r="U129" s="3"/>
      <c r="V129" s="52" t="str">
        <f t="shared" si="6"/>
        <v/>
      </c>
    </row>
    <row r="130" spans="1:22" x14ac:dyDescent="0.25">
      <c r="A130" s="1"/>
      <c r="B130" s="1"/>
      <c r="C130" s="1"/>
      <c r="D130" s="1"/>
      <c r="E130" s="5">
        <f>+COUNTIFS('REGISTRO DE TUTORES'!$A$3:$A$2001,A130,'REGISTRO DE TUTORES'!$B$3:$B$2001,B130,'REGISTRO DE TUTORES'!$C$3:$C$2001,C130,'REGISTRO DE TUTORES'!$D$3:$D$2001,D130)</f>
        <v>0</v>
      </c>
      <c r="F130" s="5">
        <f>+COUNTIFS('REGISTRO DE ESTUDIANTES'!$C$4:$C$1997,C130,'REGISTRO DE ESTUDIANTES'!$D$4:$D$1997,D130,'REGISTRO DE ESTUDIANTES'!$I$4:$I$1997,'BOLETA OFICIAL'!P130,'REGISTRO DE ESTUDIANTES'!$J$4:$J$1997,'BOLETA OFICIAL'!Q130,'REGISTRO DE ESTUDIANTES'!$A$4:$A$1997,A130,'REGISTRO DE ESTUDIANTES'!$B$4:$B$1997,B130,'REGISTRO DE ESTUDIANTES'!$K$4:$K$1997,R130,'REGISTRO DE ESTUDIANTES'!$L$4:$L$1997,S130)</f>
        <v>0</v>
      </c>
      <c r="G130" s="5">
        <f t="shared" ca="1" si="7"/>
        <v>0</v>
      </c>
      <c r="H130" s="5">
        <f t="shared" ca="1" si="8"/>
        <v>0</v>
      </c>
      <c r="I130" s="2"/>
      <c r="J130" s="2"/>
      <c r="K130" s="2"/>
      <c r="L130" s="2"/>
      <c r="M130" s="2"/>
      <c r="N130" s="22"/>
      <c r="O130" s="22"/>
      <c r="P130" s="3"/>
      <c r="Q130" s="3"/>
      <c r="R130" s="4"/>
      <c r="S130" s="4"/>
      <c r="T130" s="1"/>
      <c r="U130" s="3"/>
      <c r="V130" s="52" t="str">
        <f t="shared" si="6"/>
        <v/>
      </c>
    </row>
    <row r="131" spans="1:22" x14ac:dyDescent="0.25">
      <c r="A131" s="1"/>
      <c r="B131" s="1"/>
      <c r="C131" s="1"/>
      <c r="D131" s="1"/>
      <c r="E131" s="5">
        <f>+COUNTIFS('REGISTRO DE TUTORES'!$A$3:$A$2001,A131,'REGISTRO DE TUTORES'!$B$3:$B$2001,B131,'REGISTRO DE TUTORES'!$C$3:$C$2001,C131,'REGISTRO DE TUTORES'!$D$3:$D$2001,D131)</f>
        <v>0</v>
      </c>
      <c r="F131" s="5">
        <f>+COUNTIFS('REGISTRO DE ESTUDIANTES'!$C$4:$C$1997,C131,'REGISTRO DE ESTUDIANTES'!$D$4:$D$1997,D131,'REGISTRO DE ESTUDIANTES'!$I$4:$I$1997,'BOLETA OFICIAL'!P131,'REGISTRO DE ESTUDIANTES'!$J$4:$J$1997,'BOLETA OFICIAL'!Q131,'REGISTRO DE ESTUDIANTES'!$A$4:$A$1997,A131,'REGISTRO DE ESTUDIANTES'!$B$4:$B$1997,B131,'REGISTRO DE ESTUDIANTES'!$K$4:$K$1997,R131,'REGISTRO DE ESTUDIANTES'!$L$4:$L$1997,S131)</f>
        <v>0</v>
      </c>
      <c r="G131" s="5">
        <f t="shared" ca="1" si="7"/>
        <v>0</v>
      </c>
      <c r="H131" s="5">
        <f t="shared" ca="1" si="8"/>
        <v>0</v>
      </c>
      <c r="I131" s="2"/>
      <c r="J131" s="2"/>
      <c r="K131" s="2"/>
      <c r="L131" s="2"/>
      <c r="M131" s="2"/>
      <c r="N131" s="22"/>
      <c r="O131" s="22"/>
      <c r="P131" s="3"/>
      <c r="Q131" s="3"/>
      <c r="R131" s="4"/>
      <c r="S131" s="4"/>
      <c r="T131" s="1"/>
      <c r="U131" s="3"/>
      <c r="V131" s="52" t="str">
        <f t="shared" si="6"/>
        <v/>
      </c>
    </row>
    <row r="132" spans="1:22" x14ac:dyDescent="0.25">
      <c r="A132" s="1"/>
      <c r="B132" s="1"/>
      <c r="C132" s="1"/>
      <c r="D132" s="1"/>
      <c r="E132" s="5">
        <f>+COUNTIFS('REGISTRO DE TUTORES'!$A$3:$A$2001,A132,'REGISTRO DE TUTORES'!$B$3:$B$2001,B132,'REGISTRO DE TUTORES'!$C$3:$C$2001,C132,'REGISTRO DE TUTORES'!$D$3:$D$2001,D132)</f>
        <v>0</v>
      </c>
      <c r="F132" s="5">
        <f>+COUNTIFS('REGISTRO DE ESTUDIANTES'!$C$4:$C$1997,C132,'REGISTRO DE ESTUDIANTES'!$D$4:$D$1997,D132,'REGISTRO DE ESTUDIANTES'!$I$4:$I$1997,'BOLETA OFICIAL'!P132,'REGISTRO DE ESTUDIANTES'!$J$4:$J$1997,'BOLETA OFICIAL'!Q132,'REGISTRO DE ESTUDIANTES'!$A$4:$A$1997,A132,'REGISTRO DE ESTUDIANTES'!$B$4:$B$1997,B132,'REGISTRO DE ESTUDIANTES'!$K$4:$K$1997,R132,'REGISTRO DE ESTUDIANTES'!$L$4:$L$1997,S132)</f>
        <v>0</v>
      </c>
      <c r="G132" s="5">
        <f t="shared" ca="1" si="7"/>
        <v>0</v>
      </c>
      <c r="H132" s="5">
        <f t="shared" ca="1" si="8"/>
        <v>0</v>
      </c>
      <c r="I132" s="2"/>
      <c r="J132" s="2"/>
      <c r="K132" s="2"/>
      <c r="L132" s="2"/>
      <c r="M132" s="2"/>
      <c r="N132" s="22"/>
      <c r="O132" s="22"/>
      <c r="P132" s="3"/>
      <c r="Q132" s="3"/>
      <c r="R132" s="4"/>
      <c r="S132" s="4"/>
      <c r="T132" s="1"/>
      <c r="U132" s="3"/>
      <c r="V132" s="52" t="str">
        <f t="shared" si="6"/>
        <v/>
      </c>
    </row>
    <row r="133" spans="1:22" x14ac:dyDescent="0.25">
      <c r="A133" s="1"/>
      <c r="B133" s="1"/>
      <c r="C133" s="1"/>
      <c r="D133" s="1"/>
      <c r="E133" s="5">
        <f>+COUNTIFS('REGISTRO DE TUTORES'!$A$3:$A$2001,A133,'REGISTRO DE TUTORES'!$B$3:$B$2001,B133,'REGISTRO DE TUTORES'!$C$3:$C$2001,C133,'REGISTRO DE TUTORES'!$D$3:$D$2001,D133)</f>
        <v>0</v>
      </c>
      <c r="F133" s="5">
        <f>+COUNTIFS('REGISTRO DE ESTUDIANTES'!$C$4:$C$1997,C133,'REGISTRO DE ESTUDIANTES'!$D$4:$D$1997,D133,'REGISTRO DE ESTUDIANTES'!$I$4:$I$1997,'BOLETA OFICIAL'!P133,'REGISTRO DE ESTUDIANTES'!$J$4:$J$1997,'BOLETA OFICIAL'!Q133,'REGISTRO DE ESTUDIANTES'!$A$4:$A$1997,A133,'REGISTRO DE ESTUDIANTES'!$B$4:$B$1997,B133,'REGISTRO DE ESTUDIANTES'!$K$4:$K$1997,R133,'REGISTRO DE ESTUDIANTES'!$L$4:$L$1997,S133)</f>
        <v>0</v>
      </c>
      <c r="G133" s="5">
        <f t="shared" ca="1" si="7"/>
        <v>0</v>
      </c>
      <c r="H133" s="5">
        <f t="shared" ca="1" si="8"/>
        <v>0</v>
      </c>
      <c r="I133" s="2"/>
      <c r="J133" s="2"/>
      <c r="K133" s="2"/>
      <c r="L133" s="2"/>
      <c r="M133" s="2"/>
      <c r="N133" s="22"/>
      <c r="O133" s="22"/>
      <c r="P133" s="3"/>
      <c r="Q133" s="3"/>
      <c r="R133" s="4"/>
      <c r="S133" s="4"/>
      <c r="T133" s="1"/>
      <c r="U133" s="3"/>
      <c r="V133" s="52" t="str">
        <f t="shared" si="6"/>
        <v/>
      </c>
    </row>
    <row r="134" spans="1:22" x14ac:dyDescent="0.25">
      <c r="A134" s="1"/>
      <c r="B134" s="1"/>
      <c r="C134" s="1"/>
      <c r="D134" s="1"/>
      <c r="E134" s="5">
        <f>+COUNTIFS('REGISTRO DE TUTORES'!$A$3:$A$2001,A134,'REGISTRO DE TUTORES'!$B$3:$B$2001,B134,'REGISTRO DE TUTORES'!$C$3:$C$2001,C134,'REGISTRO DE TUTORES'!$D$3:$D$2001,D134)</f>
        <v>0</v>
      </c>
      <c r="F134" s="5">
        <f>+COUNTIFS('REGISTRO DE ESTUDIANTES'!$C$4:$C$1997,C134,'REGISTRO DE ESTUDIANTES'!$D$4:$D$1997,D134,'REGISTRO DE ESTUDIANTES'!$I$4:$I$1997,'BOLETA OFICIAL'!P134,'REGISTRO DE ESTUDIANTES'!$J$4:$J$1997,'BOLETA OFICIAL'!Q134,'REGISTRO DE ESTUDIANTES'!$A$4:$A$1997,A134,'REGISTRO DE ESTUDIANTES'!$B$4:$B$1997,B134,'REGISTRO DE ESTUDIANTES'!$K$4:$K$1997,R134,'REGISTRO DE ESTUDIANTES'!$L$4:$L$1997,S134)</f>
        <v>0</v>
      </c>
      <c r="G134" s="5">
        <f t="shared" ca="1" si="7"/>
        <v>0</v>
      </c>
      <c r="H134" s="5">
        <f t="shared" ca="1" si="8"/>
        <v>0</v>
      </c>
      <c r="I134" s="2"/>
      <c r="J134" s="2"/>
      <c r="K134" s="2"/>
      <c r="L134" s="2"/>
      <c r="M134" s="2"/>
      <c r="N134" s="22"/>
      <c r="O134" s="22"/>
      <c r="P134" s="3"/>
      <c r="Q134" s="3"/>
      <c r="R134" s="4"/>
      <c r="S134" s="4"/>
      <c r="T134" s="1"/>
      <c r="U134" s="3"/>
      <c r="V134" s="52" t="str">
        <f t="shared" ref="V134:V197" si="9">IF(Q134&gt;0,IF(U134&gt;=Q134,"ACTIVA","NO ACTIVA"),"")</f>
        <v/>
      </c>
    </row>
    <row r="135" spans="1:22" x14ac:dyDescent="0.25">
      <c r="A135" s="1"/>
      <c r="B135" s="1"/>
      <c r="C135" s="1"/>
      <c r="D135" s="1"/>
      <c r="E135" s="5">
        <f>+COUNTIFS('REGISTRO DE TUTORES'!$A$3:$A$2001,A135,'REGISTRO DE TUTORES'!$B$3:$B$2001,B135,'REGISTRO DE TUTORES'!$C$3:$C$2001,C135,'REGISTRO DE TUTORES'!$D$3:$D$2001,D135)</f>
        <v>0</v>
      </c>
      <c r="F135" s="5">
        <f>+COUNTIFS('REGISTRO DE ESTUDIANTES'!$C$4:$C$1997,C135,'REGISTRO DE ESTUDIANTES'!$D$4:$D$1997,D135,'REGISTRO DE ESTUDIANTES'!$I$4:$I$1997,'BOLETA OFICIAL'!P135,'REGISTRO DE ESTUDIANTES'!$J$4:$J$1997,'BOLETA OFICIAL'!Q135,'REGISTRO DE ESTUDIANTES'!$A$4:$A$1997,A135,'REGISTRO DE ESTUDIANTES'!$B$4:$B$1997,B135,'REGISTRO DE ESTUDIANTES'!$K$4:$K$1997,R135,'REGISTRO DE ESTUDIANTES'!$L$4:$L$1997,S135)</f>
        <v>0</v>
      </c>
      <c r="G135" s="5">
        <f t="shared" ca="1" si="7"/>
        <v>0</v>
      </c>
      <c r="H135" s="5">
        <f t="shared" ca="1" si="8"/>
        <v>0</v>
      </c>
      <c r="I135" s="2"/>
      <c r="J135" s="2"/>
      <c r="K135" s="2"/>
      <c r="L135" s="2"/>
      <c r="M135" s="2"/>
      <c r="N135" s="22"/>
      <c r="O135" s="22"/>
      <c r="P135" s="3"/>
      <c r="Q135" s="3"/>
      <c r="R135" s="4"/>
      <c r="S135" s="4"/>
      <c r="T135" s="1"/>
      <c r="U135" s="3"/>
      <c r="V135" s="52" t="str">
        <f t="shared" si="9"/>
        <v/>
      </c>
    </row>
    <row r="136" spans="1:22" x14ac:dyDescent="0.25">
      <c r="A136" s="1"/>
      <c r="B136" s="1"/>
      <c r="C136" s="1"/>
      <c r="D136" s="1"/>
      <c r="E136" s="5">
        <f>+COUNTIFS('REGISTRO DE TUTORES'!$A$3:$A$2001,A136,'REGISTRO DE TUTORES'!$B$3:$B$2001,B136,'REGISTRO DE TUTORES'!$C$3:$C$2001,C136,'REGISTRO DE TUTORES'!$D$3:$D$2001,D136)</f>
        <v>0</v>
      </c>
      <c r="F136" s="5">
        <f>+COUNTIFS('REGISTRO DE ESTUDIANTES'!$C$4:$C$1997,C136,'REGISTRO DE ESTUDIANTES'!$D$4:$D$1997,D136,'REGISTRO DE ESTUDIANTES'!$I$4:$I$1997,'BOLETA OFICIAL'!P136,'REGISTRO DE ESTUDIANTES'!$J$4:$J$1997,'BOLETA OFICIAL'!Q136,'REGISTRO DE ESTUDIANTES'!$A$4:$A$1997,A136,'REGISTRO DE ESTUDIANTES'!$B$4:$B$1997,B136,'REGISTRO DE ESTUDIANTES'!$K$4:$K$1997,R136,'REGISTRO DE ESTUDIANTES'!$L$4:$L$1997,S136)</f>
        <v>0</v>
      </c>
      <c r="G136" s="5">
        <f t="shared" ca="1" si="7"/>
        <v>0</v>
      </c>
      <c r="H136" s="5">
        <f t="shared" ca="1" si="8"/>
        <v>0</v>
      </c>
      <c r="I136" s="2"/>
      <c r="J136" s="2"/>
      <c r="K136" s="2"/>
      <c r="L136" s="2"/>
      <c r="M136" s="2"/>
      <c r="N136" s="22"/>
      <c r="O136" s="22"/>
      <c r="P136" s="3"/>
      <c r="Q136" s="3"/>
      <c r="R136" s="4"/>
      <c r="S136" s="4"/>
      <c r="T136" s="1"/>
      <c r="U136" s="3"/>
      <c r="V136" s="52" t="str">
        <f t="shared" si="9"/>
        <v/>
      </c>
    </row>
    <row r="137" spans="1:22" x14ac:dyDescent="0.25">
      <c r="A137" s="1"/>
      <c r="B137" s="1"/>
      <c r="C137" s="1"/>
      <c r="D137" s="1"/>
      <c r="E137" s="5">
        <f>+COUNTIFS('REGISTRO DE TUTORES'!$A$3:$A$2001,A137,'REGISTRO DE TUTORES'!$B$3:$B$2001,B137,'REGISTRO DE TUTORES'!$C$3:$C$2001,C137,'REGISTRO DE TUTORES'!$D$3:$D$2001,D137)</f>
        <v>0</v>
      </c>
      <c r="F137" s="5">
        <f>+COUNTIFS('REGISTRO DE ESTUDIANTES'!$C$4:$C$1997,C137,'REGISTRO DE ESTUDIANTES'!$D$4:$D$1997,D137,'REGISTRO DE ESTUDIANTES'!$I$4:$I$1997,'BOLETA OFICIAL'!P137,'REGISTRO DE ESTUDIANTES'!$J$4:$J$1997,'BOLETA OFICIAL'!Q137,'REGISTRO DE ESTUDIANTES'!$A$4:$A$1997,A137,'REGISTRO DE ESTUDIANTES'!$B$4:$B$1997,B137,'REGISTRO DE ESTUDIANTES'!$K$4:$K$1997,R137,'REGISTRO DE ESTUDIANTES'!$L$4:$L$1997,S137)</f>
        <v>0</v>
      </c>
      <c r="G137" s="5">
        <f t="shared" ca="1" si="7"/>
        <v>0</v>
      </c>
      <c r="H137" s="5">
        <f t="shared" ca="1" si="8"/>
        <v>0</v>
      </c>
      <c r="I137" s="2"/>
      <c r="J137" s="2"/>
      <c r="K137" s="2"/>
      <c r="L137" s="2"/>
      <c r="M137" s="2"/>
      <c r="N137" s="22"/>
      <c r="O137" s="22"/>
      <c r="P137" s="3"/>
      <c r="Q137" s="3"/>
      <c r="R137" s="4"/>
      <c r="S137" s="4"/>
      <c r="T137" s="1"/>
      <c r="U137" s="3"/>
      <c r="V137" s="52" t="str">
        <f t="shared" si="9"/>
        <v/>
      </c>
    </row>
    <row r="138" spans="1:22" x14ac:dyDescent="0.25">
      <c r="A138" s="1"/>
      <c r="B138" s="1"/>
      <c r="C138" s="1"/>
      <c r="D138" s="1"/>
      <c r="E138" s="5">
        <f>+COUNTIFS('REGISTRO DE TUTORES'!$A$3:$A$2001,A138,'REGISTRO DE TUTORES'!$B$3:$B$2001,B138,'REGISTRO DE TUTORES'!$C$3:$C$2001,C138,'REGISTRO DE TUTORES'!$D$3:$D$2001,D138)</f>
        <v>0</v>
      </c>
      <c r="F138" s="5">
        <f>+COUNTIFS('REGISTRO DE ESTUDIANTES'!$C$4:$C$1997,C138,'REGISTRO DE ESTUDIANTES'!$D$4:$D$1997,D138,'REGISTRO DE ESTUDIANTES'!$I$4:$I$1997,'BOLETA OFICIAL'!P138,'REGISTRO DE ESTUDIANTES'!$J$4:$J$1997,'BOLETA OFICIAL'!Q138,'REGISTRO DE ESTUDIANTES'!$A$4:$A$1997,A138,'REGISTRO DE ESTUDIANTES'!$B$4:$B$1997,B138,'REGISTRO DE ESTUDIANTES'!$K$4:$K$1997,R138,'REGISTRO DE ESTUDIANTES'!$L$4:$L$1997,S138)</f>
        <v>0</v>
      </c>
      <c r="G138" s="5">
        <f t="shared" ca="1" si="7"/>
        <v>0</v>
      </c>
      <c r="H138" s="5">
        <f t="shared" ca="1" si="8"/>
        <v>0</v>
      </c>
      <c r="I138" s="2"/>
      <c r="J138" s="2"/>
      <c r="K138" s="2"/>
      <c r="L138" s="2"/>
      <c r="M138" s="2"/>
      <c r="N138" s="22"/>
      <c r="O138" s="22"/>
      <c r="P138" s="3"/>
      <c r="Q138" s="3"/>
      <c r="R138" s="4"/>
      <c r="S138" s="4"/>
      <c r="T138" s="1"/>
      <c r="U138" s="3"/>
      <c r="V138" s="52" t="str">
        <f t="shared" si="9"/>
        <v/>
      </c>
    </row>
    <row r="139" spans="1:22" x14ac:dyDescent="0.25">
      <c r="A139" s="1"/>
      <c r="B139" s="1"/>
      <c r="C139" s="1"/>
      <c r="D139" s="1"/>
      <c r="E139" s="5">
        <f>+COUNTIFS('REGISTRO DE TUTORES'!$A$3:$A$2001,A139,'REGISTRO DE TUTORES'!$B$3:$B$2001,B139,'REGISTRO DE TUTORES'!$C$3:$C$2001,C139,'REGISTRO DE TUTORES'!$D$3:$D$2001,D139)</f>
        <v>0</v>
      </c>
      <c r="F139" s="5">
        <f>+COUNTIFS('REGISTRO DE ESTUDIANTES'!$C$4:$C$1997,C139,'REGISTRO DE ESTUDIANTES'!$D$4:$D$1997,D139,'REGISTRO DE ESTUDIANTES'!$I$4:$I$1997,'BOLETA OFICIAL'!P139,'REGISTRO DE ESTUDIANTES'!$J$4:$J$1997,'BOLETA OFICIAL'!Q139,'REGISTRO DE ESTUDIANTES'!$A$4:$A$1997,A139,'REGISTRO DE ESTUDIANTES'!$B$4:$B$1997,B139,'REGISTRO DE ESTUDIANTES'!$K$4:$K$1997,R139,'REGISTRO DE ESTUDIANTES'!$L$4:$L$1997,S139)</f>
        <v>0</v>
      </c>
      <c r="G139" s="5">
        <f t="shared" ca="1" si="7"/>
        <v>0</v>
      </c>
      <c r="H139" s="5">
        <f t="shared" ca="1" si="8"/>
        <v>0</v>
      </c>
      <c r="I139" s="2"/>
      <c r="J139" s="2"/>
      <c r="K139" s="2"/>
      <c r="L139" s="2"/>
      <c r="M139" s="2"/>
      <c r="N139" s="22"/>
      <c r="O139" s="22"/>
      <c r="P139" s="3"/>
      <c r="Q139" s="3"/>
      <c r="R139" s="4"/>
      <c r="S139" s="4"/>
      <c r="T139" s="1"/>
      <c r="U139" s="3"/>
      <c r="V139" s="52" t="str">
        <f t="shared" si="9"/>
        <v/>
      </c>
    </row>
    <row r="140" spans="1:22" x14ac:dyDescent="0.25">
      <c r="A140" s="1"/>
      <c r="B140" s="1"/>
      <c r="C140" s="1"/>
      <c r="D140" s="1"/>
      <c r="E140" s="5">
        <f>+COUNTIFS('REGISTRO DE TUTORES'!$A$3:$A$2001,A140,'REGISTRO DE TUTORES'!$B$3:$B$2001,B140,'REGISTRO DE TUTORES'!$C$3:$C$2001,C140,'REGISTRO DE TUTORES'!$D$3:$D$2001,D140)</f>
        <v>0</v>
      </c>
      <c r="F140" s="5">
        <f>+COUNTIFS('REGISTRO DE ESTUDIANTES'!$C$4:$C$1997,C140,'REGISTRO DE ESTUDIANTES'!$D$4:$D$1997,D140,'REGISTRO DE ESTUDIANTES'!$I$4:$I$1997,'BOLETA OFICIAL'!P140,'REGISTRO DE ESTUDIANTES'!$J$4:$J$1997,'BOLETA OFICIAL'!Q140,'REGISTRO DE ESTUDIANTES'!$A$4:$A$1997,A140,'REGISTRO DE ESTUDIANTES'!$B$4:$B$1997,B140,'REGISTRO DE ESTUDIANTES'!$K$4:$K$1997,R140,'REGISTRO DE ESTUDIANTES'!$L$4:$L$1997,S140)</f>
        <v>0</v>
      </c>
      <c r="G140" s="5">
        <f t="shared" ca="1" si="7"/>
        <v>0</v>
      </c>
      <c r="H140" s="5">
        <f t="shared" ca="1" si="8"/>
        <v>0</v>
      </c>
      <c r="I140" s="2"/>
      <c r="J140" s="2"/>
      <c r="K140" s="2"/>
      <c r="L140" s="2"/>
      <c r="M140" s="2"/>
      <c r="N140" s="22"/>
      <c r="O140" s="22"/>
      <c r="P140" s="3"/>
      <c r="Q140" s="3"/>
      <c r="R140" s="4"/>
      <c r="S140" s="4"/>
      <c r="T140" s="1"/>
      <c r="U140" s="3"/>
      <c r="V140" s="52" t="str">
        <f t="shared" si="9"/>
        <v/>
      </c>
    </row>
    <row r="141" spans="1:22" x14ac:dyDescent="0.25">
      <c r="A141" s="1"/>
      <c r="B141" s="1"/>
      <c r="C141" s="1"/>
      <c r="D141" s="1"/>
      <c r="E141" s="5">
        <f>+COUNTIFS('REGISTRO DE TUTORES'!$A$3:$A$2001,A141,'REGISTRO DE TUTORES'!$B$3:$B$2001,B141,'REGISTRO DE TUTORES'!$C$3:$C$2001,C141,'REGISTRO DE TUTORES'!$D$3:$D$2001,D141)</f>
        <v>0</v>
      </c>
      <c r="F141" s="5">
        <f>+COUNTIFS('REGISTRO DE ESTUDIANTES'!$C$4:$C$1997,C141,'REGISTRO DE ESTUDIANTES'!$D$4:$D$1997,D141,'REGISTRO DE ESTUDIANTES'!$I$4:$I$1997,'BOLETA OFICIAL'!P141,'REGISTRO DE ESTUDIANTES'!$J$4:$J$1997,'BOLETA OFICIAL'!Q141,'REGISTRO DE ESTUDIANTES'!$A$4:$A$1997,A141,'REGISTRO DE ESTUDIANTES'!$B$4:$B$1997,B141,'REGISTRO DE ESTUDIANTES'!$K$4:$K$1997,R141,'REGISTRO DE ESTUDIANTES'!$L$4:$L$1997,S141)</f>
        <v>0</v>
      </c>
      <c r="G141" s="5">
        <f t="shared" ca="1" si="7"/>
        <v>0</v>
      </c>
      <c r="H141" s="5">
        <f t="shared" ca="1" si="8"/>
        <v>0</v>
      </c>
      <c r="I141" s="2"/>
      <c r="J141" s="2"/>
      <c r="K141" s="2"/>
      <c r="L141" s="2"/>
      <c r="M141" s="2"/>
      <c r="N141" s="22"/>
      <c r="O141" s="22"/>
      <c r="P141" s="3"/>
      <c r="Q141" s="3"/>
      <c r="R141" s="4"/>
      <c r="S141" s="4"/>
      <c r="T141" s="1"/>
      <c r="U141" s="3"/>
      <c r="V141" s="52" t="str">
        <f t="shared" si="9"/>
        <v/>
      </c>
    </row>
    <row r="142" spans="1:22" x14ac:dyDescent="0.25">
      <c r="A142" s="1"/>
      <c r="B142" s="1"/>
      <c r="C142" s="1"/>
      <c r="D142" s="1"/>
      <c r="E142" s="5">
        <f>+COUNTIFS('REGISTRO DE TUTORES'!$A$3:$A$2001,A142,'REGISTRO DE TUTORES'!$B$3:$B$2001,B142,'REGISTRO DE TUTORES'!$C$3:$C$2001,C142,'REGISTRO DE TUTORES'!$D$3:$D$2001,D142)</f>
        <v>0</v>
      </c>
      <c r="F142" s="5">
        <f>+COUNTIFS('REGISTRO DE ESTUDIANTES'!$C$4:$C$1997,C142,'REGISTRO DE ESTUDIANTES'!$D$4:$D$1997,D142,'REGISTRO DE ESTUDIANTES'!$I$4:$I$1997,'BOLETA OFICIAL'!P142,'REGISTRO DE ESTUDIANTES'!$J$4:$J$1997,'BOLETA OFICIAL'!Q142,'REGISTRO DE ESTUDIANTES'!$A$4:$A$1997,A142,'REGISTRO DE ESTUDIANTES'!$B$4:$B$1997,B142,'REGISTRO DE ESTUDIANTES'!$K$4:$K$1997,R142,'REGISTRO DE ESTUDIANTES'!$L$4:$L$1997,S142)</f>
        <v>0</v>
      </c>
      <c r="G142" s="5">
        <f t="shared" ca="1" si="7"/>
        <v>0</v>
      </c>
      <c r="H142" s="5">
        <f t="shared" ca="1" si="8"/>
        <v>0</v>
      </c>
      <c r="I142" s="2"/>
      <c r="J142" s="2"/>
      <c r="K142" s="2"/>
      <c r="L142" s="2"/>
      <c r="M142" s="2"/>
      <c r="N142" s="22"/>
      <c r="O142" s="22"/>
      <c r="P142" s="3"/>
      <c r="Q142" s="3"/>
      <c r="R142" s="4"/>
      <c r="S142" s="4"/>
      <c r="T142" s="1"/>
      <c r="U142" s="3"/>
      <c r="V142" s="52" t="str">
        <f t="shared" si="9"/>
        <v/>
      </c>
    </row>
    <row r="143" spans="1:22" x14ac:dyDescent="0.25">
      <c r="A143" s="1"/>
      <c r="B143" s="1"/>
      <c r="C143" s="1"/>
      <c r="D143" s="1"/>
      <c r="E143" s="5">
        <f>+COUNTIFS('REGISTRO DE TUTORES'!$A$3:$A$2001,A143,'REGISTRO DE TUTORES'!$B$3:$B$2001,B143,'REGISTRO DE TUTORES'!$C$3:$C$2001,C143,'REGISTRO DE TUTORES'!$D$3:$D$2001,D143)</f>
        <v>0</v>
      </c>
      <c r="F143" s="5">
        <f>+COUNTIFS('REGISTRO DE ESTUDIANTES'!$C$4:$C$1997,C143,'REGISTRO DE ESTUDIANTES'!$D$4:$D$1997,D143,'REGISTRO DE ESTUDIANTES'!$I$4:$I$1997,'BOLETA OFICIAL'!P143,'REGISTRO DE ESTUDIANTES'!$J$4:$J$1997,'BOLETA OFICIAL'!Q143,'REGISTRO DE ESTUDIANTES'!$A$4:$A$1997,A143,'REGISTRO DE ESTUDIANTES'!$B$4:$B$1997,B143,'REGISTRO DE ESTUDIANTES'!$K$4:$K$1997,R143,'REGISTRO DE ESTUDIANTES'!$L$4:$L$1997,S143)</f>
        <v>0</v>
      </c>
      <c r="G143" s="5">
        <f t="shared" ca="1" si="7"/>
        <v>0</v>
      </c>
      <c r="H143" s="5">
        <f t="shared" ca="1" si="8"/>
        <v>0</v>
      </c>
      <c r="I143" s="2"/>
      <c r="J143" s="2"/>
      <c r="K143" s="2"/>
      <c r="L143" s="2"/>
      <c r="M143" s="2"/>
      <c r="N143" s="22"/>
      <c r="O143" s="22"/>
      <c r="P143" s="3"/>
      <c r="Q143" s="3"/>
      <c r="R143" s="4"/>
      <c r="S143" s="4"/>
      <c r="T143" s="1"/>
      <c r="U143" s="3"/>
      <c r="V143" s="52" t="str">
        <f t="shared" si="9"/>
        <v/>
      </c>
    </row>
    <row r="144" spans="1:22" x14ac:dyDescent="0.25">
      <c r="A144" s="1"/>
      <c r="B144" s="1"/>
      <c r="C144" s="1"/>
      <c r="D144" s="1"/>
      <c r="E144" s="5">
        <f>+COUNTIFS('REGISTRO DE TUTORES'!$A$3:$A$2001,A144,'REGISTRO DE TUTORES'!$B$3:$B$2001,B144,'REGISTRO DE TUTORES'!$C$3:$C$2001,C144,'REGISTRO DE TUTORES'!$D$3:$D$2001,D144)</f>
        <v>0</v>
      </c>
      <c r="F144" s="5">
        <f>+COUNTIFS('REGISTRO DE ESTUDIANTES'!$C$4:$C$1997,C144,'REGISTRO DE ESTUDIANTES'!$D$4:$D$1997,D144,'REGISTRO DE ESTUDIANTES'!$I$4:$I$1997,'BOLETA OFICIAL'!P144,'REGISTRO DE ESTUDIANTES'!$J$4:$J$1997,'BOLETA OFICIAL'!Q144,'REGISTRO DE ESTUDIANTES'!$A$4:$A$1997,A144,'REGISTRO DE ESTUDIANTES'!$B$4:$B$1997,B144,'REGISTRO DE ESTUDIANTES'!$K$4:$K$1997,R144,'REGISTRO DE ESTUDIANTES'!$L$4:$L$1997,S144)</f>
        <v>0</v>
      </c>
      <c r="G144" s="5">
        <f t="shared" ca="1" si="7"/>
        <v>0</v>
      </c>
      <c r="H144" s="5">
        <f t="shared" ca="1" si="8"/>
        <v>0</v>
      </c>
      <c r="I144" s="2"/>
      <c r="J144" s="2"/>
      <c r="K144" s="2"/>
      <c r="L144" s="2"/>
      <c r="M144" s="2"/>
      <c r="N144" s="22"/>
      <c r="O144" s="22"/>
      <c r="P144" s="3"/>
      <c r="Q144" s="3"/>
      <c r="R144" s="4"/>
      <c r="S144" s="4"/>
      <c r="T144" s="1"/>
      <c r="U144" s="3"/>
      <c r="V144" s="52" t="str">
        <f t="shared" si="9"/>
        <v/>
      </c>
    </row>
    <row r="145" spans="1:22" x14ac:dyDescent="0.25">
      <c r="A145" s="1"/>
      <c r="B145" s="1"/>
      <c r="C145" s="1"/>
      <c r="D145" s="1"/>
      <c r="E145" s="5">
        <f>+COUNTIFS('REGISTRO DE TUTORES'!$A$3:$A$2001,A145,'REGISTRO DE TUTORES'!$B$3:$B$2001,B145,'REGISTRO DE TUTORES'!$C$3:$C$2001,C145,'REGISTRO DE TUTORES'!$D$3:$D$2001,D145)</f>
        <v>0</v>
      </c>
      <c r="F145" s="5">
        <f>+COUNTIFS('REGISTRO DE ESTUDIANTES'!$C$4:$C$1997,C145,'REGISTRO DE ESTUDIANTES'!$D$4:$D$1997,D145,'REGISTRO DE ESTUDIANTES'!$I$4:$I$1997,'BOLETA OFICIAL'!P145,'REGISTRO DE ESTUDIANTES'!$J$4:$J$1997,'BOLETA OFICIAL'!Q145,'REGISTRO DE ESTUDIANTES'!$A$4:$A$1997,A145,'REGISTRO DE ESTUDIANTES'!$B$4:$B$1997,B145,'REGISTRO DE ESTUDIANTES'!$K$4:$K$1997,R145,'REGISTRO DE ESTUDIANTES'!$L$4:$L$1997,S145)</f>
        <v>0</v>
      </c>
      <c r="G145" s="5">
        <f t="shared" ca="1" si="7"/>
        <v>0</v>
      </c>
      <c r="H145" s="5">
        <f t="shared" ca="1" si="8"/>
        <v>0</v>
      </c>
      <c r="I145" s="2"/>
      <c r="J145" s="2"/>
      <c r="K145" s="2"/>
      <c r="L145" s="2"/>
      <c r="M145" s="2"/>
      <c r="N145" s="22"/>
      <c r="O145" s="22"/>
      <c r="P145" s="3"/>
      <c r="Q145" s="3"/>
      <c r="R145" s="4"/>
      <c r="S145" s="4"/>
      <c r="T145" s="1"/>
      <c r="U145" s="3"/>
      <c r="V145" s="52" t="str">
        <f t="shared" si="9"/>
        <v/>
      </c>
    </row>
    <row r="146" spans="1:22" x14ac:dyDescent="0.25">
      <c r="A146" s="1"/>
      <c r="B146" s="1"/>
      <c r="C146" s="1"/>
      <c r="D146" s="1"/>
      <c r="E146" s="5">
        <f>+COUNTIFS('REGISTRO DE TUTORES'!$A$3:$A$2001,A146,'REGISTRO DE TUTORES'!$B$3:$B$2001,B146,'REGISTRO DE TUTORES'!$C$3:$C$2001,C146,'REGISTRO DE TUTORES'!$D$3:$D$2001,D146)</f>
        <v>0</v>
      </c>
      <c r="F146" s="5">
        <f>+COUNTIFS('REGISTRO DE ESTUDIANTES'!$C$4:$C$1997,C146,'REGISTRO DE ESTUDIANTES'!$D$4:$D$1997,D146,'REGISTRO DE ESTUDIANTES'!$I$4:$I$1997,'BOLETA OFICIAL'!P146,'REGISTRO DE ESTUDIANTES'!$J$4:$J$1997,'BOLETA OFICIAL'!Q146,'REGISTRO DE ESTUDIANTES'!$A$4:$A$1997,A146,'REGISTRO DE ESTUDIANTES'!$B$4:$B$1997,B146,'REGISTRO DE ESTUDIANTES'!$K$4:$K$1997,R146,'REGISTRO DE ESTUDIANTES'!$L$4:$L$1997,S146)</f>
        <v>0</v>
      </c>
      <c r="G146" s="5">
        <f t="shared" ca="1" si="7"/>
        <v>0</v>
      </c>
      <c r="H146" s="5">
        <f t="shared" ca="1" si="8"/>
        <v>0</v>
      </c>
      <c r="I146" s="2"/>
      <c r="J146" s="2"/>
      <c r="K146" s="2"/>
      <c r="L146" s="2"/>
      <c r="M146" s="2"/>
      <c r="N146" s="22"/>
      <c r="O146" s="22"/>
      <c r="P146" s="3"/>
      <c r="Q146" s="3"/>
      <c r="R146" s="4"/>
      <c r="S146" s="4"/>
      <c r="T146" s="1"/>
      <c r="U146" s="3"/>
      <c r="V146" s="52" t="str">
        <f t="shared" si="9"/>
        <v/>
      </c>
    </row>
    <row r="147" spans="1:22" x14ac:dyDescent="0.25">
      <c r="A147" s="1"/>
      <c r="B147" s="1"/>
      <c r="C147" s="1"/>
      <c r="D147" s="1"/>
      <c r="E147" s="5">
        <f>+COUNTIFS('REGISTRO DE TUTORES'!$A$3:$A$2001,A147,'REGISTRO DE TUTORES'!$B$3:$B$2001,B147,'REGISTRO DE TUTORES'!$C$3:$C$2001,C147,'REGISTRO DE TUTORES'!$D$3:$D$2001,D147)</f>
        <v>0</v>
      </c>
      <c r="F147" s="5">
        <f>+COUNTIFS('REGISTRO DE ESTUDIANTES'!$C$4:$C$1997,C147,'REGISTRO DE ESTUDIANTES'!$D$4:$D$1997,D147,'REGISTRO DE ESTUDIANTES'!$I$4:$I$1997,'BOLETA OFICIAL'!P147,'REGISTRO DE ESTUDIANTES'!$J$4:$J$1997,'BOLETA OFICIAL'!Q147,'REGISTRO DE ESTUDIANTES'!$A$4:$A$1997,A147,'REGISTRO DE ESTUDIANTES'!$B$4:$B$1997,B147,'REGISTRO DE ESTUDIANTES'!$K$4:$K$1997,R147,'REGISTRO DE ESTUDIANTES'!$L$4:$L$1997,S147)</f>
        <v>0</v>
      </c>
      <c r="G147" s="5">
        <f t="shared" ca="1" si="7"/>
        <v>0</v>
      </c>
      <c r="H147" s="5">
        <f t="shared" ca="1" si="8"/>
        <v>0</v>
      </c>
      <c r="I147" s="2"/>
      <c r="J147" s="2"/>
      <c r="K147" s="2"/>
      <c r="L147" s="2"/>
      <c r="M147" s="2"/>
      <c r="N147" s="22"/>
      <c r="O147" s="22"/>
      <c r="P147" s="3"/>
      <c r="Q147" s="3"/>
      <c r="R147" s="4"/>
      <c r="S147" s="4"/>
      <c r="T147" s="1"/>
      <c r="U147" s="3"/>
      <c r="V147" s="52" t="str">
        <f t="shared" si="9"/>
        <v/>
      </c>
    </row>
    <row r="148" spans="1:22" x14ac:dyDescent="0.25">
      <c r="A148" s="1"/>
      <c r="B148" s="1"/>
      <c r="C148" s="1"/>
      <c r="D148" s="1"/>
      <c r="E148" s="5">
        <f>+COUNTIFS('REGISTRO DE TUTORES'!$A$3:$A$2001,A148,'REGISTRO DE TUTORES'!$B$3:$B$2001,B148,'REGISTRO DE TUTORES'!$C$3:$C$2001,C148,'REGISTRO DE TUTORES'!$D$3:$D$2001,D148)</f>
        <v>0</v>
      </c>
      <c r="F148" s="5">
        <f>+COUNTIFS('REGISTRO DE ESTUDIANTES'!$C$4:$C$1997,C148,'REGISTRO DE ESTUDIANTES'!$D$4:$D$1997,D148,'REGISTRO DE ESTUDIANTES'!$I$4:$I$1997,'BOLETA OFICIAL'!P148,'REGISTRO DE ESTUDIANTES'!$J$4:$J$1997,'BOLETA OFICIAL'!Q148,'REGISTRO DE ESTUDIANTES'!$A$4:$A$1997,A148,'REGISTRO DE ESTUDIANTES'!$B$4:$B$1997,B148,'REGISTRO DE ESTUDIANTES'!$K$4:$K$1997,R148,'REGISTRO DE ESTUDIANTES'!$L$4:$L$1997,S148)</f>
        <v>0</v>
      </c>
      <c r="G148" s="5">
        <f t="shared" ca="1" si="7"/>
        <v>0</v>
      </c>
      <c r="H148" s="5">
        <f t="shared" ca="1" si="8"/>
        <v>0</v>
      </c>
      <c r="I148" s="2"/>
      <c r="J148" s="2"/>
      <c r="K148" s="2"/>
      <c r="L148" s="2"/>
      <c r="M148" s="2"/>
      <c r="N148" s="22"/>
      <c r="O148" s="22"/>
      <c r="P148" s="3"/>
      <c r="Q148" s="3"/>
      <c r="R148" s="4"/>
      <c r="S148" s="4"/>
      <c r="T148" s="1"/>
      <c r="U148" s="3"/>
      <c r="V148" s="52" t="str">
        <f t="shared" si="9"/>
        <v/>
      </c>
    </row>
    <row r="149" spans="1:22" x14ac:dyDescent="0.25">
      <c r="A149" s="1"/>
      <c r="B149" s="1"/>
      <c r="C149" s="1"/>
      <c r="D149" s="1"/>
      <c r="E149" s="5">
        <f>+COUNTIFS('REGISTRO DE TUTORES'!$A$3:$A$2001,A149,'REGISTRO DE TUTORES'!$B$3:$B$2001,B149,'REGISTRO DE TUTORES'!$C$3:$C$2001,C149,'REGISTRO DE TUTORES'!$D$3:$D$2001,D149)</f>
        <v>0</v>
      </c>
      <c r="F149" s="5">
        <f>+COUNTIFS('REGISTRO DE ESTUDIANTES'!$C$4:$C$1997,C149,'REGISTRO DE ESTUDIANTES'!$D$4:$D$1997,D149,'REGISTRO DE ESTUDIANTES'!$I$4:$I$1997,'BOLETA OFICIAL'!P149,'REGISTRO DE ESTUDIANTES'!$J$4:$J$1997,'BOLETA OFICIAL'!Q149,'REGISTRO DE ESTUDIANTES'!$A$4:$A$1997,A149,'REGISTRO DE ESTUDIANTES'!$B$4:$B$1997,B149,'REGISTRO DE ESTUDIANTES'!$K$4:$K$1997,R149,'REGISTRO DE ESTUDIANTES'!$L$4:$L$1997,S149)</f>
        <v>0</v>
      </c>
      <c r="G149" s="5">
        <f t="shared" ca="1" si="7"/>
        <v>0</v>
      </c>
      <c r="H149" s="5">
        <f t="shared" ca="1" si="8"/>
        <v>0</v>
      </c>
      <c r="I149" s="2"/>
      <c r="J149" s="2"/>
      <c r="K149" s="2"/>
      <c r="L149" s="2"/>
      <c r="M149" s="2"/>
      <c r="N149" s="22"/>
      <c r="O149" s="22"/>
      <c r="P149" s="3"/>
      <c r="Q149" s="3"/>
      <c r="R149" s="4"/>
      <c r="S149" s="4"/>
      <c r="T149" s="1"/>
      <c r="U149" s="3"/>
      <c r="V149" s="52" t="str">
        <f t="shared" si="9"/>
        <v/>
      </c>
    </row>
    <row r="150" spans="1:22" x14ac:dyDescent="0.25">
      <c r="A150" s="1"/>
      <c r="B150" s="1"/>
      <c r="C150" s="1"/>
      <c r="D150" s="1"/>
      <c r="E150" s="5">
        <f>+COUNTIFS('REGISTRO DE TUTORES'!$A$3:$A$2001,A150,'REGISTRO DE TUTORES'!$B$3:$B$2001,B150,'REGISTRO DE TUTORES'!$C$3:$C$2001,C150,'REGISTRO DE TUTORES'!$D$3:$D$2001,D150)</f>
        <v>0</v>
      </c>
      <c r="F150" s="5">
        <f>+COUNTIFS('REGISTRO DE ESTUDIANTES'!$C$4:$C$1997,C150,'REGISTRO DE ESTUDIANTES'!$D$4:$D$1997,D150,'REGISTRO DE ESTUDIANTES'!$I$4:$I$1997,'BOLETA OFICIAL'!P150,'REGISTRO DE ESTUDIANTES'!$J$4:$J$1997,'BOLETA OFICIAL'!Q150,'REGISTRO DE ESTUDIANTES'!$A$4:$A$1997,A150,'REGISTRO DE ESTUDIANTES'!$B$4:$B$1997,B150,'REGISTRO DE ESTUDIANTES'!$K$4:$K$1997,R150,'REGISTRO DE ESTUDIANTES'!$L$4:$L$1997,S150)</f>
        <v>0</v>
      </c>
      <c r="G150" s="5">
        <f t="shared" ca="1" si="7"/>
        <v>0</v>
      </c>
      <c r="H150" s="5">
        <f t="shared" ca="1" si="8"/>
        <v>0</v>
      </c>
      <c r="I150" s="2"/>
      <c r="J150" s="2"/>
      <c r="K150" s="2"/>
      <c r="L150" s="2"/>
      <c r="M150" s="2"/>
      <c r="N150" s="22"/>
      <c r="O150" s="22"/>
      <c r="P150" s="3"/>
      <c r="Q150" s="3"/>
      <c r="R150" s="4"/>
      <c r="S150" s="4"/>
      <c r="T150" s="1"/>
      <c r="U150" s="3"/>
      <c r="V150" s="52" t="str">
        <f t="shared" si="9"/>
        <v/>
      </c>
    </row>
    <row r="151" spans="1:22" x14ac:dyDescent="0.25">
      <c r="A151" s="1"/>
      <c r="B151" s="1"/>
      <c r="C151" s="1"/>
      <c r="D151" s="1"/>
      <c r="E151" s="5">
        <f>+COUNTIFS('REGISTRO DE TUTORES'!$A$3:$A$2001,A151,'REGISTRO DE TUTORES'!$B$3:$B$2001,B151,'REGISTRO DE TUTORES'!$C$3:$C$2001,C151,'REGISTRO DE TUTORES'!$D$3:$D$2001,D151)</f>
        <v>0</v>
      </c>
      <c r="F151" s="5">
        <f>+COUNTIFS('REGISTRO DE ESTUDIANTES'!$C$4:$C$1997,C151,'REGISTRO DE ESTUDIANTES'!$D$4:$D$1997,D151,'REGISTRO DE ESTUDIANTES'!$I$4:$I$1997,'BOLETA OFICIAL'!P151,'REGISTRO DE ESTUDIANTES'!$J$4:$J$1997,'BOLETA OFICIAL'!Q151,'REGISTRO DE ESTUDIANTES'!$A$4:$A$1997,A151,'REGISTRO DE ESTUDIANTES'!$B$4:$B$1997,B151,'REGISTRO DE ESTUDIANTES'!$K$4:$K$1997,R151,'REGISTRO DE ESTUDIANTES'!$L$4:$L$1997,S151)</f>
        <v>0</v>
      </c>
      <c r="G151" s="5">
        <f t="shared" ca="1" si="7"/>
        <v>0</v>
      </c>
      <c r="H151" s="5">
        <f t="shared" ca="1" si="8"/>
        <v>0</v>
      </c>
      <c r="I151" s="2"/>
      <c r="J151" s="2"/>
      <c r="K151" s="2"/>
      <c r="L151" s="2"/>
      <c r="M151" s="2"/>
      <c r="N151" s="22"/>
      <c r="O151" s="22"/>
      <c r="P151" s="3"/>
      <c r="Q151" s="3"/>
      <c r="R151" s="4"/>
      <c r="S151" s="4"/>
      <c r="T151" s="1"/>
      <c r="U151" s="3"/>
      <c r="V151" s="52" t="str">
        <f t="shared" si="9"/>
        <v/>
      </c>
    </row>
    <row r="152" spans="1:22" x14ac:dyDescent="0.25">
      <c r="A152" s="1"/>
      <c r="B152" s="1"/>
      <c r="C152" s="1"/>
      <c r="D152" s="1"/>
      <c r="E152" s="5">
        <f>+COUNTIFS('REGISTRO DE TUTORES'!$A$3:$A$2001,A152,'REGISTRO DE TUTORES'!$B$3:$B$2001,B152,'REGISTRO DE TUTORES'!$C$3:$C$2001,C152,'REGISTRO DE TUTORES'!$D$3:$D$2001,D152)</f>
        <v>0</v>
      </c>
      <c r="F152" s="5">
        <f>+COUNTIFS('REGISTRO DE ESTUDIANTES'!$C$4:$C$1997,C152,'REGISTRO DE ESTUDIANTES'!$D$4:$D$1997,D152,'REGISTRO DE ESTUDIANTES'!$I$4:$I$1997,'BOLETA OFICIAL'!P152,'REGISTRO DE ESTUDIANTES'!$J$4:$J$1997,'BOLETA OFICIAL'!Q152,'REGISTRO DE ESTUDIANTES'!$A$4:$A$1997,A152,'REGISTRO DE ESTUDIANTES'!$B$4:$B$1997,B152,'REGISTRO DE ESTUDIANTES'!$K$4:$K$1997,R152,'REGISTRO DE ESTUDIANTES'!$L$4:$L$1997,S152)</f>
        <v>0</v>
      </c>
      <c r="G152" s="5">
        <f t="shared" ca="1" si="7"/>
        <v>0</v>
      </c>
      <c r="H152" s="5">
        <f t="shared" ca="1" si="8"/>
        <v>0</v>
      </c>
      <c r="I152" s="2"/>
      <c r="J152" s="2"/>
      <c r="K152" s="2"/>
      <c r="L152" s="2"/>
      <c r="M152" s="2"/>
      <c r="N152" s="22"/>
      <c r="O152" s="22"/>
      <c r="P152" s="3"/>
      <c r="Q152" s="3"/>
      <c r="R152" s="4"/>
      <c r="S152" s="4"/>
      <c r="T152" s="1"/>
      <c r="U152" s="3"/>
      <c r="V152" s="52" t="str">
        <f t="shared" si="9"/>
        <v/>
      </c>
    </row>
    <row r="153" spans="1:22" x14ac:dyDescent="0.25">
      <c r="A153" s="1"/>
      <c r="B153" s="1"/>
      <c r="C153" s="1"/>
      <c r="D153" s="1"/>
      <c r="E153" s="5">
        <f>+COUNTIFS('REGISTRO DE TUTORES'!$A$3:$A$2001,A153,'REGISTRO DE TUTORES'!$B$3:$B$2001,B153,'REGISTRO DE TUTORES'!$C$3:$C$2001,C153,'REGISTRO DE TUTORES'!$D$3:$D$2001,D153)</f>
        <v>0</v>
      </c>
      <c r="F153" s="5">
        <f>+COUNTIFS('REGISTRO DE ESTUDIANTES'!$C$4:$C$1997,C153,'REGISTRO DE ESTUDIANTES'!$D$4:$D$1997,D153,'REGISTRO DE ESTUDIANTES'!$I$4:$I$1997,'BOLETA OFICIAL'!P153,'REGISTRO DE ESTUDIANTES'!$J$4:$J$1997,'BOLETA OFICIAL'!Q153,'REGISTRO DE ESTUDIANTES'!$A$4:$A$1997,A153,'REGISTRO DE ESTUDIANTES'!$B$4:$B$1997,B153,'REGISTRO DE ESTUDIANTES'!$K$4:$K$1997,R153,'REGISTRO DE ESTUDIANTES'!$L$4:$L$1997,S153)</f>
        <v>0</v>
      </c>
      <c r="G153" s="5">
        <f t="shared" ca="1" si="7"/>
        <v>0</v>
      </c>
      <c r="H153" s="5">
        <f t="shared" ca="1" si="8"/>
        <v>0</v>
      </c>
      <c r="I153" s="2"/>
      <c r="J153" s="2"/>
      <c r="K153" s="2"/>
      <c r="L153" s="2"/>
      <c r="M153" s="2"/>
      <c r="N153" s="22"/>
      <c r="O153" s="22"/>
      <c r="P153" s="3"/>
      <c r="Q153" s="3"/>
      <c r="R153" s="4"/>
      <c r="S153" s="4"/>
      <c r="T153" s="1"/>
      <c r="U153" s="3"/>
      <c r="V153" s="52" t="str">
        <f t="shared" si="9"/>
        <v/>
      </c>
    </row>
    <row r="154" spans="1:22" x14ac:dyDescent="0.25">
      <c r="A154" s="1"/>
      <c r="B154" s="1"/>
      <c r="C154" s="1"/>
      <c r="D154" s="1"/>
      <c r="E154" s="5">
        <f>+COUNTIFS('REGISTRO DE TUTORES'!$A$3:$A$2001,A154,'REGISTRO DE TUTORES'!$B$3:$B$2001,B154,'REGISTRO DE TUTORES'!$C$3:$C$2001,C154,'REGISTRO DE TUTORES'!$D$3:$D$2001,D154)</f>
        <v>0</v>
      </c>
      <c r="F154" s="5">
        <f>+COUNTIFS('REGISTRO DE ESTUDIANTES'!$C$4:$C$1997,C154,'REGISTRO DE ESTUDIANTES'!$D$4:$D$1997,D154,'REGISTRO DE ESTUDIANTES'!$I$4:$I$1997,'BOLETA OFICIAL'!P154,'REGISTRO DE ESTUDIANTES'!$J$4:$J$1997,'BOLETA OFICIAL'!Q154,'REGISTRO DE ESTUDIANTES'!$A$4:$A$1997,A154,'REGISTRO DE ESTUDIANTES'!$B$4:$B$1997,B154,'REGISTRO DE ESTUDIANTES'!$K$4:$K$1997,R154,'REGISTRO DE ESTUDIANTES'!$L$4:$L$1997,S154)</f>
        <v>0</v>
      </c>
      <c r="G154" s="5">
        <f t="shared" ca="1" si="7"/>
        <v>0</v>
      </c>
      <c r="H154" s="5">
        <f t="shared" ca="1" si="8"/>
        <v>0</v>
      </c>
      <c r="I154" s="2"/>
      <c r="J154" s="2"/>
      <c r="K154" s="2"/>
      <c r="L154" s="2"/>
      <c r="M154" s="2"/>
      <c r="N154" s="22"/>
      <c r="O154" s="22"/>
      <c r="P154" s="3"/>
      <c r="Q154" s="3"/>
      <c r="R154" s="4"/>
      <c r="S154" s="4"/>
      <c r="T154" s="1"/>
      <c r="U154" s="3"/>
      <c r="V154" s="52" t="str">
        <f t="shared" si="9"/>
        <v/>
      </c>
    </row>
    <row r="155" spans="1:22" x14ac:dyDescent="0.25">
      <c r="A155" s="1"/>
      <c r="B155" s="1"/>
      <c r="C155" s="1"/>
      <c r="D155" s="1"/>
      <c r="E155" s="5">
        <f>+COUNTIFS('REGISTRO DE TUTORES'!$A$3:$A$2001,A155,'REGISTRO DE TUTORES'!$B$3:$B$2001,B155,'REGISTRO DE TUTORES'!$C$3:$C$2001,C155,'REGISTRO DE TUTORES'!$D$3:$D$2001,D155)</f>
        <v>0</v>
      </c>
      <c r="F155" s="5">
        <f>+COUNTIFS('REGISTRO DE ESTUDIANTES'!$C$4:$C$1997,C155,'REGISTRO DE ESTUDIANTES'!$D$4:$D$1997,D155,'REGISTRO DE ESTUDIANTES'!$I$4:$I$1997,'BOLETA OFICIAL'!P155,'REGISTRO DE ESTUDIANTES'!$J$4:$J$1997,'BOLETA OFICIAL'!Q155,'REGISTRO DE ESTUDIANTES'!$A$4:$A$1997,A155,'REGISTRO DE ESTUDIANTES'!$B$4:$B$1997,B155,'REGISTRO DE ESTUDIANTES'!$K$4:$K$1997,R155,'REGISTRO DE ESTUDIANTES'!$L$4:$L$1997,S155)</f>
        <v>0</v>
      </c>
      <c r="G155" s="5">
        <f t="shared" ca="1" si="7"/>
        <v>0</v>
      </c>
      <c r="H155" s="5">
        <f t="shared" ca="1" si="8"/>
        <v>0</v>
      </c>
      <c r="I155" s="2"/>
      <c r="J155" s="2"/>
      <c r="K155" s="2"/>
      <c r="L155" s="2"/>
      <c r="M155" s="2"/>
      <c r="N155" s="22"/>
      <c r="O155" s="22"/>
      <c r="P155" s="3"/>
      <c r="Q155" s="3"/>
      <c r="R155" s="4"/>
      <c r="S155" s="4"/>
      <c r="T155" s="1"/>
      <c r="U155" s="3"/>
      <c r="V155" s="52" t="str">
        <f t="shared" si="9"/>
        <v/>
      </c>
    </row>
    <row r="156" spans="1:22" x14ac:dyDescent="0.25">
      <c r="A156" s="1"/>
      <c r="B156" s="1"/>
      <c r="C156" s="1"/>
      <c r="D156" s="1"/>
      <c r="E156" s="5">
        <f>+COUNTIFS('REGISTRO DE TUTORES'!$A$3:$A$2001,A156,'REGISTRO DE TUTORES'!$B$3:$B$2001,B156,'REGISTRO DE TUTORES'!$C$3:$C$2001,C156,'REGISTRO DE TUTORES'!$D$3:$D$2001,D156)</f>
        <v>0</v>
      </c>
      <c r="F156" s="5">
        <f>+COUNTIFS('REGISTRO DE ESTUDIANTES'!$C$4:$C$1997,C156,'REGISTRO DE ESTUDIANTES'!$D$4:$D$1997,D156,'REGISTRO DE ESTUDIANTES'!$I$4:$I$1997,'BOLETA OFICIAL'!P156,'REGISTRO DE ESTUDIANTES'!$J$4:$J$1997,'BOLETA OFICIAL'!Q156,'REGISTRO DE ESTUDIANTES'!$A$4:$A$1997,A156,'REGISTRO DE ESTUDIANTES'!$B$4:$B$1997,B156,'REGISTRO DE ESTUDIANTES'!$K$4:$K$1997,R156,'REGISTRO DE ESTUDIANTES'!$L$4:$L$1997,S156)</f>
        <v>0</v>
      </c>
      <c r="G156" s="5">
        <f t="shared" ca="1" si="7"/>
        <v>0</v>
      </c>
      <c r="H156" s="5">
        <f t="shared" ca="1" si="8"/>
        <v>0</v>
      </c>
      <c r="I156" s="2"/>
      <c r="J156" s="2"/>
      <c r="K156" s="2"/>
      <c r="L156" s="2"/>
      <c r="M156" s="2"/>
      <c r="N156" s="22"/>
      <c r="O156" s="22"/>
      <c r="P156" s="3"/>
      <c r="Q156" s="3"/>
      <c r="R156" s="4"/>
      <c r="S156" s="4"/>
      <c r="T156" s="1"/>
      <c r="U156" s="3"/>
      <c r="V156" s="52" t="str">
        <f t="shared" si="9"/>
        <v/>
      </c>
    </row>
    <row r="157" spans="1:22" x14ac:dyDescent="0.25">
      <c r="A157" s="1"/>
      <c r="B157" s="1"/>
      <c r="C157" s="1"/>
      <c r="D157" s="1"/>
      <c r="E157" s="5">
        <f>+COUNTIFS('REGISTRO DE TUTORES'!$A$3:$A$2001,A157,'REGISTRO DE TUTORES'!$B$3:$B$2001,B157,'REGISTRO DE TUTORES'!$C$3:$C$2001,C157,'REGISTRO DE TUTORES'!$D$3:$D$2001,D157)</f>
        <v>0</v>
      </c>
      <c r="F157" s="5">
        <f>+COUNTIFS('REGISTRO DE ESTUDIANTES'!$C$4:$C$1997,C157,'REGISTRO DE ESTUDIANTES'!$D$4:$D$1997,D157,'REGISTRO DE ESTUDIANTES'!$I$4:$I$1997,'BOLETA OFICIAL'!P157,'REGISTRO DE ESTUDIANTES'!$J$4:$J$1997,'BOLETA OFICIAL'!Q157,'REGISTRO DE ESTUDIANTES'!$A$4:$A$1997,A157,'REGISTRO DE ESTUDIANTES'!$B$4:$B$1997,B157,'REGISTRO DE ESTUDIANTES'!$K$4:$K$1997,R157,'REGISTRO DE ESTUDIANTES'!$L$4:$L$1997,S157)</f>
        <v>0</v>
      </c>
      <c r="G157" s="5">
        <f t="shared" ca="1" si="7"/>
        <v>0</v>
      </c>
      <c r="H157" s="5">
        <f t="shared" ca="1" si="8"/>
        <v>0</v>
      </c>
      <c r="I157" s="2"/>
      <c r="J157" s="2"/>
      <c r="K157" s="2"/>
      <c r="L157" s="2"/>
      <c r="M157" s="2"/>
      <c r="N157" s="22"/>
      <c r="O157" s="22"/>
      <c r="P157" s="3"/>
      <c r="Q157" s="3"/>
      <c r="R157" s="4"/>
      <c r="S157" s="4"/>
      <c r="T157" s="1"/>
      <c r="U157" s="3"/>
      <c r="V157" s="52" t="str">
        <f t="shared" si="9"/>
        <v/>
      </c>
    </row>
    <row r="158" spans="1:22" x14ac:dyDescent="0.25">
      <c r="A158" s="1"/>
      <c r="B158" s="1"/>
      <c r="C158" s="1"/>
      <c r="D158" s="1"/>
      <c r="E158" s="5">
        <f>+COUNTIFS('REGISTRO DE TUTORES'!$A$3:$A$2001,A158,'REGISTRO DE TUTORES'!$B$3:$B$2001,B158,'REGISTRO DE TUTORES'!$C$3:$C$2001,C158,'REGISTRO DE TUTORES'!$D$3:$D$2001,D158)</f>
        <v>0</v>
      </c>
      <c r="F158" s="5">
        <f>+COUNTIFS('REGISTRO DE ESTUDIANTES'!$C$4:$C$1997,C158,'REGISTRO DE ESTUDIANTES'!$D$4:$D$1997,D158,'REGISTRO DE ESTUDIANTES'!$I$4:$I$1997,'BOLETA OFICIAL'!P158,'REGISTRO DE ESTUDIANTES'!$J$4:$J$1997,'BOLETA OFICIAL'!Q158,'REGISTRO DE ESTUDIANTES'!$A$4:$A$1997,A158,'REGISTRO DE ESTUDIANTES'!$B$4:$B$1997,B158,'REGISTRO DE ESTUDIANTES'!$K$4:$K$1997,R158,'REGISTRO DE ESTUDIANTES'!$L$4:$L$1997,S158)</f>
        <v>0</v>
      </c>
      <c r="G158" s="5">
        <f t="shared" ca="1" si="7"/>
        <v>0</v>
      </c>
      <c r="H158" s="5">
        <f t="shared" ca="1" si="8"/>
        <v>0</v>
      </c>
      <c r="I158" s="2"/>
      <c r="J158" s="2"/>
      <c r="K158" s="2"/>
      <c r="L158" s="2"/>
      <c r="M158" s="2"/>
      <c r="N158" s="22"/>
      <c r="O158" s="22"/>
      <c r="P158" s="3"/>
      <c r="Q158" s="3"/>
      <c r="R158" s="4"/>
      <c r="S158" s="4"/>
      <c r="T158" s="1"/>
      <c r="U158" s="3"/>
      <c r="V158" s="52" t="str">
        <f t="shared" si="9"/>
        <v/>
      </c>
    </row>
    <row r="159" spans="1:22" x14ac:dyDescent="0.25">
      <c r="A159" s="1"/>
      <c r="B159" s="1"/>
      <c r="C159" s="1"/>
      <c r="D159" s="1"/>
      <c r="E159" s="5">
        <f>+COUNTIFS('REGISTRO DE TUTORES'!$A$3:$A$2001,A159,'REGISTRO DE TUTORES'!$B$3:$B$2001,B159,'REGISTRO DE TUTORES'!$C$3:$C$2001,C159,'REGISTRO DE TUTORES'!$D$3:$D$2001,D159)</f>
        <v>0</v>
      </c>
      <c r="F159" s="5">
        <f>+COUNTIFS('REGISTRO DE ESTUDIANTES'!$C$4:$C$1997,C159,'REGISTRO DE ESTUDIANTES'!$D$4:$D$1997,D159,'REGISTRO DE ESTUDIANTES'!$I$4:$I$1997,'BOLETA OFICIAL'!P159,'REGISTRO DE ESTUDIANTES'!$J$4:$J$1997,'BOLETA OFICIAL'!Q159,'REGISTRO DE ESTUDIANTES'!$A$4:$A$1997,A159,'REGISTRO DE ESTUDIANTES'!$B$4:$B$1997,B159,'REGISTRO DE ESTUDIANTES'!$K$4:$K$1997,R159,'REGISTRO DE ESTUDIANTES'!$L$4:$L$1997,S159)</f>
        <v>0</v>
      </c>
      <c r="G159" s="5">
        <f t="shared" ca="1" si="7"/>
        <v>0</v>
      </c>
      <c r="H159" s="5">
        <f t="shared" ca="1" si="8"/>
        <v>0</v>
      </c>
      <c r="I159" s="2"/>
      <c r="J159" s="2"/>
      <c r="K159" s="2"/>
      <c r="L159" s="2"/>
      <c r="M159" s="2"/>
      <c r="N159" s="22"/>
      <c r="O159" s="22"/>
      <c r="P159" s="3"/>
      <c r="Q159" s="3"/>
      <c r="R159" s="4"/>
      <c r="S159" s="4"/>
      <c r="T159" s="1"/>
      <c r="U159" s="3"/>
      <c r="V159" s="52" t="str">
        <f t="shared" si="9"/>
        <v/>
      </c>
    </row>
    <row r="160" spans="1:22" x14ac:dyDescent="0.25">
      <c r="A160" s="1"/>
      <c r="B160" s="1"/>
      <c r="C160" s="1"/>
      <c r="D160" s="1"/>
      <c r="E160" s="5">
        <f>+COUNTIFS('REGISTRO DE TUTORES'!$A$3:$A$2001,A160,'REGISTRO DE TUTORES'!$B$3:$B$2001,B160,'REGISTRO DE TUTORES'!$C$3:$C$2001,C160,'REGISTRO DE TUTORES'!$D$3:$D$2001,D160)</f>
        <v>0</v>
      </c>
      <c r="F160" s="5">
        <f>+COUNTIFS('REGISTRO DE ESTUDIANTES'!$C$4:$C$1997,C160,'REGISTRO DE ESTUDIANTES'!$D$4:$D$1997,D160,'REGISTRO DE ESTUDIANTES'!$I$4:$I$1997,'BOLETA OFICIAL'!P160,'REGISTRO DE ESTUDIANTES'!$J$4:$J$1997,'BOLETA OFICIAL'!Q160,'REGISTRO DE ESTUDIANTES'!$A$4:$A$1997,A160,'REGISTRO DE ESTUDIANTES'!$B$4:$B$1997,B160,'REGISTRO DE ESTUDIANTES'!$K$4:$K$1997,R160,'REGISTRO DE ESTUDIANTES'!$L$4:$L$1997,S160)</f>
        <v>0</v>
      </c>
      <c r="G160" s="5">
        <f t="shared" ca="1" si="7"/>
        <v>0</v>
      </c>
      <c r="H160" s="5">
        <f t="shared" ca="1" si="8"/>
        <v>0</v>
      </c>
      <c r="I160" s="2"/>
      <c r="J160" s="2"/>
      <c r="K160" s="2"/>
      <c r="L160" s="2"/>
      <c r="M160" s="2"/>
      <c r="N160" s="22"/>
      <c r="O160" s="22"/>
      <c r="P160" s="3"/>
      <c r="Q160" s="3"/>
      <c r="R160" s="4"/>
      <c r="S160" s="4"/>
      <c r="T160" s="1"/>
      <c r="U160" s="3"/>
      <c r="V160" s="52" t="str">
        <f t="shared" si="9"/>
        <v/>
      </c>
    </row>
    <row r="161" spans="1:22" x14ac:dyDescent="0.25">
      <c r="A161" s="1"/>
      <c r="B161" s="1"/>
      <c r="C161" s="1"/>
      <c r="D161" s="1"/>
      <c r="E161" s="5">
        <f>+COUNTIFS('REGISTRO DE TUTORES'!$A$3:$A$2001,A161,'REGISTRO DE TUTORES'!$B$3:$B$2001,B161,'REGISTRO DE TUTORES'!$C$3:$C$2001,C161,'REGISTRO DE TUTORES'!$D$3:$D$2001,D161)</f>
        <v>0</v>
      </c>
      <c r="F161" s="5">
        <f>+COUNTIFS('REGISTRO DE ESTUDIANTES'!$C$4:$C$1997,C161,'REGISTRO DE ESTUDIANTES'!$D$4:$D$1997,D161,'REGISTRO DE ESTUDIANTES'!$I$4:$I$1997,'BOLETA OFICIAL'!P161,'REGISTRO DE ESTUDIANTES'!$J$4:$J$1997,'BOLETA OFICIAL'!Q161,'REGISTRO DE ESTUDIANTES'!$A$4:$A$1997,A161,'REGISTRO DE ESTUDIANTES'!$B$4:$B$1997,B161,'REGISTRO DE ESTUDIANTES'!$K$4:$K$1997,R161,'REGISTRO DE ESTUDIANTES'!$L$4:$L$1997,S161)</f>
        <v>0</v>
      </c>
      <c r="G161" s="5">
        <f t="shared" ca="1" si="7"/>
        <v>0</v>
      </c>
      <c r="H161" s="5">
        <f t="shared" ca="1" si="8"/>
        <v>0</v>
      </c>
      <c r="I161" s="2"/>
      <c r="J161" s="2"/>
      <c r="K161" s="2"/>
      <c r="L161" s="2"/>
      <c r="M161" s="2"/>
      <c r="N161" s="22"/>
      <c r="O161" s="22"/>
      <c r="P161" s="3"/>
      <c r="Q161" s="3"/>
      <c r="R161" s="4"/>
      <c r="S161" s="4"/>
      <c r="T161" s="1"/>
      <c r="U161" s="3"/>
      <c r="V161" s="52" t="str">
        <f t="shared" si="9"/>
        <v/>
      </c>
    </row>
    <row r="162" spans="1:22" x14ac:dyDescent="0.25">
      <c r="A162" s="1"/>
      <c r="B162" s="1"/>
      <c r="C162" s="1"/>
      <c r="D162" s="1"/>
      <c r="E162" s="5">
        <f>+COUNTIFS('REGISTRO DE TUTORES'!$A$3:$A$2001,A162,'REGISTRO DE TUTORES'!$B$3:$B$2001,B162,'REGISTRO DE TUTORES'!$C$3:$C$2001,C162,'REGISTRO DE TUTORES'!$D$3:$D$2001,D162)</f>
        <v>0</v>
      </c>
      <c r="F162" s="5">
        <f>+COUNTIFS('REGISTRO DE ESTUDIANTES'!$C$4:$C$1997,C162,'REGISTRO DE ESTUDIANTES'!$D$4:$D$1997,D162,'REGISTRO DE ESTUDIANTES'!$I$4:$I$1997,'BOLETA OFICIAL'!P162,'REGISTRO DE ESTUDIANTES'!$J$4:$J$1997,'BOLETA OFICIAL'!Q162,'REGISTRO DE ESTUDIANTES'!$A$4:$A$1997,A162,'REGISTRO DE ESTUDIANTES'!$B$4:$B$1997,B162,'REGISTRO DE ESTUDIANTES'!$K$4:$K$1997,R162,'REGISTRO DE ESTUDIANTES'!$L$4:$L$1997,S162)</f>
        <v>0</v>
      </c>
      <c r="G162" s="5">
        <f t="shared" ca="1" si="7"/>
        <v>0</v>
      </c>
      <c r="H162" s="5">
        <f t="shared" ca="1" si="8"/>
        <v>0</v>
      </c>
      <c r="I162" s="2"/>
      <c r="J162" s="2"/>
      <c r="K162" s="2"/>
      <c r="L162" s="2"/>
      <c r="M162" s="2"/>
      <c r="N162" s="22"/>
      <c r="O162" s="22"/>
      <c r="P162" s="3"/>
      <c r="Q162" s="3"/>
      <c r="R162" s="4"/>
      <c r="S162" s="4"/>
      <c r="T162" s="1"/>
      <c r="U162" s="3"/>
      <c r="V162" s="52" t="str">
        <f t="shared" si="9"/>
        <v/>
      </c>
    </row>
    <row r="163" spans="1:22" x14ac:dyDescent="0.25">
      <c r="A163" s="1"/>
      <c r="B163" s="1"/>
      <c r="C163" s="1"/>
      <c r="D163" s="1"/>
      <c r="E163" s="5">
        <f>+COUNTIFS('REGISTRO DE TUTORES'!$A$3:$A$2001,A163,'REGISTRO DE TUTORES'!$B$3:$B$2001,B163,'REGISTRO DE TUTORES'!$C$3:$C$2001,C163,'REGISTRO DE TUTORES'!$D$3:$D$2001,D163)</f>
        <v>0</v>
      </c>
      <c r="F163" s="5">
        <f>+COUNTIFS('REGISTRO DE ESTUDIANTES'!$C$4:$C$1997,C163,'REGISTRO DE ESTUDIANTES'!$D$4:$D$1997,D163,'REGISTRO DE ESTUDIANTES'!$I$4:$I$1997,'BOLETA OFICIAL'!P163,'REGISTRO DE ESTUDIANTES'!$J$4:$J$1997,'BOLETA OFICIAL'!Q163,'REGISTRO DE ESTUDIANTES'!$A$4:$A$1997,A163,'REGISTRO DE ESTUDIANTES'!$B$4:$B$1997,B163,'REGISTRO DE ESTUDIANTES'!$K$4:$K$1997,R163,'REGISTRO DE ESTUDIANTES'!$L$4:$L$1997,S163)</f>
        <v>0</v>
      </c>
      <c r="G163" s="5">
        <f t="shared" ca="1" si="7"/>
        <v>0</v>
      </c>
      <c r="H163" s="5">
        <f t="shared" ca="1" si="8"/>
        <v>0</v>
      </c>
      <c r="I163" s="2"/>
      <c r="J163" s="2"/>
      <c r="K163" s="2"/>
      <c r="L163" s="2"/>
      <c r="M163" s="2"/>
      <c r="N163" s="22"/>
      <c r="O163" s="22"/>
      <c r="P163" s="3"/>
      <c r="Q163" s="3"/>
      <c r="R163" s="4"/>
      <c r="S163" s="4"/>
      <c r="T163" s="1"/>
      <c r="U163" s="3"/>
      <c r="V163" s="52" t="str">
        <f t="shared" si="9"/>
        <v/>
      </c>
    </row>
    <row r="164" spans="1:22" x14ac:dyDescent="0.25">
      <c r="A164" s="1"/>
      <c r="B164" s="1"/>
      <c r="C164" s="1"/>
      <c r="D164" s="1"/>
      <c r="E164" s="5">
        <f>+COUNTIFS('REGISTRO DE TUTORES'!$A$3:$A$2001,A164,'REGISTRO DE TUTORES'!$B$3:$B$2001,B164,'REGISTRO DE TUTORES'!$C$3:$C$2001,C164,'REGISTRO DE TUTORES'!$D$3:$D$2001,D164)</f>
        <v>0</v>
      </c>
      <c r="F164" s="5">
        <f>+COUNTIFS('REGISTRO DE ESTUDIANTES'!$C$4:$C$1997,C164,'REGISTRO DE ESTUDIANTES'!$D$4:$D$1997,D164,'REGISTRO DE ESTUDIANTES'!$I$4:$I$1997,'BOLETA OFICIAL'!P164,'REGISTRO DE ESTUDIANTES'!$J$4:$J$1997,'BOLETA OFICIAL'!Q164,'REGISTRO DE ESTUDIANTES'!$A$4:$A$1997,A164,'REGISTRO DE ESTUDIANTES'!$B$4:$B$1997,B164,'REGISTRO DE ESTUDIANTES'!$K$4:$K$1997,R164,'REGISTRO DE ESTUDIANTES'!$L$4:$L$1997,S164)</f>
        <v>0</v>
      </c>
      <c r="G164" s="5">
        <f t="shared" ca="1" si="7"/>
        <v>0</v>
      </c>
      <c r="H164" s="5">
        <f t="shared" ca="1" si="8"/>
        <v>0</v>
      </c>
      <c r="I164" s="2"/>
      <c r="J164" s="2"/>
      <c r="K164" s="2"/>
      <c r="L164" s="2"/>
      <c r="M164" s="2"/>
      <c r="N164" s="22"/>
      <c r="O164" s="22"/>
      <c r="P164" s="3"/>
      <c r="Q164" s="3"/>
      <c r="R164" s="4"/>
      <c r="S164" s="4"/>
      <c r="T164" s="1"/>
      <c r="U164" s="3"/>
      <c r="V164" s="52" t="str">
        <f t="shared" si="9"/>
        <v/>
      </c>
    </row>
    <row r="165" spans="1:22" x14ac:dyDescent="0.25">
      <c r="A165" s="1"/>
      <c r="B165" s="1"/>
      <c r="C165" s="1"/>
      <c r="D165" s="1"/>
      <c r="E165" s="5">
        <f>+COUNTIFS('REGISTRO DE TUTORES'!$A$3:$A$2001,A165,'REGISTRO DE TUTORES'!$B$3:$B$2001,B165,'REGISTRO DE TUTORES'!$C$3:$C$2001,C165,'REGISTRO DE TUTORES'!$D$3:$D$2001,D165)</f>
        <v>0</v>
      </c>
      <c r="F165" s="5">
        <f>+COUNTIFS('REGISTRO DE ESTUDIANTES'!$C$4:$C$1997,C165,'REGISTRO DE ESTUDIANTES'!$D$4:$D$1997,D165,'REGISTRO DE ESTUDIANTES'!$I$4:$I$1997,'BOLETA OFICIAL'!P165,'REGISTRO DE ESTUDIANTES'!$J$4:$J$1997,'BOLETA OFICIAL'!Q165,'REGISTRO DE ESTUDIANTES'!$A$4:$A$1997,A165,'REGISTRO DE ESTUDIANTES'!$B$4:$B$1997,B165,'REGISTRO DE ESTUDIANTES'!$K$4:$K$1997,R165,'REGISTRO DE ESTUDIANTES'!$L$4:$L$1997,S165)</f>
        <v>0</v>
      </c>
      <c r="G165" s="5">
        <f t="shared" ref="G165:G228" ca="1" si="10">SUM(IF(O165=1,SUMPRODUCT(--(WEEKDAY(ROW(INDIRECT(P165&amp;":"&amp;Q165)))=1),--(COUNTIF(FERIADOS,ROW(INDIRECT(P165&amp;":"&amp;Q165)))=0)),0),IF(I165=1,SUMPRODUCT(--(WEEKDAY(ROW(INDIRECT(P165&amp;":"&amp;Q165)))=2),--(COUNTIF(FERIADOS,ROW(INDIRECT(P165&amp;":"&amp;Q165)))=0)),0),IF(J165=1,SUMPRODUCT(--(WEEKDAY(ROW(INDIRECT(P165&amp;":"&amp;Q165)))=3),--(COUNTIF(FERIADOS,ROW(INDIRECT(P165&amp;":"&amp;Q165)))=0)),0),IF(K165=1,SUMPRODUCT(--(WEEKDAY(ROW(INDIRECT(P165&amp;":"&amp;Q165)))=4),--(COUNTIF(FERIADOS,ROW(INDIRECT(P165&amp;":"&amp;Q165)))=0)),0),IF(L165=1,SUMPRODUCT(--(WEEKDAY(ROW(INDIRECT(P165&amp;":"&amp;Q165)))=5),--(COUNTIF(FERIADOS,ROW(INDIRECT(P165&amp;":"&amp;Q165)))=0)),0),IF(M165=1,SUMPRODUCT(--(WEEKDAY(ROW(INDIRECT(P165&amp;":"&amp;Q165)))=6),--(COUNTIF(FERIADOS,ROW(INDIRECT(P165&amp;":"&amp;Q165)))=0)),0),IF(N165=1,SUMPRODUCT(--(WEEKDAY(ROW(INDIRECT(P165&amp;":"&amp;Q165)))=7),--(COUNTIF(FERIADOS,ROW(INDIRECT(P165&amp;":"&amp;Q165)))=0)),0))</f>
        <v>0</v>
      </c>
      <c r="H165" s="5">
        <f t="shared" ref="H165:H228" ca="1" si="11">+F165*G165</f>
        <v>0</v>
      </c>
      <c r="I165" s="2"/>
      <c r="J165" s="2"/>
      <c r="K165" s="2"/>
      <c r="L165" s="2"/>
      <c r="M165" s="2"/>
      <c r="N165" s="22"/>
      <c r="O165" s="22"/>
      <c r="P165" s="3"/>
      <c r="Q165" s="3"/>
      <c r="R165" s="4"/>
      <c r="S165" s="4"/>
      <c r="T165" s="1"/>
      <c r="U165" s="3"/>
      <c r="V165" s="52" t="str">
        <f t="shared" si="9"/>
        <v/>
      </c>
    </row>
    <row r="166" spans="1:22" x14ac:dyDescent="0.25">
      <c r="A166" s="1"/>
      <c r="B166" s="1"/>
      <c r="C166" s="1"/>
      <c r="D166" s="1"/>
      <c r="E166" s="5">
        <f>+COUNTIFS('REGISTRO DE TUTORES'!$A$3:$A$2001,A166,'REGISTRO DE TUTORES'!$B$3:$B$2001,B166,'REGISTRO DE TUTORES'!$C$3:$C$2001,C166,'REGISTRO DE TUTORES'!$D$3:$D$2001,D166)</f>
        <v>0</v>
      </c>
      <c r="F166" s="5">
        <f>+COUNTIFS('REGISTRO DE ESTUDIANTES'!$C$4:$C$1997,C166,'REGISTRO DE ESTUDIANTES'!$D$4:$D$1997,D166,'REGISTRO DE ESTUDIANTES'!$I$4:$I$1997,'BOLETA OFICIAL'!P166,'REGISTRO DE ESTUDIANTES'!$J$4:$J$1997,'BOLETA OFICIAL'!Q166,'REGISTRO DE ESTUDIANTES'!$A$4:$A$1997,A166,'REGISTRO DE ESTUDIANTES'!$B$4:$B$1997,B166,'REGISTRO DE ESTUDIANTES'!$K$4:$K$1997,R166,'REGISTRO DE ESTUDIANTES'!$L$4:$L$1997,S166)</f>
        <v>0</v>
      </c>
      <c r="G166" s="5">
        <f t="shared" ca="1" si="10"/>
        <v>0</v>
      </c>
      <c r="H166" s="5">
        <f t="shared" ca="1" si="11"/>
        <v>0</v>
      </c>
      <c r="I166" s="2"/>
      <c r="J166" s="2"/>
      <c r="K166" s="2"/>
      <c r="L166" s="2"/>
      <c r="M166" s="2"/>
      <c r="N166" s="22"/>
      <c r="O166" s="22"/>
      <c r="P166" s="3"/>
      <c r="Q166" s="3"/>
      <c r="R166" s="4"/>
      <c r="S166" s="4"/>
      <c r="T166" s="1"/>
      <c r="U166" s="3"/>
      <c r="V166" s="52" t="str">
        <f t="shared" si="9"/>
        <v/>
      </c>
    </row>
    <row r="167" spans="1:22" x14ac:dyDescent="0.25">
      <c r="A167" s="1"/>
      <c r="B167" s="1"/>
      <c r="C167" s="1"/>
      <c r="D167" s="1"/>
      <c r="E167" s="5">
        <f>+COUNTIFS('REGISTRO DE TUTORES'!$A$3:$A$2001,A167,'REGISTRO DE TUTORES'!$B$3:$B$2001,B167,'REGISTRO DE TUTORES'!$C$3:$C$2001,C167,'REGISTRO DE TUTORES'!$D$3:$D$2001,D167)</f>
        <v>0</v>
      </c>
      <c r="F167" s="5">
        <f>+COUNTIFS('REGISTRO DE ESTUDIANTES'!$C$4:$C$1997,C167,'REGISTRO DE ESTUDIANTES'!$D$4:$D$1997,D167,'REGISTRO DE ESTUDIANTES'!$I$4:$I$1997,'BOLETA OFICIAL'!P167,'REGISTRO DE ESTUDIANTES'!$J$4:$J$1997,'BOLETA OFICIAL'!Q167,'REGISTRO DE ESTUDIANTES'!$A$4:$A$1997,A167,'REGISTRO DE ESTUDIANTES'!$B$4:$B$1997,B167,'REGISTRO DE ESTUDIANTES'!$K$4:$K$1997,R167,'REGISTRO DE ESTUDIANTES'!$L$4:$L$1997,S167)</f>
        <v>0</v>
      </c>
      <c r="G167" s="5">
        <f t="shared" ca="1" si="10"/>
        <v>0</v>
      </c>
      <c r="H167" s="5">
        <f t="shared" ca="1" si="11"/>
        <v>0</v>
      </c>
      <c r="I167" s="2"/>
      <c r="J167" s="2"/>
      <c r="K167" s="2"/>
      <c r="L167" s="2"/>
      <c r="M167" s="2"/>
      <c r="N167" s="22"/>
      <c r="O167" s="22"/>
      <c r="P167" s="3"/>
      <c r="Q167" s="3"/>
      <c r="R167" s="4"/>
      <c r="S167" s="4"/>
      <c r="T167" s="1"/>
      <c r="U167" s="3"/>
      <c r="V167" s="52" t="str">
        <f t="shared" si="9"/>
        <v/>
      </c>
    </row>
    <row r="168" spans="1:22" x14ac:dyDescent="0.25">
      <c r="A168" s="1"/>
      <c r="B168" s="1"/>
      <c r="C168" s="1"/>
      <c r="D168" s="1"/>
      <c r="E168" s="5">
        <f>+COUNTIFS('REGISTRO DE TUTORES'!$A$3:$A$2001,A168,'REGISTRO DE TUTORES'!$B$3:$B$2001,B168,'REGISTRO DE TUTORES'!$C$3:$C$2001,C168,'REGISTRO DE TUTORES'!$D$3:$D$2001,D168)</f>
        <v>0</v>
      </c>
      <c r="F168" s="5">
        <f>+COUNTIFS('REGISTRO DE ESTUDIANTES'!$C$4:$C$1997,C168,'REGISTRO DE ESTUDIANTES'!$D$4:$D$1997,D168,'REGISTRO DE ESTUDIANTES'!$I$4:$I$1997,'BOLETA OFICIAL'!P168,'REGISTRO DE ESTUDIANTES'!$J$4:$J$1997,'BOLETA OFICIAL'!Q168,'REGISTRO DE ESTUDIANTES'!$A$4:$A$1997,A168,'REGISTRO DE ESTUDIANTES'!$B$4:$B$1997,B168,'REGISTRO DE ESTUDIANTES'!$K$4:$K$1997,R168,'REGISTRO DE ESTUDIANTES'!$L$4:$L$1997,S168)</f>
        <v>0</v>
      </c>
      <c r="G168" s="5">
        <f t="shared" ca="1" si="10"/>
        <v>0</v>
      </c>
      <c r="H168" s="5">
        <f t="shared" ca="1" si="11"/>
        <v>0</v>
      </c>
      <c r="I168" s="2"/>
      <c r="J168" s="2"/>
      <c r="K168" s="2"/>
      <c r="L168" s="2"/>
      <c r="M168" s="2"/>
      <c r="N168" s="22"/>
      <c r="O168" s="22"/>
      <c r="P168" s="3"/>
      <c r="Q168" s="3"/>
      <c r="R168" s="4"/>
      <c r="S168" s="4"/>
      <c r="T168" s="1"/>
      <c r="U168" s="3"/>
      <c r="V168" s="52" t="str">
        <f t="shared" si="9"/>
        <v/>
      </c>
    </row>
    <row r="169" spans="1:22" x14ac:dyDescent="0.25">
      <c r="A169" s="1"/>
      <c r="B169" s="1"/>
      <c r="C169" s="1"/>
      <c r="D169" s="1"/>
      <c r="E169" s="5">
        <f>+COUNTIFS('REGISTRO DE TUTORES'!$A$3:$A$2001,A169,'REGISTRO DE TUTORES'!$B$3:$B$2001,B169,'REGISTRO DE TUTORES'!$C$3:$C$2001,C169,'REGISTRO DE TUTORES'!$D$3:$D$2001,D169)</f>
        <v>0</v>
      </c>
      <c r="F169" s="5">
        <f>+COUNTIFS('REGISTRO DE ESTUDIANTES'!$C$4:$C$1997,C169,'REGISTRO DE ESTUDIANTES'!$D$4:$D$1997,D169,'REGISTRO DE ESTUDIANTES'!$I$4:$I$1997,'BOLETA OFICIAL'!P169,'REGISTRO DE ESTUDIANTES'!$J$4:$J$1997,'BOLETA OFICIAL'!Q169,'REGISTRO DE ESTUDIANTES'!$A$4:$A$1997,A169,'REGISTRO DE ESTUDIANTES'!$B$4:$B$1997,B169,'REGISTRO DE ESTUDIANTES'!$K$4:$K$1997,R169,'REGISTRO DE ESTUDIANTES'!$L$4:$L$1997,S169)</f>
        <v>0</v>
      </c>
      <c r="G169" s="5">
        <f t="shared" ca="1" si="10"/>
        <v>0</v>
      </c>
      <c r="H169" s="5">
        <f t="shared" ca="1" si="11"/>
        <v>0</v>
      </c>
      <c r="I169" s="2"/>
      <c r="J169" s="2"/>
      <c r="K169" s="2"/>
      <c r="L169" s="2"/>
      <c r="M169" s="2"/>
      <c r="N169" s="22"/>
      <c r="O169" s="22"/>
      <c r="P169" s="3"/>
      <c r="Q169" s="3"/>
      <c r="R169" s="4"/>
      <c r="S169" s="4"/>
      <c r="T169" s="1"/>
      <c r="U169" s="3"/>
      <c r="V169" s="52" t="str">
        <f t="shared" si="9"/>
        <v/>
      </c>
    </row>
    <row r="170" spans="1:22" x14ac:dyDescent="0.25">
      <c r="A170" s="1"/>
      <c r="B170" s="1"/>
      <c r="C170" s="1"/>
      <c r="D170" s="1"/>
      <c r="E170" s="5">
        <f>+COUNTIFS('REGISTRO DE TUTORES'!$A$3:$A$2001,A170,'REGISTRO DE TUTORES'!$B$3:$B$2001,B170,'REGISTRO DE TUTORES'!$C$3:$C$2001,C170,'REGISTRO DE TUTORES'!$D$3:$D$2001,D170)</f>
        <v>0</v>
      </c>
      <c r="F170" s="5">
        <f>+COUNTIFS('REGISTRO DE ESTUDIANTES'!$C$4:$C$1997,C170,'REGISTRO DE ESTUDIANTES'!$D$4:$D$1997,D170,'REGISTRO DE ESTUDIANTES'!$I$4:$I$1997,'BOLETA OFICIAL'!P170,'REGISTRO DE ESTUDIANTES'!$J$4:$J$1997,'BOLETA OFICIAL'!Q170,'REGISTRO DE ESTUDIANTES'!$A$4:$A$1997,A170,'REGISTRO DE ESTUDIANTES'!$B$4:$B$1997,B170,'REGISTRO DE ESTUDIANTES'!$K$4:$K$1997,R170,'REGISTRO DE ESTUDIANTES'!$L$4:$L$1997,S170)</f>
        <v>0</v>
      </c>
      <c r="G170" s="5">
        <f t="shared" ca="1" si="10"/>
        <v>0</v>
      </c>
      <c r="H170" s="5">
        <f t="shared" ca="1" si="11"/>
        <v>0</v>
      </c>
      <c r="I170" s="2"/>
      <c r="J170" s="2"/>
      <c r="K170" s="2"/>
      <c r="L170" s="2"/>
      <c r="M170" s="2"/>
      <c r="N170" s="22"/>
      <c r="O170" s="22"/>
      <c r="P170" s="3"/>
      <c r="Q170" s="3"/>
      <c r="R170" s="4"/>
      <c r="S170" s="4"/>
      <c r="T170" s="1"/>
      <c r="U170" s="3"/>
      <c r="V170" s="52" t="str">
        <f t="shared" si="9"/>
        <v/>
      </c>
    </row>
    <row r="171" spans="1:22" x14ac:dyDescent="0.25">
      <c r="A171" s="1"/>
      <c r="B171" s="1"/>
      <c r="C171" s="1"/>
      <c r="D171" s="1"/>
      <c r="E171" s="5">
        <f>+COUNTIFS('REGISTRO DE TUTORES'!$A$3:$A$2001,A171,'REGISTRO DE TUTORES'!$B$3:$B$2001,B171,'REGISTRO DE TUTORES'!$C$3:$C$2001,C171,'REGISTRO DE TUTORES'!$D$3:$D$2001,D171)</f>
        <v>0</v>
      </c>
      <c r="F171" s="5">
        <f>+COUNTIFS('REGISTRO DE ESTUDIANTES'!$C$4:$C$1997,C171,'REGISTRO DE ESTUDIANTES'!$D$4:$D$1997,D171,'REGISTRO DE ESTUDIANTES'!$I$4:$I$1997,'BOLETA OFICIAL'!P171,'REGISTRO DE ESTUDIANTES'!$J$4:$J$1997,'BOLETA OFICIAL'!Q171,'REGISTRO DE ESTUDIANTES'!$A$4:$A$1997,A171,'REGISTRO DE ESTUDIANTES'!$B$4:$B$1997,B171,'REGISTRO DE ESTUDIANTES'!$K$4:$K$1997,R171,'REGISTRO DE ESTUDIANTES'!$L$4:$L$1997,S171)</f>
        <v>0</v>
      </c>
      <c r="G171" s="5">
        <f t="shared" ca="1" si="10"/>
        <v>0</v>
      </c>
      <c r="H171" s="5">
        <f t="shared" ca="1" si="11"/>
        <v>0</v>
      </c>
      <c r="I171" s="2"/>
      <c r="J171" s="2"/>
      <c r="K171" s="2"/>
      <c r="L171" s="2"/>
      <c r="M171" s="2"/>
      <c r="N171" s="22"/>
      <c r="O171" s="22"/>
      <c r="P171" s="3"/>
      <c r="Q171" s="3"/>
      <c r="R171" s="4"/>
      <c r="S171" s="4"/>
      <c r="T171" s="1"/>
      <c r="U171" s="3"/>
      <c r="V171" s="52" t="str">
        <f t="shared" si="9"/>
        <v/>
      </c>
    </row>
    <row r="172" spans="1:22" x14ac:dyDescent="0.25">
      <c r="A172" s="1"/>
      <c r="B172" s="1"/>
      <c r="C172" s="1"/>
      <c r="D172" s="1"/>
      <c r="E172" s="5">
        <f>+COUNTIFS('REGISTRO DE TUTORES'!$A$3:$A$2001,A172,'REGISTRO DE TUTORES'!$B$3:$B$2001,B172,'REGISTRO DE TUTORES'!$C$3:$C$2001,C172,'REGISTRO DE TUTORES'!$D$3:$D$2001,D172)</f>
        <v>0</v>
      </c>
      <c r="F172" s="5">
        <f>+COUNTIFS('REGISTRO DE ESTUDIANTES'!$C$4:$C$1997,C172,'REGISTRO DE ESTUDIANTES'!$D$4:$D$1997,D172,'REGISTRO DE ESTUDIANTES'!$I$4:$I$1997,'BOLETA OFICIAL'!P172,'REGISTRO DE ESTUDIANTES'!$J$4:$J$1997,'BOLETA OFICIAL'!Q172,'REGISTRO DE ESTUDIANTES'!$A$4:$A$1997,A172,'REGISTRO DE ESTUDIANTES'!$B$4:$B$1997,B172,'REGISTRO DE ESTUDIANTES'!$K$4:$K$1997,R172,'REGISTRO DE ESTUDIANTES'!$L$4:$L$1997,S172)</f>
        <v>0</v>
      </c>
      <c r="G172" s="5">
        <f t="shared" ca="1" si="10"/>
        <v>0</v>
      </c>
      <c r="H172" s="5">
        <f t="shared" ca="1" si="11"/>
        <v>0</v>
      </c>
      <c r="I172" s="2"/>
      <c r="J172" s="2"/>
      <c r="K172" s="2"/>
      <c r="L172" s="2"/>
      <c r="M172" s="2"/>
      <c r="N172" s="22"/>
      <c r="O172" s="22"/>
      <c r="P172" s="3"/>
      <c r="Q172" s="3"/>
      <c r="R172" s="4"/>
      <c r="S172" s="4"/>
      <c r="T172" s="1"/>
      <c r="U172" s="3"/>
      <c r="V172" s="52" t="str">
        <f t="shared" si="9"/>
        <v/>
      </c>
    </row>
    <row r="173" spans="1:22" x14ac:dyDescent="0.25">
      <c r="A173" s="1"/>
      <c r="B173" s="1"/>
      <c r="C173" s="1"/>
      <c r="D173" s="1"/>
      <c r="E173" s="5">
        <f>+COUNTIFS('REGISTRO DE TUTORES'!$A$3:$A$2001,A173,'REGISTRO DE TUTORES'!$B$3:$B$2001,B173,'REGISTRO DE TUTORES'!$C$3:$C$2001,C173,'REGISTRO DE TUTORES'!$D$3:$D$2001,D173)</f>
        <v>0</v>
      </c>
      <c r="F173" s="5">
        <f>+COUNTIFS('REGISTRO DE ESTUDIANTES'!$C$4:$C$1997,C173,'REGISTRO DE ESTUDIANTES'!$D$4:$D$1997,D173,'REGISTRO DE ESTUDIANTES'!$I$4:$I$1997,'BOLETA OFICIAL'!P173,'REGISTRO DE ESTUDIANTES'!$J$4:$J$1997,'BOLETA OFICIAL'!Q173,'REGISTRO DE ESTUDIANTES'!$A$4:$A$1997,A173,'REGISTRO DE ESTUDIANTES'!$B$4:$B$1997,B173,'REGISTRO DE ESTUDIANTES'!$K$4:$K$1997,R173,'REGISTRO DE ESTUDIANTES'!$L$4:$L$1997,S173)</f>
        <v>0</v>
      </c>
      <c r="G173" s="5">
        <f t="shared" ca="1" si="10"/>
        <v>0</v>
      </c>
      <c r="H173" s="5">
        <f t="shared" ca="1" si="11"/>
        <v>0</v>
      </c>
      <c r="I173" s="2"/>
      <c r="J173" s="2"/>
      <c r="K173" s="2"/>
      <c r="L173" s="2"/>
      <c r="M173" s="2"/>
      <c r="N173" s="22"/>
      <c r="O173" s="22"/>
      <c r="P173" s="3"/>
      <c r="Q173" s="3"/>
      <c r="R173" s="4"/>
      <c r="S173" s="4"/>
      <c r="T173" s="1"/>
      <c r="U173" s="3"/>
      <c r="V173" s="52" t="str">
        <f t="shared" si="9"/>
        <v/>
      </c>
    </row>
    <row r="174" spans="1:22" x14ac:dyDescent="0.25">
      <c r="A174" s="1"/>
      <c r="B174" s="1"/>
      <c r="C174" s="1"/>
      <c r="D174" s="1"/>
      <c r="E174" s="5">
        <f>+COUNTIFS('REGISTRO DE TUTORES'!$A$3:$A$2001,A174,'REGISTRO DE TUTORES'!$B$3:$B$2001,B174,'REGISTRO DE TUTORES'!$C$3:$C$2001,C174,'REGISTRO DE TUTORES'!$D$3:$D$2001,D174)</f>
        <v>0</v>
      </c>
      <c r="F174" s="5">
        <f>+COUNTIFS('REGISTRO DE ESTUDIANTES'!$C$4:$C$1997,C174,'REGISTRO DE ESTUDIANTES'!$D$4:$D$1997,D174,'REGISTRO DE ESTUDIANTES'!$I$4:$I$1997,'BOLETA OFICIAL'!P174,'REGISTRO DE ESTUDIANTES'!$J$4:$J$1997,'BOLETA OFICIAL'!Q174,'REGISTRO DE ESTUDIANTES'!$A$4:$A$1997,A174,'REGISTRO DE ESTUDIANTES'!$B$4:$B$1997,B174,'REGISTRO DE ESTUDIANTES'!$K$4:$K$1997,R174,'REGISTRO DE ESTUDIANTES'!$L$4:$L$1997,S174)</f>
        <v>0</v>
      </c>
      <c r="G174" s="5">
        <f t="shared" ca="1" si="10"/>
        <v>0</v>
      </c>
      <c r="H174" s="5">
        <f t="shared" ca="1" si="11"/>
        <v>0</v>
      </c>
      <c r="I174" s="2"/>
      <c r="J174" s="2"/>
      <c r="K174" s="2"/>
      <c r="L174" s="2"/>
      <c r="M174" s="2"/>
      <c r="N174" s="22"/>
      <c r="O174" s="22"/>
      <c r="P174" s="3"/>
      <c r="Q174" s="3"/>
      <c r="R174" s="4"/>
      <c r="S174" s="4"/>
      <c r="T174" s="1"/>
      <c r="U174" s="3"/>
      <c r="V174" s="52" t="str">
        <f t="shared" si="9"/>
        <v/>
      </c>
    </row>
    <row r="175" spans="1:22" x14ac:dyDescent="0.25">
      <c r="A175" s="1"/>
      <c r="B175" s="1"/>
      <c r="C175" s="1"/>
      <c r="D175" s="1"/>
      <c r="E175" s="5">
        <f>+COUNTIFS('REGISTRO DE TUTORES'!$A$3:$A$2001,A175,'REGISTRO DE TUTORES'!$B$3:$B$2001,B175,'REGISTRO DE TUTORES'!$C$3:$C$2001,C175,'REGISTRO DE TUTORES'!$D$3:$D$2001,D175)</f>
        <v>0</v>
      </c>
      <c r="F175" s="5">
        <f>+COUNTIFS('REGISTRO DE ESTUDIANTES'!$C$4:$C$1997,C175,'REGISTRO DE ESTUDIANTES'!$D$4:$D$1997,D175,'REGISTRO DE ESTUDIANTES'!$I$4:$I$1997,'BOLETA OFICIAL'!P175,'REGISTRO DE ESTUDIANTES'!$J$4:$J$1997,'BOLETA OFICIAL'!Q175,'REGISTRO DE ESTUDIANTES'!$A$4:$A$1997,A175,'REGISTRO DE ESTUDIANTES'!$B$4:$B$1997,B175,'REGISTRO DE ESTUDIANTES'!$K$4:$K$1997,R175,'REGISTRO DE ESTUDIANTES'!$L$4:$L$1997,S175)</f>
        <v>0</v>
      </c>
      <c r="G175" s="5">
        <f t="shared" ca="1" si="10"/>
        <v>0</v>
      </c>
      <c r="H175" s="5">
        <f t="shared" ca="1" si="11"/>
        <v>0</v>
      </c>
      <c r="I175" s="2"/>
      <c r="J175" s="2"/>
      <c r="K175" s="2"/>
      <c r="L175" s="2"/>
      <c r="M175" s="2"/>
      <c r="N175" s="22"/>
      <c r="O175" s="22"/>
      <c r="P175" s="3"/>
      <c r="Q175" s="3"/>
      <c r="R175" s="4"/>
      <c r="S175" s="4"/>
      <c r="T175" s="1"/>
      <c r="U175" s="3"/>
      <c r="V175" s="52" t="str">
        <f t="shared" si="9"/>
        <v/>
      </c>
    </row>
    <row r="176" spans="1:22" x14ac:dyDescent="0.25">
      <c r="A176" s="1"/>
      <c r="B176" s="1"/>
      <c r="C176" s="1"/>
      <c r="D176" s="1"/>
      <c r="E176" s="5">
        <f>+COUNTIFS('REGISTRO DE TUTORES'!$A$3:$A$2001,A176,'REGISTRO DE TUTORES'!$B$3:$B$2001,B176,'REGISTRO DE TUTORES'!$C$3:$C$2001,C176,'REGISTRO DE TUTORES'!$D$3:$D$2001,D176)</f>
        <v>0</v>
      </c>
      <c r="F176" s="5">
        <f>+COUNTIFS('REGISTRO DE ESTUDIANTES'!$C$4:$C$1997,C176,'REGISTRO DE ESTUDIANTES'!$D$4:$D$1997,D176,'REGISTRO DE ESTUDIANTES'!$I$4:$I$1997,'BOLETA OFICIAL'!P176,'REGISTRO DE ESTUDIANTES'!$J$4:$J$1997,'BOLETA OFICIAL'!Q176,'REGISTRO DE ESTUDIANTES'!$A$4:$A$1997,A176,'REGISTRO DE ESTUDIANTES'!$B$4:$B$1997,B176,'REGISTRO DE ESTUDIANTES'!$K$4:$K$1997,R176,'REGISTRO DE ESTUDIANTES'!$L$4:$L$1997,S176)</f>
        <v>0</v>
      </c>
      <c r="G176" s="5">
        <f t="shared" ca="1" si="10"/>
        <v>0</v>
      </c>
      <c r="H176" s="5">
        <f t="shared" ca="1" si="11"/>
        <v>0</v>
      </c>
      <c r="I176" s="2"/>
      <c r="J176" s="2"/>
      <c r="K176" s="2"/>
      <c r="L176" s="2"/>
      <c r="M176" s="2"/>
      <c r="N176" s="22"/>
      <c r="O176" s="22"/>
      <c r="P176" s="3"/>
      <c r="Q176" s="3"/>
      <c r="R176" s="4"/>
      <c r="S176" s="4"/>
      <c r="T176" s="1"/>
      <c r="U176" s="3"/>
      <c r="V176" s="52" t="str">
        <f t="shared" si="9"/>
        <v/>
      </c>
    </row>
    <row r="177" spans="1:22" x14ac:dyDescent="0.25">
      <c r="A177" s="1"/>
      <c r="B177" s="1"/>
      <c r="C177" s="1"/>
      <c r="D177" s="1"/>
      <c r="E177" s="5">
        <f>+COUNTIFS('REGISTRO DE TUTORES'!$A$3:$A$2001,A177,'REGISTRO DE TUTORES'!$B$3:$B$2001,B177,'REGISTRO DE TUTORES'!$C$3:$C$2001,C177,'REGISTRO DE TUTORES'!$D$3:$D$2001,D177)</f>
        <v>0</v>
      </c>
      <c r="F177" s="5">
        <f>+COUNTIFS('REGISTRO DE ESTUDIANTES'!$C$4:$C$1997,C177,'REGISTRO DE ESTUDIANTES'!$D$4:$D$1997,D177,'REGISTRO DE ESTUDIANTES'!$I$4:$I$1997,'BOLETA OFICIAL'!P177,'REGISTRO DE ESTUDIANTES'!$J$4:$J$1997,'BOLETA OFICIAL'!Q177,'REGISTRO DE ESTUDIANTES'!$A$4:$A$1997,A177,'REGISTRO DE ESTUDIANTES'!$B$4:$B$1997,B177,'REGISTRO DE ESTUDIANTES'!$K$4:$K$1997,R177,'REGISTRO DE ESTUDIANTES'!$L$4:$L$1997,S177)</f>
        <v>0</v>
      </c>
      <c r="G177" s="5">
        <f t="shared" ca="1" si="10"/>
        <v>0</v>
      </c>
      <c r="H177" s="5">
        <f t="shared" ca="1" si="11"/>
        <v>0</v>
      </c>
      <c r="I177" s="2"/>
      <c r="J177" s="2"/>
      <c r="K177" s="2"/>
      <c r="L177" s="2"/>
      <c r="M177" s="2"/>
      <c r="N177" s="22"/>
      <c r="O177" s="22"/>
      <c r="P177" s="3"/>
      <c r="Q177" s="3"/>
      <c r="R177" s="4"/>
      <c r="S177" s="4"/>
      <c r="T177" s="1"/>
      <c r="U177" s="3"/>
      <c r="V177" s="52" t="str">
        <f t="shared" si="9"/>
        <v/>
      </c>
    </row>
    <row r="178" spans="1:22" x14ac:dyDescent="0.25">
      <c r="A178" s="1"/>
      <c r="B178" s="1"/>
      <c r="C178" s="1"/>
      <c r="D178" s="1"/>
      <c r="E178" s="5">
        <f>+COUNTIFS('REGISTRO DE TUTORES'!$A$3:$A$2001,A178,'REGISTRO DE TUTORES'!$B$3:$B$2001,B178,'REGISTRO DE TUTORES'!$C$3:$C$2001,C178,'REGISTRO DE TUTORES'!$D$3:$D$2001,D178)</f>
        <v>0</v>
      </c>
      <c r="F178" s="5">
        <f>+COUNTIFS('REGISTRO DE ESTUDIANTES'!$C$4:$C$1997,C178,'REGISTRO DE ESTUDIANTES'!$D$4:$D$1997,D178,'REGISTRO DE ESTUDIANTES'!$I$4:$I$1997,'BOLETA OFICIAL'!P178,'REGISTRO DE ESTUDIANTES'!$J$4:$J$1997,'BOLETA OFICIAL'!Q178,'REGISTRO DE ESTUDIANTES'!$A$4:$A$1997,A178,'REGISTRO DE ESTUDIANTES'!$B$4:$B$1997,B178,'REGISTRO DE ESTUDIANTES'!$K$4:$K$1997,R178,'REGISTRO DE ESTUDIANTES'!$L$4:$L$1997,S178)</f>
        <v>0</v>
      </c>
      <c r="G178" s="5">
        <f t="shared" ca="1" si="10"/>
        <v>0</v>
      </c>
      <c r="H178" s="5">
        <f t="shared" ca="1" si="11"/>
        <v>0</v>
      </c>
      <c r="I178" s="2"/>
      <c r="J178" s="2"/>
      <c r="K178" s="2"/>
      <c r="L178" s="2"/>
      <c r="M178" s="2"/>
      <c r="N178" s="22"/>
      <c r="O178" s="22"/>
      <c r="P178" s="3"/>
      <c r="Q178" s="3"/>
      <c r="R178" s="4"/>
      <c r="S178" s="4"/>
      <c r="T178" s="1"/>
      <c r="U178" s="3"/>
      <c r="V178" s="52" t="str">
        <f t="shared" si="9"/>
        <v/>
      </c>
    </row>
    <row r="179" spans="1:22" x14ac:dyDescent="0.25">
      <c r="A179" s="1"/>
      <c r="B179" s="1"/>
      <c r="C179" s="1"/>
      <c r="D179" s="1"/>
      <c r="E179" s="5">
        <f>+COUNTIFS('REGISTRO DE TUTORES'!$A$3:$A$2001,A179,'REGISTRO DE TUTORES'!$B$3:$B$2001,B179,'REGISTRO DE TUTORES'!$C$3:$C$2001,C179,'REGISTRO DE TUTORES'!$D$3:$D$2001,D179)</f>
        <v>0</v>
      </c>
      <c r="F179" s="5">
        <f>+COUNTIFS('REGISTRO DE ESTUDIANTES'!$C$4:$C$1997,C179,'REGISTRO DE ESTUDIANTES'!$D$4:$D$1997,D179,'REGISTRO DE ESTUDIANTES'!$I$4:$I$1997,'BOLETA OFICIAL'!P179,'REGISTRO DE ESTUDIANTES'!$J$4:$J$1997,'BOLETA OFICIAL'!Q179,'REGISTRO DE ESTUDIANTES'!$A$4:$A$1997,A179,'REGISTRO DE ESTUDIANTES'!$B$4:$B$1997,B179,'REGISTRO DE ESTUDIANTES'!$K$4:$K$1997,R179,'REGISTRO DE ESTUDIANTES'!$L$4:$L$1997,S179)</f>
        <v>0</v>
      </c>
      <c r="G179" s="5">
        <f t="shared" ca="1" si="10"/>
        <v>0</v>
      </c>
      <c r="H179" s="5">
        <f t="shared" ca="1" si="11"/>
        <v>0</v>
      </c>
      <c r="I179" s="2"/>
      <c r="J179" s="2"/>
      <c r="K179" s="2"/>
      <c r="L179" s="2"/>
      <c r="M179" s="2"/>
      <c r="N179" s="22"/>
      <c r="O179" s="22"/>
      <c r="P179" s="3"/>
      <c r="Q179" s="3"/>
      <c r="R179" s="4"/>
      <c r="S179" s="4"/>
      <c r="T179" s="1"/>
      <c r="U179" s="3"/>
      <c r="V179" s="52" t="str">
        <f t="shared" si="9"/>
        <v/>
      </c>
    </row>
    <row r="180" spans="1:22" x14ac:dyDescent="0.25">
      <c r="A180" s="1"/>
      <c r="B180" s="1"/>
      <c r="C180" s="1"/>
      <c r="D180" s="1"/>
      <c r="E180" s="5">
        <f>+COUNTIFS('REGISTRO DE TUTORES'!$A$3:$A$2001,A180,'REGISTRO DE TUTORES'!$B$3:$B$2001,B180,'REGISTRO DE TUTORES'!$C$3:$C$2001,C180,'REGISTRO DE TUTORES'!$D$3:$D$2001,D180)</f>
        <v>0</v>
      </c>
      <c r="F180" s="5">
        <f>+COUNTIFS('REGISTRO DE ESTUDIANTES'!$C$4:$C$1997,C180,'REGISTRO DE ESTUDIANTES'!$D$4:$D$1997,D180,'REGISTRO DE ESTUDIANTES'!$I$4:$I$1997,'BOLETA OFICIAL'!P180,'REGISTRO DE ESTUDIANTES'!$J$4:$J$1997,'BOLETA OFICIAL'!Q180,'REGISTRO DE ESTUDIANTES'!$A$4:$A$1997,A180,'REGISTRO DE ESTUDIANTES'!$B$4:$B$1997,B180,'REGISTRO DE ESTUDIANTES'!$K$4:$K$1997,R180,'REGISTRO DE ESTUDIANTES'!$L$4:$L$1997,S180)</f>
        <v>0</v>
      </c>
      <c r="G180" s="5">
        <f t="shared" ca="1" si="10"/>
        <v>0</v>
      </c>
      <c r="H180" s="5">
        <f t="shared" ca="1" si="11"/>
        <v>0</v>
      </c>
      <c r="I180" s="2"/>
      <c r="J180" s="2"/>
      <c r="K180" s="2"/>
      <c r="L180" s="2"/>
      <c r="M180" s="2"/>
      <c r="N180" s="22"/>
      <c r="O180" s="22"/>
      <c r="P180" s="3"/>
      <c r="Q180" s="3"/>
      <c r="R180" s="4"/>
      <c r="S180" s="4"/>
      <c r="T180" s="1"/>
      <c r="U180" s="3"/>
      <c r="V180" s="52" t="str">
        <f t="shared" si="9"/>
        <v/>
      </c>
    </row>
    <row r="181" spans="1:22" x14ac:dyDescent="0.25">
      <c r="A181" s="1"/>
      <c r="B181" s="1"/>
      <c r="C181" s="1"/>
      <c r="D181" s="1"/>
      <c r="E181" s="5">
        <f>+COUNTIFS('REGISTRO DE TUTORES'!$A$3:$A$2001,A181,'REGISTRO DE TUTORES'!$B$3:$B$2001,B181,'REGISTRO DE TUTORES'!$C$3:$C$2001,C181,'REGISTRO DE TUTORES'!$D$3:$D$2001,D181)</f>
        <v>0</v>
      </c>
      <c r="F181" s="5">
        <f>+COUNTIFS('REGISTRO DE ESTUDIANTES'!$C$4:$C$1997,C181,'REGISTRO DE ESTUDIANTES'!$D$4:$D$1997,D181,'REGISTRO DE ESTUDIANTES'!$I$4:$I$1997,'BOLETA OFICIAL'!P181,'REGISTRO DE ESTUDIANTES'!$J$4:$J$1997,'BOLETA OFICIAL'!Q181,'REGISTRO DE ESTUDIANTES'!$A$4:$A$1997,A181,'REGISTRO DE ESTUDIANTES'!$B$4:$B$1997,B181,'REGISTRO DE ESTUDIANTES'!$K$4:$K$1997,R181,'REGISTRO DE ESTUDIANTES'!$L$4:$L$1997,S181)</f>
        <v>0</v>
      </c>
      <c r="G181" s="5">
        <f t="shared" ca="1" si="10"/>
        <v>0</v>
      </c>
      <c r="H181" s="5">
        <f t="shared" ca="1" si="11"/>
        <v>0</v>
      </c>
      <c r="I181" s="2"/>
      <c r="J181" s="2"/>
      <c r="K181" s="2"/>
      <c r="L181" s="2"/>
      <c r="M181" s="2"/>
      <c r="N181" s="22"/>
      <c r="O181" s="22"/>
      <c r="P181" s="3"/>
      <c r="Q181" s="3"/>
      <c r="R181" s="4"/>
      <c r="S181" s="4"/>
      <c r="T181" s="1"/>
      <c r="U181" s="3"/>
      <c r="V181" s="52" t="str">
        <f t="shared" si="9"/>
        <v/>
      </c>
    </row>
    <row r="182" spans="1:22" x14ac:dyDescent="0.25">
      <c r="A182" s="1"/>
      <c r="B182" s="1"/>
      <c r="C182" s="1"/>
      <c r="D182" s="1"/>
      <c r="E182" s="5">
        <f>+COUNTIFS('REGISTRO DE TUTORES'!$A$3:$A$2001,A182,'REGISTRO DE TUTORES'!$B$3:$B$2001,B182,'REGISTRO DE TUTORES'!$C$3:$C$2001,C182,'REGISTRO DE TUTORES'!$D$3:$D$2001,D182)</f>
        <v>0</v>
      </c>
      <c r="F182" s="5">
        <f>+COUNTIFS('REGISTRO DE ESTUDIANTES'!$C$4:$C$1997,C182,'REGISTRO DE ESTUDIANTES'!$D$4:$D$1997,D182,'REGISTRO DE ESTUDIANTES'!$I$4:$I$1997,'BOLETA OFICIAL'!P182,'REGISTRO DE ESTUDIANTES'!$J$4:$J$1997,'BOLETA OFICIAL'!Q182,'REGISTRO DE ESTUDIANTES'!$A$4:$A$1997,A182,'REGISTRO DE ESTUDIANTES'!$B$4:$B$1997,B182,'REGISTRO DE ESTUDIANTES'!$K$4:$K$1997,R182,'REGISTRO DE ESTUDIANTES'!$L$4:$L$1997,S182)</f>
        <v>0</v>
      </c>
      <c r="G182" s="5">
        <f t="shared" ca="1" si="10"/>
        <v>0</v>
      </c>
      <c r="H182" s="5">
        <f t="shared" ca="1" si="11"/>
        <v>0</v>
      </c>
      <c r="I182" s="2"/>
      <c r="J182" s="2"/>
      <c r="K182" s="2"/>
      <c r="L182" s="2"/>
      <c r="M182" s="2"/>
      <c r="N182" s="22"/>
      <c r="O182" s="22"/>
      <c r="P182" s="3"/>
      <c r="Q182" s="3"/>
      <c r="R182" s="4"/>
      <c r="S182" s="4"/>
      <c r="T182" s="1"/>
      <c r="U182" s="3"/>
      <c r="V182" s="52" t="str">
        <f t="shared" si="9"/>
        <v/>
      </c>
    </row>
    <row r="183" spans="1:22" x14ac:dyDescent="0.25">
      <c r="A183" s="1"/>
      <c r="B183" s="1"/>
      <c r="C183" s="1"/>
      <c r="D183" s="1"/>
      <c r="E183" s="5">
        <f>+COUNTIFS('REGISTRO DE TUTORES'!$A$3:$A$2001,A183,'REGISTRO DE TUTORES'!$B$3:$B$2001,B183,'REGISTRO DE TUTORES'!$C$3:$C$2001,C183,'REGISTRO DE TUTORES'!$D$3:$D$2001,D183)</f>
        <v>0</v>
      </c>
      <c r="F183" s="5">
        <f>+COUNTIFS('REGISTRO DE ESTUDIANTES'!$C$4:$C$1997,C183,'REGISTRO DE ESTUDIANTES'!$D$4:$D$1997,D183,'REGISTRO DE ESTUDIANTES'!$I$4:$I$1997,'BOLETA OFICIAL'!P183,'REGISTRO DE ESTUDIANTES'!$J$4:$J$1997,'BOLETA OFICIAL'!Q183,'REGISTRO DE ESTUDIANTES'!$A$4:$A$1997,A183,'REGISTRO DE ESTUDIANTES'!$B$4:$B$1997,B183,'REGISTRO DE ESTUDIANTES'!$K$4:$K$1997,R183,'REGISTRO DE ESTUDIANTES'!$L$4:$L$1997,S183)</f>
        <v>0</v>
      </c>
      <c r="G183" s="5">
        <f t="shared" ca="1" si="10"/>
        <v>0</v>
      </c>
      <c r="H183" s="5">
        <f t="shared" ca="1" si="11"/>
        <v>0</v>
      </c>
      <c r="I183" s="2"/>
      <c r="J183" s="2"/>
      <c r="K183" s="2"/>
      <c r="L183" s="2"/>
      <c r="M183" s="2"/>
      <c r="N183" s="22"/>
      <c r="O183" s="22"/>
      <c r="P183" s="3"/>
      <c r="Q183" s="3"/>
      <c r="R183" s="4"/>
      <c r="S183" s="4"/>
      <c r="T183" s="1"/>
      <c r="U183" s="3"/>
      <c r="V183" s="52" t="str">
        <f t="shared" si="9"/>
        <v/>
      </c>
    </row>
    <row r="184" spans="1:22" x14ac:dyDescent="0.25">
      <c r="A184" s="1"/>
      <c r="B184" s="1"/>
      <c r="C184" s="1"/>
      <c r="D184" s="1"/>
      <c r="E184" s="5">
        <f>+COUNTIFS('REGISTRO DE TUTORES'!$A$3:$A$2001,A184,'REGISTRO DE TUTORES'!$B$3:$B$2001,B184,'REGISTRO DE TUTORES'!$C$3:$C$2001,C184,'REGISTRO DE TUTORES'!$D$3:$D$2001,D184)</f>
        <v>0</v>
      </c>
      <c r="F184" s="5">
        <f>+COUNTIFS('REGISTRO DE ESTUDIANTES'!$C$4:$C$1997,C184,'REGISTRO DE ESTUDIANTES'!$D$4:$D$1997,D184,'REGISTRO DE ESTUDIANTES'!$I$4:$I$1997,'BOLETA OFICIAL'!P184,'REGISTRO DE ESTUDIANTES'!$J$4:$J$1997,'BOLETA OFICIAL'!Q184,'REGISTRO DE ESTUDIANTES'!$A$4:$A$1997,A184,'REGISTRO DE ESTUDIANTES'!$B$4:$B$1997,B184,'REGISTRO DE ESTUDIANTES'!$K$4:$K$1997,R184,'REGISTRO DE ESTUDIANTES'!$L$4:$L$1997,S184)</f>
        <v>0</v>
      </c>
      <c r="G184" s="5">
        <f t="shared" ca="1" si="10"/>
        <v>0</v>
      </c>
      <c r="H184" s="5">
        <f t="shared" ca="1" si="11"/>
        <v>0</v>
      </c>
      <c r="I184" s="2"/>
      <c r="J184" s="2"/>
      <c r="K184" s="2"/>
      <c r="L184" s="2"/>
      <c r="M184" s="2"/>
      <c r="N184" s="22"/>
      <c r="O184" s="22"/>
      <c r="P184" s="3"/>
      <c r="Q184" s="3"/>
      <c r="R184" s="4"/>
      <c r="S184" s="4"/>
      <c r="T184" s="1"/>
      <c r="U184" s="3"/>
      <c r="V184" s="52" t="str">
        <f t="shared" si="9"/>
        <v/>
      </c>
    </row>
    <row r="185" spans="1:22" x14ac:dyDescent="0.25">
      <c r="A185" s="1"/>
      <c r="B185" s="1"/>
      <c r="C185" s="1"/>
      <c r="D185" s="1"/>
      <c r="E185" s="5">
        <f>+COUNTIFS('REGISTRO DE TUTORES'!$A$3:$A$2001,A185,'REGISTRO DE TUTORES'!$B$3:$B$2001,B185,'REGISTRO DE TUTORES'!$C$3:$C$2001,C185,'REGISTRO DE TUTORES'!$D$3:$D$2001,D185)</f>
        <v>0</v>
      </c>
      <c r="F185" s="5">
        <f>+COUNTIFS('REGISTRO DE ESTUDIANTES'!$C$4:$C$1997,C185,'REGISTRO DE ESTUDIANTES'!$D$4:$D$1997,D185,'REGISTRO DE ESTUDIANTES'!$I$4:$I$1997,'BOLETA OFICIAL'!P185,'REGISTRO DE ESTUDIANTES'!$J$4:$J$1997,'BOLETA OFICIAL'!Q185,'REGISTRO DE ESTUDIANTES'!$A$4:$A$1997,A185,'REGISTRO DE ESTUDIANTES'!$B$4:$B$1997,B185,'REGISTRO DE ESTUDIANTES'!$K$4:$K$1997,R185,'REGISTRO DE ESTUDIANTES'!$L$4:$L$1997,S185)</f>
        <v>0</v>
      </c>
      <c r="G185" s="5">
        <f t="shared" ca="1" si="10"/>
        <v>0</v>
      </c>
      <c r="H185" s="5">
        <f t="shared" ca="1" si="11"/>
        <v>0</v>
      </c>
      <c r="I185" s="2"/>
      <c r="J185" s="2"/>
      <c r="K185" s="2"/>
      <c r="L185" s="2"/>
      <c r="M185" s="2"/>
      <c r="N185" s="22"/>
      <c r="O185" s="22"/>
      <c r="P185" s="3"/>
      <c r="Q185" s="3"/>
      <c r="R185" s="4"/>
      <c r="S185" s="4"/>
      <c r="T185" s="1"/>
      <c r="U185" s="3"/>
      <c r="V185" s="52" t="str">
        <f t="shared" si="9"/>
        <v/>
      </c>
    </row>
    <row r="186" spans="1:22" x14ac:dyDescent="0.25">
      <c r="A186" s="1"/>
      <c r="B186" s="1"/>
      <c r="C186" s="1"/>
      <c r="D186" s="1"/>
      <c r="E186" s="5">
        <f>+COUNTIFS('REGISTRO DE TUTORES'!$A$3:$A$2001,A186,'REGISTRO DE TUTORES'!$B$3:$B$2001,B186,'REGISTRO DE TUTORES'!$C$3:$C$2001,C186,'REGISTRO DE TUTORES'!$D$3:$D$2001,D186)</f>
        <v>0</v>
      </c>
      <c r="F186" s="5">
        <f>+COUNTIFS('REGISTRO DE ESTUDIANTES'!$C$4:$C$1997,C186,'REGISTRO DE ESTUDIANTES'!$D$4:$D$1997,D186,'REGISTRO DE ESTUDIANTES'!$I$4:$I$1997,'BOLETA OFICIAL'!P186,'REGISTRO DE ESTUDIANTES'!$J$4:$J$1997,'BOLETA OFICIAL'!Q186,'REGISTRO DE ESTUDIANTES'!$A$4:$A$1997,A186,'REGISTRO DE ESTUDIANTES'!$B$4:$B$1997,B186,'REGISTRO DE ESTUDIANTES'!$K$4:$K$1997,R186,'REGISTRO DE ESTUDIANTES'!$L$4:$L$1997,S186)</f>
        <v>0</v>
      </c>
      <c r="G186" s="5">
        <f t="shared" ca="1" si="10"/>
        <v>0</v>
      </c>
      <c r="H186" s="5">
        <f t="shared" ca="1" si="11"/>
        <v>0</v>
      </c>
      <c r="I186" s="2"/>
      <c r="J186" s="2"/>
      <c r="K186" s="2"/>
      <c r="L186" s="2"/>
      <c r="M186" s="2"/>
      <c r="N186" s="22"/>
      <c r="O186" s="22"/>
      <c r="P186" s="3"/>
      <c r="Q186" s="3"/>
      <c r="R186" s="4"/>
      <c r="S186" s="4"/>
      <c r="T186" s="1"/>
      <c r="U186" s="3"/>
      <c r="V186" s="52" t="str">
        <f t="shared" si="9"/>
        <v/>
      </c>
    </row>
    <row r="187" spans="1:22" x14ac:dyDescent="0.25">
      <c r="A187" s="1"/>
      <c r="B187" s="1"/>
      <c r="C187" s="1"/>
      <c r="D187" s="1"/>
      <c r="E187" s="5">
        <f>+COUNTIFS('REGISTRO DE TUTORES'!$A$3:$A$2001,A187,'REGISTRO DE TUTORES'!$B$3:$B$2001,B187,'REGISTRO DE TUTORES'!$C$3:$C$2001,C187,'REGISTRO DE TUTORES'!$D$3:$D$2001,D187)</f>
        <v>0</v>
      </c>
      <c r="F187" s="5">
        <f>+COUNTIFS('REGISTRO DE ESTUDIANTES'!$C$4:$C$1997,C187,'REGISTRO DE ESTUDIANTES'!$D$4:$D$1997,D187,'REGISTRO DE ESTUDIANTES'!$I$4:$I$1997,'BOLETA OFICIAL'!P187,'REGISTRO DE ESTUDIANTES'!$J$4:$J$1997,'BOLETA OFICIAL'!Q187,'REGISTRO DE ESTUDIANTES'!$A$4:$A$1997,A187,'REGISTRO DE ESTUDIANTES'!$B$4:$B$1997,B187,'REGISTRO DE ESTUDIANTES'!$K$4:$K$1997,R187,'REGISTRO DE ESTUDIANTES'!$L$4:$L$1997,S187)</f>
        <v>0</v>
      </c>
      <c r="G187" s="5">
        <f t="shared" ca="1" si="10"/>
        <v>0</v>
      </c>
      <c r="H187" s="5">
        <f t="shared" ca="1" si="11"/>
        <v>0</v>
      </c>
      <c r="I187" s="2"/>
      <c r="J187" s="2"/>
      <c r="K187" s="2"/>
      <c r="L187" s="2"/>
      <c r="M187" s="2"/>
      <c r="N187" s="22"/>
      <c r="O187" s="22"/>
      <c r="P187" s="3"/>
      <c r="Q187" s="3"/>
      <c r="R187" s="4"/>
      <c r="S187" s="4"/>
      <c r="T187" s="1"/>
      <c r="U187" s="3"/>
      <c r="V187" s="52" t="str">
        <f t="shared" si="9"/>
        <v/>
      </c>
    </row>
    <row r="188" spans="1:22" x14ac:dyDescent="0.25">
      <c r="A188" s="1"/>
      <c r="B188" s="1"/>
      <c r="C188" s="1"/>
      <c r="D188" s="1"/>
      <c r="E188" s="5">
        <f>+COUNTIFS('REGISTRO DE TUTORES'!$A$3:$A$2001,A188,'REGISTRO DE TUTORES'!$B$3:$B$2001,B188,'REGISTRO DE TUTORES'!$C$3:$C$2001,C188,'REGISTRO DE TUTORES'!$D$3:$D$2001,D188)</f>
        <v>0</v>
      </c>
      <c r="F188" s="5">
        <f>+COUNTIFS('REGISTRO DE ESTUDIANTES'!$C$4:$C$1997,C188,'REGISTRO DE ESTUDIANTES'!$D$4:$D$1997,D188,'REGISTRO DE ESTUDIANTES'!$I$4:$I$1997,'BOLETA OFICIAL'!P188,'REGISTRO DE ESTUDIANTES'!$J$4:$J$1997,'BOLETA OFICIAL'!Q188,'REGISTRO DE ESTUDIANTES'!$A$4:$A$1997,A188,'REGISTRO DE ESTUDIANTES'!$B$4:$B$1997,B188,'REGISTRO DE ESTUDIANTES'!$K$4:$K$1997,R188,'REGISTRO DE ESTUDIANTES'!$L$4:$L$1997,S188)</f>
        <v>0</v>
      </c>
      <c r="G188" s="5">
        <f t="shared" ca="1" si="10"/>
        <v>0</v>
      </c>
      <c r="H188" s="5">
        <f t="shared" ca="1" si="11"/>
        <v>0</v>
      </c>
      <c r="I188" s="2"/>
      <c r="J188" s="2"/>
      <c r="K188" s="2"/>
      <c r="L188" s="2"/>
      <c r="M188" s="2"/>
      <c r="N188" s="22"/>
      <c r="O188" s="22"/>
      <c r="P188" s="3"/>
      <c r="Q188" s="3"/>
      <c r="R188" s="4"/>
      <c r="S188" s="4"/>
      <c r="T188" s="1"/>
      <c r="U188" s="3"/>
      <c r="V188" s="52" t="str">
        <f t="shared" si="9"/>
        <v/>
      </c>
    </row>
    <row r="189" spans="1:22" x14ac:dyDescent="0.25">
      <c r="A189" s="1"/>
      <c r="B189" s="1"/>
      <c r="C189" s="1"/>
      <c r="D189" s="1"/>
      <c r="E189" s="5">
        <f>+COUNTIFS('REGISTRO DE TUTORES'!$A$3:$A$2001,A189,'REGISTRO DE TUTORES'!$B$3:$B$2001,B189,'REGISTRO DE TUTORES'!$C$3:$C$2001,C189,'REGISTRO DE TUTORES'!$D$3:$D$2001,D189)</f>
        <v>0</v>
      </c>
      <c r="F189" s="5">
        <f>+COUNTIFS('REGISTRO DE ESTUDIANTES'!$C$4:$C$1997,C189,'REGISTRO DE ESTUDIANTES'!$D$4:$D$1997,D189,'REGISTRO DE ESTUDIANTES'!$I$4:$I$1997,'BOLETA OFICIAL'!P189,'REGISTRO DE ESTUDIANTES'!$J$4:$J$1997,'BOLETA OFICIAL'!Q189,'REGISTRO DE ESTUDIANTES'!$A$4:$A$1997,A189,'REGISTRO DE ESTUDIANTES'!$B$4:$B$1997,B189,'REGISTRO DE ESTUDIANTES'!$K$4:$K$1997,R189,'REGISTRO DE ESTUDIANTES'!$L$4:$L$1997,S189)</f>
        <v>0</v>
      </c>
      <c r="G189" s="5">
        <f t="shared" ca="1" si="10"/>
        <v>0</v>
      </c>
      <c r="H189" s="5">
        <f t="shared" ca="1" si="11"/>
        <v>0</v>
      </c>
      <c r="I189" s="2"/>
      <c r="J189" s="2"/>
      <c r="K189" s="2"/>
      <c r="L189" s="2"/>
      <c r="M189" s="2"/>
      <c r="N189" s="22"/>
      <c r="O189" s="22"/>
      <c r="P189" s="3"/>
      <c r="Q189" s="3"/>
      <c r="R189" s="4"/>
      <c r="S189" s="4"/>
      <c r="T189" s="1"/>
      <c r="U189" s="3"/>
      <c r="V189" s="52" t="str">
        <f t="shared" si="9"/>
        <v/>
      </c>
    </row>
    <row r="190" spans="1:22" x14ac:dyDescent="0.25">
      <c r="A190" s="1"/>
      <c r="B190" s="1"/>
      <c r="C190" s="1"/>
      <c r="D190" s="1"/>
      <c r="E190" s="5">
        <f>+COUNTIFS('REGISTRO DE TUTORES'!$A$3:$A$2001,A190,'REGISTRO DE TUTORES'!$B$3:$B$2001,B190,'REGISTRO DE TUTORES'!$C$3:$C$2001,C190,'REGISTRO DE TUTORES'!$D$3:$D$2001,D190)</f>
        <v>0</v>
      </c>
      <c r="F190" s="5">
        <f>+COUNTIFS('REGISTRO DE ESTUDIANTES'!$C$4:$C$1997,C190,'REGISTRO DE ESTUDIANTES'!$D$4:$D$1997,D190,'REGISTRO DE ESTUDIANTES'!$I$4:$I$1997,'BOLETA OFICIAL'!P190,'REGISTRO DE ESTUDIANTES'!$J$4:$J$1997,'BOLETA OFICIAL'!Q190,'REGISTRO DE ESTUDIANTES'!$A$4:$A$1997,A190,'REGISTRO DE ESTUDIANTES'!$B$4:$B$1997,B190,'REGISTRO DE ESTUDIANTES'!$K$4:$K$1997,R190,'REGISTRO DE ESTUDIANTES'!$L$4:$L$1997,S190)</f>
        <v>0</v>
      </c>
      <c r="G190" s="5">
        <f t="shared" ca="1" si="10"/>
        <v>0</v>
      </c>
      <c r="H190" s="5">
        <f t="shared" ca="1" si="11"/>
        <v>0</v>
      </c>
      <c r="I190" s="2"/>
      <c r="J190" s="2"/>
      <c r="K190" s="2"/>
      <c r="L190" s="2"/>
      <c r="M190" s="2"/>
      <c r="N190" s="22"/>
      <c r="O190" s="22"/>
      <c r="P190" s="3"/>
      <c r="Q190" s="3"/>
      <c r="R190" s="4"/>
      <c r="S190" s="4"/>
      <c r="T190" s="1"/>
      <c r="U190" s="3"/>
      <c r="V190" s="52" t="str">
        <f t="shared" si="9"/>
        <v/>
      </c>
    </row>
    <row r="191" spans="1:22" x14ac:dyDescent="0.25">
      <c r="A191" s="1"/>
      <c r="B191" s="1"/>
      <c r="C191" s="1"/>
      <c r="D191" s="1"/>
      <c r="E191" s="5">
        <f>+COUNTIFS('REGISTRO DE TUTORES'!$A$3:$A$2001,A191,'REGISTRO DE TUTORES'!$B$3:$B$2001,B191,'REGISTRO DE TUTORES'!$C$3:$C$2001,C191,'REGISTRO DE TUTORES'!$D$3:$D$2001,D191)</f>
        <v>0</v>
      </c>
      <c r="F191" s="5">
        <f>+COUNTIFS('REGISTRO DE ESTUDIANTES'!$C$4:$C$1997,C191,'REGISTRO DE ESTUDIANTES'!$D$4:$D$1997,D191,'REGISTRO DE ESTUDIANTES'!$I$4:$I$1997,'BOLETA OFICIAL'!P191,'REGISTRO DE ESTUDIANTES'!$J$4:$J$1997,'BOLETA OFICIAL'!Q191,'REGISTRO DE ESTUDIANTES'!$A$4:$A$1997,A191,'REGISTRO DE ESTUDIANTES'!$B$4:$B$1997,B191,'REGISTRO DE ESTUDIANTES'!$K$4:$K$1997,R191,'REGISTRO DE ESTUDIANTES'!$L$4:$L$1997,S191)</f>
        <v>0</v>
      </c>
      <c r="G191" s="5">
        <f t="shared" ca="1" si="10"/>
        <v>0</v>
      </c>
      <c r="H191" s="5">
        <f t="shared" ca="1" si="11"/>
        <v>0</v>
      </c>
      <c r="I191" s="2"/>
      <c r="J191" s="2"/>
      <c r="K191" s="2"/>
      <c r="L191" s="2"/>
      <c r="M191" s="2"/>
      <c r="N191" s="22"/>
      <c r="O191" s="22"/>
      <c r="P191" s="3"/>
      <c r="Q191" s="3"/>
      <c r="R191" s="4"/>
      <c r="S191" s="4"/>
      <c r="T191" s="1"/>
      <c r="U191" s="3"/>
      <c r="V191" s="52" t="str">
        <f t="shared" si="9"/>
        <v/>
      </c>
    </row>
    <row r="192" spans="1:22" x14ac:dyDescent="0.25">
      <c r="A192" s="1"/>
      <c r="B192" s="1"/>
      <c r="C192" s="1"/>
      <c r="D192" s="1"/>
      <c r="E192" s="5">
        <f>+COUNTIFS('REGISTRO DE TUTORES'!$A$3:$A$2001,A192,'REGISTRO DE TUTORES'!$B$3:$B$2001,B192,'REGISTRO DE TUTORES'!$C$3:$C$2001,C192,'REGISTRO DE TUTORES'!$D$3:$D$2001,D192)</f>
        <v>0</v>
      </c>
      <c r="F192" s="5">
        <f>+COUNTIFS('REGISTRO DE ESTUDIANTES'!$C$4:$C$1997,C192,'REGISTRO DE ESTUDIANTES'!$D$4:$D$1997,D192,'REGISTRO DE ESTUDIANTES'!$I$4:$I$1997,'BOLETA OFICIAL'!P192,'REGISTRO DE ESTUDIANTES'!$J$4:$J$1997,'BOLETA OFICIAL'!Q192,'REGISTRO DE ESTUDIANTES'!$A$4:$A$1997,A192,'REGISTRO DE ESTUDIANTES'!$B$4:$B$1997,B192,'REGISTRO DE ESTUDIANTES'!$K$4:$K$1997,R192,'REGISTRO DE ESTUDIANTES'!$L$4:$L$1997,S192)</f>
        <v>0</v>
      </c>
      <c r="G192" s="5">
        <f t="shared" ca="1" si="10"/>
        <v>0</v>
      </c>
      <c r="H192" s="5">
        <f t="shared" ca="1" si="11"/>
        <v>0</v>
      </c>
      <c r="I192" s="2"/>
      <c r="J192" s="2"/>
      <c r="K192" s="2"/>
      <c r="L192" s="2"/>
      <c r="M192" s="2"/>
      <c r="N192" s="22"/>
      <c r="O192" s="22"/>
      <c r="P192" s="3"/>
      <c r="Q192" s="3"/>
      <c r="R192" s="4"/>
      <c r="S192" s="4"/>
      <c r="T192" s="1"/>
      <c r="U192" s="3"/>
      <c r="V192" s="52" t="str">
        <f t="shared" si="9"/>
        <v/>
      </c>
    </row>
    <row r="193" spans="1:22" x14ac:dyDescent="0.25">
      <c r="A193" s="1"/>
      <c r="B193" s="1"/>
      <c r="C193" s="1"/>
      <c r="D193" s="1"/>
      <c r="E193" s="5">
        <f>+COUNTIFS('REGISTRO DE TUTORES'!$A$3:$A$2001,A193,'REGISTRO DE TUTORES'!$B$3:$B$2001,B193,'REGISTRO DE TUTORES'!$C$3:$C$2001,C193,'REGISTRO DE TUTORES'!$D$3:$D$2001,D193)</f>
        <v>0</v>
      </c>
      <c r="F193" s="5">
        <f>+COUNTIFS('REGISTRO DE ESTUDIANTES'!$C$4:$C$1997,C193,'REGISTRO DE ESTUDIANTES'!$D$4:$D$1997,D193,'REGISTRO DE ESTUDIANTES'!$I$4:$I$1997,'BOLETA OFICIAL'!P193,'REGISTRO DE ESTUDIANTES'!$J$4:$J$1997,'BOLETA OFICIAL'!Q193,'REGISTRO DE ESTUDIANTES'!$A$4:$A$1997,A193,'REGISTRO DE ESTUDIANTES'!$B$4:$B$1997,B193,'REGISTRO DE ESTUDIANTES'!$K$4:$K$1997,R193,'REGISTRO DE ESTUDIANTES'!$L$4:$L$1997,S193)</f>
        <v>0</v>
      </c>
      <c r="G193" s="5">
        <f t="shared" ca="1" si="10"/>
        <v>0</v>
      </c>
      <c r="H193" s="5">
        <f t="shared" ca="1" si="11"/>
        <v>0</v>
      </c>
      <c r="I193" s="2"/>
      <c r="J193" s="2"/>
      <c r="K193" s="2"/>
      <c r="L193" s="2"/>
      <c r="M193" s="2"/>
      <c r="N193" s="22"/>
      <c r="O193" s="22"/>
      <c r="P193" s="3"/>
      <c r="Q193" s="3"/>
      <c r="R193" s="4"/>
      <c r="S193" s="4"/>
      <c r="T193" s="1"/>
      <c r="U193" s="3"/>
      <c r="V193" s="52" t="str">
        <f t="shared" si="9"/>
        <v/>
      </c>
    </row>
    <row r="194" spans="1:22" x14ac:dyDescent="0.25">
      <c r="A194" s="1"/>
      <c r="B194" s="1"/>
      <c r="C194" s="1"/>
      <c r="D194" s="1"/>
      <c r="E194" s="5">
        <f>+COUNTIFS('REGISTRO DE TUTORES'!$A$3:$A$2001,A194,'REGISTRO DE TUTORES'!$B$3:$B$2001,B194,'REGISTRO DE TUTORES'!$C$3:$C$2001,C194,'REGISTRO DE TUTORES'!$D$3:$D$2001,D194)</f>
        <v>0</v>
      </c>
      <c r="F194" s="5">
        <f>+COUNTIFS('REGISTRO DE ESTUDIANTES'!$C$4:$C$1997,C194,'REGISTRO DE ESTUDIANTES'!$D$4:$D$1997,D194,'REGISTRO DE ESTUDIANTES'!$I$4:$I$1997,'BOLETA OFICIAL'!P194,'REGISTRO DE ESTUDIANTES'!$J$4:$J$1997,'BOLETA OFICIAL'!Q194,'REGISTRO DE ESTUDIANTES'!$A$4:$A$1997,A194,'REGISTRO DE ESTUDIANTES'!$B$4:$B$1997,B194,'REGISTRO DE ESTUDIANTES'!$K$4:$K$1997,R194,'REGISTRO DE ESTUDIANTES'!$L$4:$L$1997,S194)</f>
        <v>0</v>
      </c>
      <c r="G194" s="5">
        <f t="shared" ca="1" si="10"/>
        <v>0</v>
      </c>
      <c r="H194" s="5">
        <f t="shared" ca="1" si="11"/>
        <v>0</v>
      </c>
      <c r="I194" s="2"/>
      <c r="J194" s="2"/>
      <c r="K194" s="2"/>
      <c r="L194" s="2"/>
      <c r="M194" s="2"/>
      <c r="N194" s="22"/>
      <c r="O194" s="22"/>
      <c r="P194" s="3"/>
      <c r="Q194" s="3"/>
      <c r="R194" s="4"/>
      <c r="S194" s="4"/>
      <c r="T194" s="1"/>
      <c r="U194" s="3"/>
      <c r="V194" s="52" t="str">
        <f t="shared" si="9"/>
        <v/>
      </c>
    </row>
    <row r="195" spans="1:22" x14ac:dyDescent="0.25">
      <c r="A195" s="1"/>
      <c r="B195" s="1"/>
      <c r="C195" s="1"/>
      <c r="D195" s="1"/>
      <c r="E195" s="5">
        <f>+COUNTIFS('REGISTRO DE TUTORES'!$A$3:$A$2001,A195,'REGISTRO DE TUTORES'!$B$3:$B$2001,B195,'REGISTRO DE TUTORES'!$C$3:$C$2001,C195,'REGISTRO DE TUTORES'!$D$3:$D$2001,D195)</f>
        <v>0</v>
      </c>
      <c r="F195" s="5">
        <f>+COUNTIFS('REGISTRO DE ESTUDIANTES'!$C$4:$C$1997,C195,'REGISTRO DE ESTUDIANTES'!$D$4:$D$1997,D195,'REGISTRO DE ESTUDIANTES'!$I$4:$I$1997,'BOLETA OFICIAL'!P195,'REGISTRO DE ESTUDIANTES'!$J$4:$J$1997,'BOLETA OFICIAL'!Q195,'REGISTRO DE ESTUDIANTES'!$A$4:$A$1997,A195,'REGISTRO DE ESTUDIANTES'!$B$4:$B$1997,B195,'REGISTRO DE ESTUDIANTES'!$K$4:$K$1997,R195,'REGISTRO DE ESTUDIANTES'!$L$4:$L$1997,S195)</f>
        <v>0</v>
      </c>
      <c r="G195" s="5">
        <f t="shared" ca="1" si="10"/>
        <v>0</v>
      </c>
      <c r="H195" s="5">
        <f t="shared" ca="1" si="11"/>
        <v>0</v>
      </c>
      <c r="I195" s="2"/>
      <c r="J195" s="2"/>
      <c r="K195" s="2"/>
      <c r="L195" s="2"/>
      <c r="M195" s="2"/>
      <c r="N195" s="22"/>
      <c r="O195" s="22"/>
      <c r="P195" s="3"/>
      <c r="Q195" s="3"/>
      <c r="R195" s="4"/>
      <c r="S195" s="4"/>
      <c r="T195" s="1"/>
      <c r="U195" s="3"/>
      <c r="V195" s="52" t="str">
        <f t="shared" si="9"/>
        <v/>
      </c>
    </row>
    <row r="196" spans="1:22" x14ac:dyDescent="0.25">
      <c r="A196" s="1"/>
      <c r="B196" s="1"/>
      <c r="C196" s="1"/>
      <c r="D196" s="1"/>
      <c r="E196" s="5">
        <f>+COUNTIFS('REGISTRO DE TUTORES'!$A$3:$A$2001,A196,'REGISTRO DE TUTORES'!$B$3:$B$2001,B196,'REGISTRO DE TUTORES'!$C$3:$C$2001,C196,'REGISTRO DE TUTORES'!$D$3:$D$2001,D196)</f>
        <v>0</v>
      </c>
      <c r="F196" s="5">
        <f>+COUNTIFS('REGISTRO DE ESTUDIANTES'!$C$4:$C$1997,C196,'REGISTRO DE ESTUDIANTES'!$D$4:$D$1997,D196,'REGISTRO DE ESTUDIANTES'!$I$4:$I$1997,'BOLETA OFICIAL'!P196,'REGISTRO DE ESTUDIANTES'!$J$4:$J$1997,'BOLETA OFICIAL'!Q196,'REGISTRO DE ESTUDIANTES'!$A$4:$A$1997,A196,'REGISTRO DE ESTUDIANTES'!$B$4:$B$1997,B196,'REGISTRO DE ESTUDIANTES'!$K$4:$K$1997,R196,'REGISTRO DE ESTUDIANTES'!$L$4:$L$1997,S196)</f>
        <v>0</v>
      </c>
      <c r="G196" s="5">
        <f t="shared" ca="1" si="10"/>
        <v>0</v>
      </c>
      <c r="H196" s="5">
        <f t="shared" ca="1" si="11"/>
        <v>0</v>
      </c>
      <c r="I196" s="2"/>
      <c r="J196" s="2"/>
      <c r="K196" s="2"/>
      <c r="L196" s="2"/>
      <c r="M196" s="2"/>
      <c r="N196" s="22"/>
      <c r="O196" s="22"/>
      <c r="P196" s="3"/>
      <c r="Q196" s="3"/>
      <c r="R196" s="4"/>
      <c r="S196" s="4"/>
      <c r="T196" s="1"/>
      <c r="U196" s="3"/>
      <c r="V196" s="52" t="str">
        <f t="shared" si="9"/>
        <v/>
      </c>
    </row>
    <row r="197" spans="1:22" x14ac:dyDescent="0.25">
      <c r="A197" s="1"/>
      <c r="B197" s="1"/>
      <c r="C197" s="1"/>
      <c r="D197" s="1"/>
      <c r="E197" s="5">
        <f>+COUNTIFS('REGISTRO DE TUTORES'!$A$3:$A$2001,A197,'REGISTRO DE TUTORES'!$B$3:$B$2001,B197,'REGISTRO DE TUTORES'!$C$3:$C$2001,C197,'REGISTRO DE TUTORES'!$D$3:$D$2001,D197)</f>
        <v>0</v>
      </c>
      <c r="F197" s="5">
        <f>+COUNTIFS('REGISTRO DE ESTUDIANTES'!$C$4:$C$1997,C197,'REGISTRO DE ESTUDIANTES'!$D$4:$D$1997,D197,'REGISTRO DE ESTUDIANTES'!$I$4:$I$1997,'BOLETA OFICIAL'!P197,'REGISTRO DE ESTUDIANTES'!$J$4:$J$1997,'BOLETA OFICIAL'!Q197,'REGISTRO DE ESTUDIANTES'!$A$4:$A$1997,A197,'REGISTRO DE ESTUDIANTES'!$B$4:$B$1997,B197,'REGISTRO DE ESTUDIANTES'!$K$4:$K$1997,R197,'REGISTRO DE ESTUDIANTES'!$L$4:$L$1997,S197)</f>
        <v>0</v>
      </c>
      <c r="G197" s="5">
        <f t="shared" ca="1" si="10"/>
        <v>0</v>
      </c>
      <c r="H197" s="5">
        <f t="shared" ca="1" si="11"/>
        <v>0</v>
      </c>
      <c r="I197" s="2"/>
      <c r="J197" s="2"/>
      <c r="K197" s="2"/>
      <c r="L197" s="2"/>
      <c r="M197" s="2"/>
      <c r="N197" s="22"/>
      <c r="O197" s="22"/>
      <c r="P197" s="3"/>
      <c r="Q197" s="3"/>
      <c r="R197" s="4"/>
      <c r="S197" s="4"/>
      <c r="T197" s="1"/>
      <c r="U197" s="3"/>
      <c r="V197" s="52" t="str">
        <f t="shared" si="9"/>
        <v/>
      </c>
    </row>
    <row r="198" spans="1:22" x14ac:dyDescent="0.25">
      <c r="A198" s="1"/>
      <c r="B198" s="1"/>
      <c r="C198" s="1"/>
      <c r="D198" s="1"/>
      <c r="E198" s="5">
        <f>+COUNTIFS('REGISTRO DE TUTORES'!$A$3:$A$2001,A198,'REGISTRO DE TUTORES'!$B$3:$B$2001,B198,'REGISTRO DE TUTORES'!$C$3:$C$2001,C198,'REGISTRO DE TUTORES'!$D$3:$D$2001,D198)</f>
        <v>0</v>
      </c>
      <c r="F198" s="5">
        <f>+COUNTIFS('REGISTRO DE ESTUDIANTES'!$C$4:$C$1997,C198,'REGISTRO DE ESTUDIANTES'!$D$4:$D$1997,D198,'REGISTRO DE ESTUDIANTES'!$I$4:$I$1997,'BOLETA OFICIAL'!P198,'REGISTRO DE ESTUDIANTES'!$J$4:$J$1997,'BOLETA OFICIAL'!Q198,'REGISTRO DE ESTUDIANTES'!$A$4:$A$1997,A198,'REGISTRO DE ESTUDIANTES'!$B$4:$B$1997,B198,'REGISTRO DE ESTUDIANTES'!$K$4:$K$1997,R198,'REGISTRO DE ESTUDIANTES'!$L$4:$L$1997,S198)</f>
        <v>0</v>
      </c>
      <c r="G198" s="5">
        <f t="shared" ca="1" si="10"/>
        <v>0</v>
      </c>
      <c r="H198" s="5">
        <f t="shared" ca="1" si="11"/>
        <v>0</v>
      </c>
      <c r="I198" s="2"/>
      <c r="J198" s="2"/>
      <c r="K198" s="2"/>
      <c r="L198" s="2"/>
      <c r="M198" s="2"/>
      <c r="N198" s="22"/>
      <c r="O198" s="22"/>
      <c r="P198" s="3"/>
      <c r="Q198" s="3"/>
      <c r="R198" s="4"/>
      <c r="S198" s="4"/>
      <c r="T198" s="1"/>
      <c r="U198" s="3"/>
      <c r="V198" s="52" t="str">
        <f t="shared" ref="V198:V261" si="12">IF(Q198&gt;0,IF(U198&gt;=Q198,"ACTIVA","NO ACTIVA"),"")</f>
        <v/>
      </c>
    </row>
    <row r="199" spans="1:22" x14ac:dyDescent="0.25">
      <c r="A199" s="1"/>
      <c r="B199" s="1"/>
      <c r="C199" s="1"/>
      <c r="D199" s="1"/>
      <c r="E199" s="5">
        <f>+COUNTIFS('REGISTRO DE TUTORES'!$A$3:$A$2001,A199,'REGISTRO DE TUTORES'!$B$3:$B$2001,B199,'REGISTRO DE TUTORES'!$C$3:$C$2001,C199,'REGISTRO DE TUTORES'!$D$3:$D$2001,D199)</f>
        <v>0</v>
      </c>
      <c r="F199" s="5">
        <f>+COUNTIFS('REGISTRO DE ESTUDIANTES'!$C$4:$C$1997,C199,'REGISTRO DE ESTUDIANTES'!$D$4:$D$1997,D199,'REGISTRO DE ESTUDIANTES'!$I$4:$I$1997,'BOLETA OFICIAL'!P199,'REGISTRO DE ESTUDIANTES'!$J$4:$J$1997,'BOLETA OFICIAL'!Q199,'REGISTRO DE ESTUDIANTES'!$A$4:$A$1997,A199,'REGISTRO DE ESTUDIANTES'!$B$4:$B$1997,B199,'REGISTRO DE ESTUDIANTES'!$K$4:$K$1997,R199,'REGISTRO DE ESTUDIANTES'!$L$4:$L$1997,S199)</f>
        <v>0</v>
      </c>
      <c r="G199" s="5">
        <f t="shared" ca="1" si="10"/>
        <v>0</v>
      </c>
      <c r="H199" s="5">
        <f t="shared" ca="1" si="11"/>
        <v>0</v>
      </c>
      <c r="I199" s="2"/>
      <c r="J199" s="2"/>
      <c r="K199" s="2"/>
      <c r="L199" s="2"/>
      <c r="M199" s="2"/>
      <c r="N199" s="22"/>
      <c r="O199" s="22"/>
      <c r="P199" s="3"/>
      <c r="Q199" s="3"/>
      <c r="R199" s="4"/>
      <c r="S199" s="4"/>
      <c r="T199" s="1"/>
      <c r="U199" s="3"/>
      <c r="V199" s="52" t="str">
        <f t="shared" si="12"/>
        <v/>
      </c>
    </row>
    <row r="200" spans="1:22" x14ac:dyDescent="0.25">
      <c r="A200" s="1"/>
      <c r="B200" s="1"/>
      <c r="C200" s="1"/>
      <c r="D200" s="1"/>
      <c r="E200" s="5">
        <f>+COUNTIFS('REGISTRO DE TUTORES'!$A$3:$A$2001,A200,'REGISTRO DE TUTORES'!$B$3:$B$2001,B200,'REGISTRO DE TUTORES'!$C$3:$C$2001,C200,'REGISTRO DE TUTORES'!$D$3:$D$2001,D200)</f>
        <v>0</v>
      </c>
      <c r="F200" s="5">
        <f>+COUNTIFS('REGISTRO DE ESTUDIANTES'!$C$4:$C$1997,C200,'REGISTRO DE ESTUDIANTES'!$D$4:$D$1997,D200,'REGISTRO DE ESTUDIANTES'!$I$4:$I$1997,'BOLETA OFICIAL'!P200,'REGISTRO DE ESTUDIANTES'!$J$4:$J$1997,'BOLETA OFICIAL'!Q200,'REGISTRO DE ESTUDIANTES'!$A$4:$A$1997,A200,'REGISTRO DE ESTUDIANTES'!$B$4:$B$1997,B200,'REGISTRO DE ESTUDIANTES'!$K$4:$K$1997,R200,'REGISTRO DE ESTUDIANTES'!$L$4:$L$1997,S200)</f>
        <v>0</v>
      </c>
      <c r="G200" s="5">
        <f t="shared" ca="1" si="10"/>
        <v>0</v>
      </c>
      <c r="H200" s="5">
        <f t="shared" ca="1" si="11"/>
        <v>0</v>
      </c>
      <c r="I200" s="2"/>
      <c r="J200" s="2"/>
      <c r="K200" s="2"/>
      <c r="L200" s="2"/>
      <c r="M200" s="2"/>
      <c r="N200" s="22"/>
      <c r="O200" s="22"/>
      <c r="P200" s="3"/>
      <c r="Q200" s="3"/>
      <c r="R200" s="4"/>
      <c r="S200" s="4"/>
      <c r="T200" s="1"/>
      <c r="U200" s="3"/>
      <c r="V200" s="52" t="str">
        <f t="shared" si="12"/>
        <v/>
      </c>
    </row>
    <row r="201" spans="1:22" x14ac:dyDescent="0.25">
      <c r="A201" s="1"/>
      <c r="B201" s="1"/>
      <c r="C201" s="1"/>
      <c r="D201" s="1"/>
      <c r="E201" s="5">
        <f>+COUNTIFS('REGISTRO DE TUTORES'!$A$3:$A$2001,A201,'REGISTRO DE TUTORES'!$B$3:$B$2001,B201,'REGISTRO DE TUTORES'!$C$3:$C$2001,C201,'REGISTRO DE TUTORES'!$D$3:$D$2001,D201)</f>
        <v>0</v>
      </c>
      <c r="F201" s="5">
        <f>+COUNTIFS('REGISTRO DE ESTUDIANTES'!$C$4:$C$1997,C201,'REGISTRO DE ESTUDIANTES'!$D$4:$D$1997,D201,'REGISTRO DE ESTUDIANTES'!$I$4:$I$1997,'BOLETA OFICIAL'!P201,'REGISTRO DE ESTUDIANTES'!$J$4:$J$1997,'BOLETA OFICIAL'!Q201,'REGISTRO DE ESTUDIANTES'!$A$4:$A$1997,A201,'REGISTRO DE ESTUDIANTES'!$B$4:$B$1997,B201,'REGISTRO DE ESTUDIANTES'!$K$4:$K$1997,R201,'REGISTRO DE ESTUDIANTES'!$L$4:$L$1997,S201)</f>
        <v>0</v>
      </c>
      <c r="G201" s="5">
        <f t="shared" ca="1" si="10"/>
        <v>0</v>
      </c>
      <c r="H201" s="5">
        <f t="shared" ca="1" si="11"/>
        <v>0</v>
      </c>
      <c r="I201" s="2"/>
      <c r="J201" s="2"/>
      <c r="K201" s="2"/>
      <c r="L201" s="2"/>
      <c r="M201" s="2"/>
      <c r="N201" s="22"/>
      <c r="O201" s="22"/>
      <c r="P201" s="3"/>
      <c r="Q201" s="3"/>
      <c r="R201" s="4"/>
      <c r="S201" s="4"/>
      <c r="T201" s="1"/>
      <c r="U201" s="3"/>
      <c r="V201" s="52" t="str">
        <f t="shared" si="12"/>
        <v/>
      </c>
    </row>
    <row r="202" spans="1:22" x14ac:dyDescent="0.25">
      <c r="A202" s="1"/>
      <c r="B202" s="1"/>
      <c r="C202" s="1"/>
      <c r="D202" s="1"/>
      <c r="E202" s="5">
        <f>+COUNTIFS('REGISTRO DE TUTORES'!$A$3:$A$2001,A202,'REGISTRO DE TUTORES'!$B$3:$B$2001,B202,'REGISTRO DE TUTORES'!$C$3:$C$2001,C202,'REGISTRO DE TUTORES'!$D$3:$D$2001,D202)</f>
        <v>0</v>
      </c>
      <c r="F202" s="5">
        <f>+COUNTIFS('REGISTRO DE ESTUDIANTES'!$C$4:$C$1997,C202,'REGISTRO DE ESTUDIANTES'!$D$4:$D$1997,D202,'REGISTRO DE ESTUDIANTES'!$I$4:$I$1997,'BOLETA OFICIAL'!P202,'REGISTRO DE ESTUDIANTES'!$J$4:$J$1997,'BOLETA OFICIAL'!Q202,'REGISTRO DE ESTUDIANTES'!$A$4:$A$1997,A202,'REGISTRO DE ESTUDIANTES'!$B$4:$B$1997,B202,'REGISTRO DE ESTUDIANTES'!$K$4:$K$1997,R202,'REGISTRO DE ESTUDIANTES'!$L$4:$L$1997,S202)</f>
        <v>0</v>
      </c>
      <c r="G202" s="5">
        <f t="shared" ca="1" si="10"/>
        <v>0</v>
      </c>
      <c r="H202" s="5">
        <f t="shared" ca="1" si="11"/>
        <v>0</v>
      </c>
      <c r="I202" s="2"/>
      <c r="J202" s="2"/>
      <c r="K202" s="2"/>
      <c r="L202" s="2"/>
      <c r="M202" s="2"/>
      <c r="N202" s="22"/>
      <c r="O202" s="22"/>
      <c r="P202" s="3"/>
      <c r="Q202" s="3"/>
      <c r="R202" s="4"/>
      <c r="S202" s="4"/>
      <c r="T202" s="1"/>
      <c r="U202" s="3"/>
      <c r="V202" s="52" t="str">
        <f t="shared" si="12"/>
        <v/>
      </c>
    </row>
    <row r="203" spans="1:22" x14ac:dyDescent="0.25">
      <c r="A203" s="1"/>
      <c r="B203" s="1"/>
      <c r="C203" s="1"/>
      <c r="D203" s="1"/>
      <c r="E203" s="5">
        <f>+COUNTIFS('REGISTRO DE TUTORES'!$A$3:$A$2001,A203,'REGISTRO DE TUTORES'!$B$3:$B$2001,B203,'REGISTRO DE TUTORES'!$C$3:$C$2001,C203,'REGISTRO DE TUTORES'!$D$3:$D$2001,D203)</f>
        <v>0</v>
      </c>
      <c r="F203" s="5">
        <f>+COUNTIFS('REGISTRO DE ESTUDIANTES'!$C$4:$C$1997,C203,'REGISTRO DE ESTUDIANTES'!$D$4:$D$1997,D203,'REGISTRO DE ESTUDIANTES'!$I$4:$I$1997,'BOLETA OFICIAL'!P203,'REGISTRO DE ESTUDIANTES'!$J$4:$J$1997,'BOLETA OFICIAL'!Q203,'REGISTRO DE ESTUDIANTES'!$A$4:$A$1997,A203,'REGISTRO DE ESTUDIANTES'!$B$4:$B$1997,B203,'REGISTRO DE ESTUDIANTES'!$K$4:$K$1997,R203,'REGISTRO DE ESTUDIANTES'!$L$4:$L$1997,S203)</f>
        <v>0</v>
      </c>
      <c r="G203" s="5">
        <f t="shared" ca="1" si="10"/>
        <v>0</v>
      </c>
      <c r="H203" s="5">
        <f t="shared" ca="1" si="11"/>
        <v>0</v>
      </c>
      <c r="I203" s="2"/>
      <c r="J203" s="2"/>
      <c r="K203" s="2"/>
      <c r="L203" s="2"/>
      <c r="M203" s="2"/>
      <c r="N203" s="22"/>
      <c r="O203" s="22"/>
      <c r="P203" s="3"/>
      <c r="Q203" s="3"/>
      <c r="R203" s="4"/>
      <c r="S203" s="4"/>
      <c r="T203" s="1"/>
      <c r="U203" s="3"/>
      <c r="V203" s="52" t="str">
        <f t="shared" si="12"/>
        <v/>
      </c>
    </row>
    <row r="204" spans="1:22" x14ac:dyDescent="0.25">
      <c r="A204" s="1"/>
      <c r="B204" s="1"/>
      <c r="C204" s="1"/>
      <c r="D204" s="1"/>
      <c r="E204" s="5">
        <f>+COUNTIFS('REGISTRO DE TUTORES'!$A$3:$A$2001,A204,'REGISTRO DE TUTORES'!$B$3:$B$2001,B204,'REGISTRO DE TUTORES'!$C$3:$C$2001,C204,'REGISTRO DE TUTORES'!$D$3:$D$2001,D204)</f>
        <v>0</v>
      </c>
      <c r="F204" s="5">
        <f>+COUNTIFS('REGISTRO DE ESTUDIANTES'!$C$4:$C$1997,C204,'REGISTRO DE ESTUDIANTES'!$D$4:$D$1997,D204,'REGISTRO DE ESTUDIANTES'!$I$4:$I$1997,'BOLETA OFICIAL'!P204,'REGISTRO DE ESTUDIANTES'!$J$4:$J$1997,'BOLETA OFICIAL'!Q204,'REGISTRO DE ESTUDIANTES'!$A$4:$A$1997,A204,'REGISTRO DE ESTUDIANTES'!$B$4:$B$1997,B204,'REGISTRO DE ESTUDIANTES'!$K$4:$K$1997,R204,'REGISTRO DE ESTUDIANTES'!$L$4:$L$1997,S204)</f>
        <v>0</v>
      </c>
      <c r="G204" s="5">
        <f t="shared" ca="1" si="10"/>
        <v>0</v>
      </c>
      <c r="H204" s="5">
        <f t="shared" ca="1" si="11"/>
        <v>0</v>
      </c>
      <c r="I204" s="2"/>
      <c r="J204" s="2"/>
      <c r="K204" s="2"/>
      <c r="L204" s="2"/>
      <c r="M204" s="2"/>
      <c r="N204" s="22"/>
      <c r="O204" s="22"/>
      <c r="P204" s="3"/>
      <c r="Q204" s="3"/>
      <c r="R204" s="4"/>
      <c r="S204" s="4"/>
      <c r="T204" s="1"/>
      <c r="U204" s="3"/>
      <c r="V204" s="52" t="str">
        <f t="shared" si="12"/>
        <v/>
      </c>
    </row>
    <row r="205" spans="1:22" x14ac:dyDescent="0.25">
      <c r="A205" s="1"/>
      <c r="B205" s="1"/>
      <c r="C205" s="1"/>
      <c r="D205" s="1"/>
      <c r="E205" s="5">
        <f>+COUNTIFS('REGISTRO DE TUTORES'!$A$3:$A$2001,A205,'REGISTRO DE TUTORES'!$B$3:$B$2001,B205,'REGISTRO DE TUTORES'!$C$3:$C$2001,C205,'REGISTRO DE TUTORES'!$D$3:$D$2001,D205)</f>
        <v>0</v>
      </c>
      <c r="F205" s="5">
        <f>+COUNTIFS('REGISTRO DE ESTUDIANTES'!$C$4:$C$1997,C205,'REGISTRO DE ESTUDIANTES'!$D$4:$D$1997,D205,'REGISTRO DE ESTUDIANTES'!$I$4:$I$1997,'BOLETA OFICIAL'!P205,'REGISTRO DE ESTUDIANTES'!$J$4:$J$1997,'BOLETA OFICIAL'!Q205,'REGISTRO DE ESTUDIANTES'!$A$4:$A$1997,A205,'REGISTRO DE ESTUDIANTES'!$B$4:$B$1997,B205,'REGISTRO DE ESTUDIANTES'!$K$4:$K$1997,R205,'REGISTRO DE ESTUDIANTES'!$L$4:$L$1997,S205)</f>
        <v>0</v>
      </c>
      <c r="G205" s="5">
        <f t="shared" ca="1" si="10"/>
        <v>0</v>
      </c>
      <c r="H205" s="5">
        <f t="shared" ca="1" si="11"/>
        <v>0</v>
      </c>
      <c r="I205" s="2"/>
      <c r="J205" s="2"/>
      <c r="K205" s="2"/>
      <c r="L205" s="2"/>
      <c r="M205" s="2"/>
      <c r="N205" s="22"/>
      <c r="O205" s="22"/>
      <c r="P205" s="3"/>
      <c r="Q205" s="3"/>
      <c r="R205" s="4"/>
      <c r="S205" s="4"/>
      <c r="T205" s="1"/>
      <c r="U205" s="3"/>
      <c r="V205" s="52" t="str">
        <f t="shared" si="12"/>
        <v/>
      </c>
    </row>
    <row r="206" spans="1:22" x14ac:dyDescent="0.25">
      <c r="A206" s="1"/>
      <c r="B206" s="1"/>
      <c r="C206" s="1"/>
      <c r="D206" s="1"/>
      <c r="E206" s="5">
        <f>+COUNTIFS('REGISTRO DE TUTORES'!$A$3:$A$2001,A206,'REGISTRO DE TUTORES'!$B$3:$B$2001,B206,'REGISTRO DE TUTORES'!$C$3:$C$2001,C206,'REGISTRO DE TUTORES'!$D$3:$D$2001,D206)</f>
        <v>0</v>
      </c>
      <c r="F206" s="5">
        <f>+COUNTIFS('REGISTRO DE ESTUDIANTES'!$C$4:$C$1997,C206,'REGISTRO DE ESTUDIANTES'!$D$4:$D$1997,D206,'REGISTRO DE ESTUDIANTES'!$I$4:$I$1997,'BOLETA OFICIAL'!P206,'REGISTRO DE ESTUDIANTES'!$J$4:$J$1997,'BOLETA OFICIAL'!Q206,'REGISTRO DE ESTUDIANTES'!$A$4:$A$1997,A206,'REGISTRO DE ESTUDIANTES'!$B$4:$B$1997,B206,'REGISTRO DE ESTUDIANTES'!$K$4:$K$1997,R206,'REGISTRO DE ESTUDIANTES'!$L$4:$L$1997,S206)</f>
        <v>0</v>
      </c>
      <c r="G206" s="5">
        <f t="shared" ca="1" si="10"/>
        <v>0</v>
      </c>
      <c r="H206" s="5">
        <f t="shared" ca="1" si="11"/>
        <v>0</v>
      </c>
      <c r="I206" s="2"/>
      <c r="J206" s="2"/>
      <c r="K206" s="2"/>
      <c r="L206" s="2"/>
      <c r="M206" s="2"/>
      <c r="N206" s="22"/>
      <c r="O206" s="22"/>
      <c r="P206" s="3"/>
      <c r="Q206" s="3"/>
      <c r="R206" s="4"/>
      <c r="S206" s="4"/>
      <c r="T206" s="1"/>
      <c r="U206" s="3"/>
      <c r="V206" s="52" t="str">
        <f t="shared" si="12"/>
        <v/>
      </c>
    </row>
    <row r="207" spans="1:22" x14ac:dyDescent="0.25">
      <c r="A207" s="1"/>
      <c r="B207" s="1"/>
      <c r="C207" s="1"/>
      <c r="D207" s="1"/>
      <c r="E207" s="5">
        <f>+COUNTIFS('REGISTRO DE TUTORES'!$A$3:$A$2001,A207,'REGISTRO DE TUTORES'!$B$3:$B$2001,B207,'REGISTRO DE TUTORES'!$C$3:$C$2001,C207,'REGISTRO DE TUTORES'!$D$3:$D$2001,D207)</f>
        <v>0</v>
      </c>
      <c r="F207" s="5">
        <f>+COUNTIFS('REGISTRO DE ESTUDIANTES'!$C$4:$C$1997,C207,'REGISTRO DE ESTUDIANTES'!$D$4:$D$1997,D207,'REGISTRO DE ESTUDIANTES'!$I$4:$I$1997,'BOLETA OFICIAL'!P207,'REGISTRO DE ESTUDIANTES'!$J$4:$J$1997,'BOLETA OFICIAL'!Q207,'REGISTRO DE ESTUDIANTES'!$A$4:$A$1997,A207,'REGISTRO DE ESTUDIANTES'!$B$4:$B$1997,B207,'REGISTRO DE ESTUDIANTES'!$K$4:$K$1997,R207,'REGISTRO DE ESTUDIANTES'!$L$4:$L$1997,S207)</f>
        <v>0</v>
      </c>
      <c r="G207" s="5">
        <f t="shared" ca="1" si="10"/>
        <v>0</v>
      </c>
      <c r="H207" s="5">
        <f t="shared" ca="1" si="11"/>
        <v>0</v>
      </c>
      <c r="I207" s="2"/>
      <c r="J207" s="2"/>
      <c r="K207" s="2"/>
      <c r="L207" s="2"/>
      <c r="M207" s="2"/>
      <c r="N207" s="22"/>
      <c r="O207" s="22"/>
      <c r="P207" s="3"/>
      <c r="Q207" s="3"/>
      <c r="R207" s="4"/>
      <c r="S207" s="4"/>
      <c r="T207" s="1"/>
      <c r="U207" s="3"/>
      <c r="V207" s="52" t="str">
        <f t="shared" si="12"/>
        <v/>
      </c>
    </row>
    <row r="208" spans="1:22" x14ac:dyDescent="0.25">
      <c r="A208" s="1"/>
      <c r="B208" s="1"/>
      <c r="C208" s="1"/>
      <c r="D208" s="1"/>
      <c r="E208" s="5">
        <f>+COUNTIFS('REGISTRO DE TUTORES'!$A$3:$A$2001,A208,'REGISTRO DE TUTORES'!$B$3:$B$2001,B208,'REGISTRO DE TUTORES'!$C$3:$C$2001,C208,'REGISTRO DE TUTORES'!$D$3:$D$2001,D208)</f>
        <v>0</v>
      </c>
      <c r="F208" s="5">
        <f>+COUNTIFS('REGISTRO DE ESTUDIANTES'!$C$4:$C$1997,C208,'REGISTRO DE ESTUDIANTES'!$D$4:$D$1997,D208,'REGISTRO DE ESTUDIANTES'!$I$4:$I$1997,'BOLETA OFICIAL'!P208,'REGISTRO DE ESTUDIANTES'!$J$4:$J$1997,'BOLETA OFICIAL'!Q208,'REGISTRO DE ESTUDIANTES'!$A$4:$A$1997,A208,'REGISTRO DE ESTUDIANTES'!$B$4:$B$1997,B208,'REGISTRO DE ESTUDIANTES'!$K$4:$K$1997,R208,'REGISTRO DE ESTUDIANTES'!$L$4:$L$1997,S208)</f>
        <v>0</v>
      </c>
      <c r="G208" s="5">
        <f t="shared" ca="1" si="10"/>
        <v>0</v>
      </c>
      <c r="H208" s="5">
        <f t="shared" ca="1" si="11"/>
        <v>0</v>
      </c>
      <c r="I208" s="2"/>
      <c r="J208" s="2"/>
      <c r="K208" s="2"/>
      <c r="L208" s="2"/>
      <c r="M208" s="2"/>
      <c r="N208" s="22"/>
      <c r="O208" s="22"/>
      <c r="P208" s="3"/>
      <c r="Q208" s="3"/>
      <c r="R208" s="4"/>
      <c r="S208" s="4"/>
      <c r="T208" s="1"/>
      <c r="U208" s="3"/>
      <c r="V208" s="52" t="str">
        <f t="shared" si="12"/>
        <v/>
      </c>
    </row>
    <row r="209" spans="1:22" x14ac:dyDescent="0.25">
      <c r="A209" s="1"/>
      <c r="B209" s="1"/>
      <c r="C209" s="1"/>
      <c r="D209" s="1"/>
      <c r="E209" s="5">
        <f>+COUNTIFS('REGISTRO DE TUTORES'!$A$3:$A$2001,A209,'REGISTRO DE TUTORES'!$B$3:$B$2001,B209,'REGISTRO DE TUTORES'!$C$3:$C$2001,C209,'REGISTRO DE TUTORES'!$D$3:$D$2001,D209)</f>
        <v>0</v>
      </c>
      <c r="F209" s="5">
        <f>+COUNTIFS('REGISTRO DE ESTUDIANTES'!$C$4:$C$1997,C209,'REGISTRO DE ESTUDIANTES'!$D$4:$D$1997,D209,'REGISTRO DE ESTUDIANTES'!$I$4:$I$1997,'BOLETA OFICIAL'!P209,'REGISTRO DE ESTUDIANTES'!$J$4:$J$1997,'BOLETA OFICIAL'!Q209,'REGISTRO DE ESTUDIANTES'!$A$4:$A$1997,A209,'REGISTRO DE ESTUDIANTES'!$B$4:$B$1997,B209,'REGISTRO DE ESTUDIANTES'!$K$4:$K$1997,R209,'REGISTRO DE ESTUDIANTES'!$L$4:$L$1997,S209)</f>
        <v>0</v>
      </c>
      <c r="G209" s="5">
        <f t="shared" ca="1" si="10"/>
        <v>0</v>
      </c>
      <c r="H209" s="5">
        <f t="shared" ca="1" si="11"/>
        <v>0</v>
      </c>
      <c r="I209" s="2"/>
      <c r="J209" s="2"/>
      <c r="K209" s="2"/>
      <c r="L209" s="2"/>
      <c r="M209" s="2"/>
      <c r="N209" s="22"/>
      <c r="O209" s="22"/>
      <c r="P209" s="3"/>
      <c r="Q209" s="3"/>
      <c r="R209" s="4"/>
      <c r="S209" s="4"/>
      <c r="T209" s="1"/>
      <c r="U209" s="3"/>
      <c r="V209" s="52" t="str">
        <f t="shared" si="12"/>
        <v/>
      </c>
    </row>
    <row r="210" spans="1:22" x14ac:dyDescent="0.25">
      <c r="A210" s="1"/>
      <c r="B210" s="1"/>
      <c r="C210" s="1"/>
      <c r="D210" s="1"/>
      <c r="E210" s="5">
        <f>+COUNTIFS('REGISTRO DE TUTORES'!$A$3:$A$2001,A210,'REGISTRO DE TUTORES'!$B$3:$B$2001,B210,'REGISTRO DE TUTORES'!$C$3:$C$2001,C210,'REGISTRO DE TUTORES'!$D$3:$D$2001,D210)</f>
        <v>0</v>
      </c>
      <c r="F210" s="5">
        <f>+COUNTIFS('REGISTRO DE ESTUDIANTES'!$C$4:$C$1997,C210,'REGISTRO DE ESTUDIANTES'!$D$4:$D$1997,D210,'REGISTRO DE ESTUDIANTES'!$I$4:$I$1997,'BOLETA OFICIAL'!P210,'REGISTRO DE ESTUDIANTES'!$J$4:$J$1997,'BOLETA OFICIAL'!Q210,'REGISTRO DE ESTUDIANTES'!$A$4:$A$1997,A210,'REGISTRO DE ESTUDIANTES'!$B$4:$B$1997,B210,'REGISTRO DE ESTUDIANTES'!$K$4:$K$1997,R210,'REGISTRO DE ESTUDIANTES'!$L$4:$L$1997,S210)</f>
        <v>0</v>
      </c>
      <c r="G210" s="5">
        <f t="shared" ca="1" si="10"/>
        <v>0</v>
      </c>
      <c r="H210" s="5">
        <f t="shared" ca="1" si="11"/>
        <v>0</v>
      </c>
      <c r="I210" s="2"/>
      <c r="J210" s="2"/>
      <c r="K210" s="2"/>
      <c r="L210" s="2"/>
      <c r="M210" s="2"/>
      <c r="N210" s="22"/>
      <c r="O210" s="22"/>
      <c r="P210" s="3"/>
      <c r="Q210" s="3"/>
      <c r="R210" s="4"/>
      <c r="S210" s="4"/>
      <c r="T210" s="1"/>
      <c r="U210" s="3"/>
      <c r="V210" s="52" t="str">
        <f t="shared" si="12"/>
        <v/>
      </c>
    </row>
    <row r="211" spans="1:22" x14ac:dyDescent="0.25">
      <c r="A211" s="1"/>
      <c r="B211" s="1"/>
      <c r="C211" s="1"/>
      <c r="D211" s="1"/>
      <c r="E211" s="5">
        <f>+COUNTIFS('REGISTRO DE TUTORES'!$A$3:$A$2001,A211,'REGISTRO DE TUTORES'!$B$3:$B$2001,B211,'REGISTRO DE TUTORES'!$C$3:$C$2001,C211,'REGISTRO DE TUTORES'!$D$3:$D$2001,D211)</f>
        <v>0</v>
      </c>
      <c r="F211" s="5">
        <f>+COUNTIFS('REGISTRO DE ESTUDIANTES'!$C$4:$C$1997,C211,'REGISTRO DE ESTUDIANTES'!$D$4:$D$1997,D211,'REGISTRO DE ESTUDIANTES'!$I$4:$I$1997,'BOLETA OFICIAL'!P211,'REGISTRO DE ESTUDIANTES'!$J$4:$J$1997,'BOLETA OFICIAL'!Q211,'REGISTRO DE ESTUDIANTES'!$A$4:$A$1997,A211,'REGISTRO DE ESTUDIANTES'!$B$4:$B$1997,B211,'REGISTRO DE ESTUDIANTES'!$K$4:$K$1997,R211,'REGISTRO DE ESTUDIANTES'!$L$4:$L$1997,S211)</f>
        <v>0</v>
      </c>
      <c r="G211" s="5">
        <f t="shared" ca="1" si="10"/>
        <v>0</v>
      </c>
      <c r="H211" s="5">
        <f t="shared" ca="1" si="11"/>
        <v>0</v>
      </c>
      <c r="I211" s="2"/>
      <c r="J211" s="2"/>
      <c r="K211" s="2"/>
      <c r="L211" s="2"/>
      <c r="M211" s="2"/>
      <c r="N211" s="22"/>
      <c r="O211" s="22"/>
      <c r="P211" s="3"/>
      <c r="Q211" s="3"/>
      <c r="R211" s="4"/>
      <c r="S211" s="4"/>
      <c r="T211" s="1"/>
      <c r="U211" s="3"/>
      <c r="V211" s="52" t="str">
        <f t="shared" si="12"/>
        <v/>
      </c>
    </row>
    <row r="212" spans="1:22" x14ac:dyDescent="0.25">
      <c r="A212" s="1"/>
      <c r="B212" s="1"/>
      <c r="C212" s="1"/>
      <c r="D212" s="1"/>
      <c r="E212" s="5">
        <f>+COUNTIFS('REGISTRO DE TUTORES'!$A$3:$A$2001,A212,'REGISTRO DE TUTORES'!$B$3:$B$2001,B212,'REGISTRO DE TUTORES'!$C$3:$C$2001,C212,'REGISTRO DE TUTORES'!$D$3:$D$2001,D212)</f>
        <v>0</v>
      </c>
      <c r="F212" s="5">
        <f>+COUNTIFS('REGISTRO DE ESTUDIANTES'!$C$4:$C$1997,C212,'REGISTRO DE ESTUDIANTES'!$D$4:$D$1997,D212,'REGISTRO DE ESTUDIANTES'!$I$4:$I$1997,'BOLETA OFICIAL'!P212,'REGISTRO DE ESTUDIANTES'!$J$4:$J$1997,'BOLETA OFICIAL'!Q212,'REGISTRO DE ESTUDIANTES'!$A$4:$A$1997,A212,'REGISTRO DE ESTUDIANTES'!$B$4:$B$1997,B212,'REGISTRO DE ESTUDIANTES'!$K$4:$K$1997,R212,'REGISTRO DE ESTUDIANTES'!$L$4:$L$1997,S212)</f>
        <v>0</v>
      </c>
      <c r="G212" s="5">
        <f t="shared" ca="1" si="10"/>
        <v>0</v>
      </c>
      <c r="H212" s="5">
        <f t="shared" ca="1" si="11"/>
        <v>0</v>
      </c>
      <c r="I212" s="2"/>
      <c r="J212" s="2"/>
      <c r="K212" s="2"/>
      <c r="L212" s="2"/>
      <c r="M212" s="2"/>
      <c r="N212" s="22"/>
      <c r="O212" s="22"/>
      <c r="P212" s="3"/>
      <c r="Q212" s="3"/>
      <c r="R212" s="4"/>
      <c r="S212" s="4"/>
      <c r="T212" s="1"/>
      <c r="U212" s="3"/>
      <c r="V212" s="52" t="str">
        <f t="shared" si="12"/>
        <v/>
      </c>
    </row>
    <row r="213" spans="1:22" x14ac:dyDescent="0.25">
      <c r="A213" s="1"/>
      <c r="B213" s="1"/>
      <c r="C213" s="1"/>
      <c r="D213" s="1"/>
      <c r="E213" s="5">
        <f>+COUNTIFS('REGISTRO DE TUTORES'!$A$3:$A$2001,A213,'REGISTRO DE TUTORES'!$B$3:$B$2001,B213,'REGISTRO DE TUTORES'!$C$3:$C$2001,C213,'REGISTRO DE TUTORES'!$D$3:$D$2001,D213)</f>
        <v>0</v>
      </c>
      <c r="F213" s="5">
        <f>+COUNTIFS('REGISTRO DE ESTUDIANTES'!$C$4:$C$1997,C213,'REGISTRO DE ESTUDIANTES'!$D$4:$D$1997,D213,'REGISTRO DE ESTUDIANTES'!$I$4:$I$1997,'BOLETA OFICIAL'!P213,'REGISTRO DE ESTUDIANTES'!$J$4:$J$1997,'BOLETA OFICIAL'!Q213,'REGISTRO DE ESTUDIANTES'!$A$4:$A$1997,A213,'REGISTRO DE ESTUDIANTES'!$B$4:$B$1997,B213,'REGISTRO DE ESTUDIANTES'!$K$4:$K$1997,R213,'REGISTRO DE ESTUDIANTES'!$L$4:$L$1997,S213)</f>
        <v>0</v>
      </c>
      <c r="G213" s="5">
        <f t="shared" ca="1" si="10"/>
        <v>0</v>
      </c>
      <c r="H213" s="5">
        <f t="shared" ca="1" si="11"/>
        <v>0</v>
      </c>
      <c r="I213" s="2"/>
      <c r="J213" s="2"/>
      <c r="K213" s="2"/>
      <c r="L213" s="2"/>
      <c r="M213" s="2"/>
      <c r="N213" s="22"/>
      <c r="O213" s="22"/>
      <c r="P213" s="3"/>
      <c r="Q213" s="3"/>
      <c r="R213" s="4"/>
      <c r="S213" s="4"/>
      <c r="T213" s="1"/>
      <c r="U213" s="3"/>
      <c r="V213" s="52" t="str">
        <f t="shared" si="12"/>
        <v/>
      </c>
    </row>
    <row r="214" spans="1:22" x14ac:dyDescent="0.25">
      <c r="A214" s="1"/>
      <c r="B214" s="1"/>
      <c r="C214" s="1"/>
      <c r="D214" s="1"/>
      <c r="E214" s="5">
        <f>+COUNTIFS('REGISTRO DE TUTORES'!$A$3:$A$2001,A214,'REGISTRO DE TUTORES'!$B$3:$B$2001,B214,'REGISTRO DE TUTORES'!$C$3:$C$2001,C214,'REGISTRO DE TUTORES'!$D$3:$D$2001,D214)</f>
        <v>0</v>
      </c>
      <c r="F214" s="5">
        <f>+COUNTIFS('REGISTRO DE ESTUDIANTES'!$C$4:$C$1997,C214,'REGISTRO DE ESTUDIANTES'!$D$4:$D$1997,D214,'REGISTRO DE ESTUDIANTES'!$I$4:$I$1997,'BOLETA OFICIAL'!P214,'REGISTRO DE ESTUDIANTES'!$J$4:$J$1997,'BOLETA OFICIAL'!Q214,'REGISTRO DE ESTUDIANTES'!$A$4:$A$1997,A214,'REGISTRO DE ESTUDIANTES'!$B$4:$B$1997,B214,'REGISTRO DE ESTUDIANTES'!$K$4:$K$1997,R214,'REGISTRO DE ESTUDIANTES'!$L$4:$L$1997,S214)</f>
        <v>0</v>
      </c>
      <c r="G214" s="5">
        <f t="shared" ca="1" si="10"/>
        <v>0</v>
      </c>
      <c r="H214" s="5">
        <f t="shared" ca="1" si="11"/>
        <v>0</v>
      </c>
      <c r="I214" s="2"/>
      <c r="J214" s="2"/>
      <c r="K214" s="2"/>
      <c r="L214" s="2"/>
      <c r="M214" s="2"/>
      <c r="N214" s="22"/>
      <c r="O214" s="22"/>
      <c r="P214" s="3"/>
      <c r="Q214" s="3"/>
      <c r="R214" s="4"/>
      <c r="S214" s="4"/>
      <c r="T214" s="1"/>
      <c r="U214" s="3"/>
      <c r="V214" s="52" t="str">
        <f t="shared" si="12"/>
        <v/>
      </c>
    </row>
    <row r="215" spans="1:22" x14ac:dyDescent="0.25">
      <c r="A215" s="1"/>
      <c r="B215" s="1"/>
      <c r="C215" s="1"/>
      <c r="D215" s="1"/>
      <c r="E215" s="5">
        <f>+COUNTIFS('REGISTRO DE TUTORES'!$A$3:$A$2001,A215,'REGISTRO DE TUTORES'!$B$3:$B$2001,B215,'REGISTRO DE TUTORES'!$C$3:$C$2001,C215,'REGISTRO DE TUTORES'!$D$3:$D$2001,D215)</f>
        <v>0</v>
      </c>
      <c r="F215" s="5">
        <f>+COUNTIFS('REGISTRO DE ESTUDIANTES'!$C$4:$C$1997,C215,'REGISTRO DE ESTUDIANTES'!$D$4:$D$1997,D215,'REGISTRO DE ESTUDIANTES'!$I$4:$I$1997,'BOLETA OFICIAL'!P215,'REGISTRO DE ESTUDIANTES'!$J$4:$J$1997,'BOLETA OFICIAL'!Q215,'REGISTRO DE ESTUDIANTES'!$A$4:$A$1997,A215,'REGISTRO DE ESTUDIANTES'!$B$4:$B$1997,B215,'REGISTRO DE ESTUDIANTES'!$K$4:$K$1997,R215,'REGISTRO DE ESTUDIANTES'!$L$4:$L$1997,S215)</f>
        <v>0</v>
      </c>
      <c r="G215" s="5">
        <f t="shared" ca="1" si="10"/>
        <v>0</v>
      </c>
      <c r="H215" s="5">
        <f t="shared" ca="1" si="11"/>
        <v>0</v>
      </c>
      <c r="I215" s="2"/>
      <c r="J215" s="2"/>
      <c r="K215" s="2"/>
      <c r="L215" s="2"/>
      <c r="M215" s="2"/>
      <c r="N215" s="22"/>
      <c r="O215" s="22"/>
      <c r="P215" s="3"/>
      <c r="Q215" s="3"/>
      <c r="R215" s="4"/>
      <c r="S215" s="4"/>
      <c r="T215" s="1"/>
      <c r="U215" s="3"/>
      <c r="V215" s="52" t="str">
        <f t="shared" si="12"/>
        <v/>
      </c>
    </row>
    <row r="216" spans="1:22" x14ac:dyDescent="0.25">
      <c r="A216" s="1"/>
      <c r="B216" s="1"/>
      <c r="C216" s="1"/>
      <c r="D216" s="1"/>
      <c r="E216" s="5">
        <f>+COUNTIFS('REGISTRO DE TUTORES'!$A$3:$A$2001,A216,'REGISTRO DE TUTORES'!$B$3:$B$2001,B216,'REGISTRO DE TUTORES'!$C$3:$C$2001,C216,'REGISTRO DE TUTORES'!$D$3:$D$2001,D216)</f>
        <v>0</v>
      </c>
      <c r="F216" s="5">
        <f>+COUNTIFS('REGISTRO DE ESTUDIANTES'!$C$4:$C$1997,C216,'REGISTRO DE ESTUDIANTES'!$D$4:$D$1997,D216,'REGISTRO DE ESTUDIANTES'!$I$4:$I$1997,'BOLETA OFICIAL'!P216,'REGISTRO DE ESTUDIANTES'!$J$4:$J$1997,'BOLETA OFICIAL'!Q216,'REGISTRO DE ESTUDIANTES'!$A$4:$A$1997,A216,'REGISTRO DE ESTUDIANTES'!$B$4:$B$1997,B216,'REGISTRO DE ESTUDIANTES'!$K$4:$K$1997,R216,'REGISTRO DE ESTUDIANTES'!$L$4:$L$1997,S216)</f>
        <v>0</v>
      </c>
      <c r="G216" s="5">
        <f t="shared" ca="1" si="10"/>
        <v>0</v>
      </c>
      <c r="H216" s="5">
        <f t="shared" ca="1" si="11"/>
        <v>0</v>
      </c>
      <c r="I216" s="2"/>
      <c r="J216" s="2"/>
      <c r="K216" s="2"/>
      <c r="L216" s="2"/>
      <c r="M216" s="2"/>
      <c r="N216" s="22"/>
      <c r="O216" s="22"/>
      <c r="P216" s="3"/>
      <c r="Q216" s="3"/>
      <c r="R216" s="4"/>
      <c r="S216" s="4"/>
      <c r="T216" s="1"/>
      <c r="U216" s="3"/>
      <c r="V216" s="52" t="str">
        <f t="shared" si="12"/>
        <v/>
      </c>
    </row>
    <row r="217" spans="1:22" x14ac:dyDescent="0.25">
      <c r="A217" s="1"/>
      <c r="B217" s="1"/>
      <c r="C217" s="1"/>
      <c r="D217" s="1"/>
      <c r="E217" s="5">
        <f>+COUNTIFS('REGISTRO DE TUTORES'!$A$3:$A$2001,A217,'REGISTRO DE TUTORES'!$B$3:$B$2001,B217,'REGISTRO DE TUTORES'!$C$3:$C$2001,C217,'REGISTRO DE TUTORES'!$D$3:$D$2001,D217)</f>
        <v>0</v>
      </c>
      <c r="F217" s="5">
        <f>+COUNTIFS('REGISTRO DE ESTUDIANTES'!$C$4:$C$1997,C217,'REGISTRO DE ESTUDIANTES'!$D$4:$D$1997,D217,'REGISTRO DE ESTUDIANTES'!$I$4:$I$1997,'BOLETA OFICIAL'!P217,'REGISTRO DE ESTUDIANTES'!$J$4:$J$1997,'BOLETA OFICIAL'!Q217,'REGISTRO DE ESTUDIANTES'!$A$4:$A$1997,A217,'REGISTRO DE ESTUDIANTES'!$B$4:$B$1997,B217,'REGISTRO DE ESTUDIANTES'!$K$4:$K$1997,R217,'REGISTRO DE ESTUDIANTES'!$L$4:$L$1997,S217)</f>
        <v>0</v>
      </c>
      <c r="G217" s="5">
        <f t="shared" ca="1" si="10"/>
        <v>0</v>
      </c>
      <c r="H217" s="5">
        <f t="shared" ca="1" si="11"/>
        <v>0</v>
      </c>
      <c r="I217" s="2"/>
      <c r="J217" s="2"/>
      <c r="K217" s="2"/>
      <c r="L217" s="2"/>
      <c r="M217" s="2"/>
      <c r="N217" s="22"/>
      <c r="O217" s="22"/>
      <c r="P217" s="3"/>
      <c r="Q217" s="3"/>
      <c r="R217" s="4"/>
      <c r="S217" s="4"/>
      <c r="T217" s="1"/>
      <c r="U217" s="3"/>
      <c r="V217" s="52" t="str">
        <f t="shared" si="12"/>
        <v/>
      </c>
    </row>
    <row r="218" spans="1:22" x14ac:dyDescent="0.25">
      <c r="A218" s="1"/>
      <c r="B218" s="1"/>
      <c r="C218" s="1"/>
      <c r="D218" s="1"/>
      <c r="E218" s="5">
        <f>+COUNTIFS('REGISTRO DE TUTORES'!$A$3:$A$2001,A218,'REGISTRO DE TUTORES'!$B$3:$B$2001,B218,'REGISTRO DE TUTORES'!$C$3:$C$2001,C218,'REGISTRO DE TUTORES'!$D$3:$D$2001,D218)</f>
        <v>0</v>
      </c>
      <c r="F218" s="5">
        <f>+COUNTIFS('REGISTRO DE ESTUDIANTES'!$C$4:$C$1997,C218,'REGISTRO DE ESTUDIANTES'!$D$4:$D$1997,D218,'REGISTRO DE ESTUDIANTES'!$I$4:$I$1997,'BOLETA OFICIAL'!P218,'REGISTRO DE ESTUDIANTES'!$J$4:$J$1997,'BOLETA OFICIAL'!Q218,'REGISTRO DE ESTUDIANTES'!$A$4:$A$1997,A218,'REGISTRO DE ESTUDIANTES'!$B$4:$B$1997,B218,'REGISTRO DE ESTUDIANTES'!$K$4:$K$1997,R218,'REGISTRO DE ESTUDIANTES'!$L$4:$L$1997,S218)</f>
        <v>0</v>
      </c>
      <c r="G218" s="5">
        <f t="shared" ca="1" si="10"/>
        <v>0</v>
      </c>
      <c r="H218" s="5">
        <f t="shared" ca="1" si="11"/>
        <v>0</v>
      </c>
      <c r="I218" s="2"/>
      <c r="J218" s="2"/>
      <c r="K218" s="2"/>
      <c r="L218" s="2"/>
      <c r="M218" s="2"/>
      <c r="N218" s="22"/>
      <c r="O218" s="22"/>
      <c r="P218" s="3"/>
      <c r="Q218" s="3"/>
      <c r="R218" s="4"/>
      <c r="S218" s="4"/>
      <c r="T218" s="1"/>
      <c r="U218" s="3"/>
      <c r="V218" s="52" t="str">
        <f t="shared" si="12"/>
        <v/>
      </c>
    </row>
    <row r="219" spans="1:22" x14ac:dyDescent="0.25">
      <c r="A219" s="1"/>
      <c r="B219" s="1"/>
      <c r="C219" s="1"/>
      <c r="D219" s="1"/>
      <c r="E219" s="5">
        <f>+COUNTIFS('REGISTRO DE TUTORES'!$A$3:$A$2001,A219,'REGISTRO DE TUTORES'!$B$3:$B$2001,B219,'REGISTRO DE TUTORES'!$C$3:$C$2001,C219,'REGISTRO DE TUTORES'!$D$3:$D$2001,D219)</f>
        <v>0</v>
      </c>
      <c r="F219" s="5">
        <f>+COUNTIFS('REGISTRO DE ESTUDIANTES'!$C$4:$C$1997,C219,'REGISTRO DE ESTUDIANTES'!$D$4:$D$1997,D219,'REGISTRO DE ESTUDIANTES'!$I$4:$I$1997,'BOLETA OFICIAL'!P219,'REGISTRO DE ESTUDIANTES'!$J$4:$J$1997,'BOLETA OFICIAL'!Q219,'REGISTRO DE ESTUDIANTES'!$A$4:$A$1997,A219,'REGISTRO DE ESTUDIANTES'!$B$4:$B$1997,B219,'REGISTRO DE ESTUDIANTES'!$K$4:$K$1997,R219,'REGISTRO DE ESTUDIANTES'!$L$4:$L$1997,S219)</f>
        <v>0</v>
      </c>
      <c r="G219" s="5">
        <f t="shared" ca="1" si="10"/>
        <v>0</v>
      </c>
      <c r="H219" s="5">
        <f t="shared" ca="1" si="11"/>
        <v>0</v>
      </c>
      <c r="I219" s="2"/>
      <c r="J219" s="2"/>
      <c r="K219" s="2"/>
      <c r="L219" s="2"/>
      <c r="M219" s="2"/>
      <c r="N219" s="22"/>
      <c r="O219" s="22"/>
      <c r="P219" s="3"/>
      <c r="Q219" s="3"/>
      <c r="R219" s="4"/>
      <c r="S219" s="4"/>
      <c r="T219" s="1"/>
      <c r="U219" s="3"/>
      <c r="V219" s="52" t="str">
        <f t="shared" si="12"/>
        <v/>
      </c>
    </row>
    <row r="220" spans="1:22" x14ac:dyDescent="0.25">
      <c r="A220" s="1"/>
      <c r="B220" s="1"/>
      <c r="C220" s="1"/>
      <c r="D220" s="1"/>
      <c r="E220" s="5">
        <f>+COUNTIFS('REGISTRO DE TUTORES'!$A$3:$A$2001,A220,'REGISTRO DE TUTORES'!$B$3:$B$2001,B220,'REGISTRO DE TUTORES'!$C$3:$C$2001,C220,'REGISTRO DE TUTORES'!$D$3:$D$2001,D220)</f>
        <v>0</v>
      </c>
      <c r="F220" s="5">
        <f>+COUNTIFS('REGISTRO DE ESTUDIANTES'!$C$4:$C$1997,C220,'REGISTRO DE ESTUDIANTES'!$D$4:$D$1997,D220,'REGISTRO DE ESTUDIANTES'!$I$4:$I$1997,'BOLETA OFICIAL'!P220,'REGISTRO DE ESTUDIANTES'!$J$4:$J$1997,'BOLETA OFICIAL'!Q220,'REGISTRO DE ESTUDIANTES'!$A$4:$A$1997,A220,'REGISTRO DE ESTUDIANTES'!$B$4:$B$1997,B220,'REGISTRO DE ESTUDIANTES'!$K$4:$K$1997,R220,'REGISTRO DE ESTUDIANTES'!$L$4:$L$1997,S220)</f>
        <v>0</v>
      </c>
      <c r="G220" s="5">
        <f t="shared" ca="1" si="10"/>
        <v>0</v>
      </c>
      <c r="H220" s="5">
        <f t="shared" ca="1" si="11"/>
        <v>0</v>
      </c>
      <c r="I220" s="2"/>
      <c r="J220" s="2"/>
      <c r="K220" s="2"/>
      <c r="L220" s="2"/>
      <c r="M220" s="2"/>
      <c r="N220" s="22"/>
      <c r="O220" s="22"/>
      <c r="P220" s="3"/>
      <c r="Q220" s="3"/>
      <c r="R220" s="4"/>
      <c r="S220" s="4"/>
      <c r="T220" s="1"/>
      <c r="U220" s="3"/>
      <c r="V220" s="52" t="str">
        <f t="shared" si="12"/>
        <v/>
      </c>
    </row>
    <row r="221" spans="1:22" x14ac:dyDescent="0.25">
      <c r="A221" s="1"/>
      <c r="B221" s="1"/>
      <c r="C221" s="1"/>
      <c r="D221" s="1"/>
      <c r="E221" s="5">
        <f>+COUNTIFS('REGISTRO DE TUTORES'!$A$3:$A$2001,A221,'REGISTRO DE TUTORES'!$B$3:$B$2001,B221,'REGISTRO DE TUTORES'!$C$3:$C$2001,C221,'REGISTRO DE TUTORES'!$D$3:$D$2001,D221)</f>
        <v>0</v>
      </c>
      <c r="F221" s="5">
        <f>+COUNTIFS('REGISTRO DE ESTUDIANTES'!$C$4:$C$1997,C221,'REGISTRO DE ESTUDIANTES'!$D$4:$D$1997,D221,'REGISTRO DE ESTUDIANTES'!$I$4:$I$1997,'BOLETA OFICIAL'!P221,'REGISTRO DE ESTUDIANTES'!$J$4:$J$1997,'BOLETA OFICIAL'!Q221,'REGISTRO DE ESTUDIANTES'!$A$4:$A$1997,A221,'REGISTRO DE ESTUDIANTES'!$B$4:$B$1997,B221,'REGISTRO DE ESTUDIANTES'!$K$4:$K$1997,R221,'REGISTRO DE ESTUDIANTES'!$L$4:$L$1997,S221)</f>
        <v>0</v>
      </c>
      <c r="G221" s="5">
        <f t="shared" ca="1" si="10"/>
        <v>0</v>
      </c>
      <c r="H221" s="5">
        <f t="shared" ca="1" si="11"/>
        <v>0</v>
      </c>
      <c r="I221" s="2"/>
      <c r="J221" s="2"/>
      <c r="K221" s="2"/>
      <c r="L221" s="2"/>
      <c r="M221" s="2"/>
      <c r="N221" s="22"/>
      <c r="O221" s="22"/>
      <c r="P221" s="3"/>
      <c r="Q221" s="3"/>
      <c r="R221" s="4"/>
      <c r="S221" s="4"/>
      <c r="T221" s="1"/>
      <c r="U221" s="3"/>
      <c r="V221" s="52" t="str">
        <f t="shared" si="12"/>
        <v/>
      </c>
    </row>
    <row r="222" spans="1:22" x14ac:dyDescent="0.25">
      <c r="A222" s="1"/>
      <c r="B222" s="1"/>
      <c r="C222" s="1"/>
      <c r="D222" s="1"/>
      <c r="E222" s="5">
        <f>+COUNTIFS('REGISTRO DE TUTORES'!$A$3:$A$2001,A222,'REGISTRO DE TUTORES'!$B$3:$B$2001,B222,'REGISTRO DE TUTORES'!$C$3:$C$2001,C222,'REGISTRO DE TUTORES'!$D$3:$D$2001,D222)</f>
        <v>0</v>
      </c>
      <c r="F222" s="5">
        <f>+COUNTIFS('REGISTRO DE ESTUDIANTES'!$C$4:$C$1997,C222,'REGISTRO DE ESTUDIANTES'!$D$4:$D$1997,D222,'REGISTRO DE ESTUDIANTES'!$I$4:$I$1997,'BOLETA OFICIAL'!P222,'REGISTRO DE ESTUDIANTES'!$J$4:$J$1997,'BOLETA OFICIAL'!Q222,'REGISTRO DE ESTUDIANTES'!$A$4:$A$1997,A222,'REGISTRO DE ESTUDIANTES'!$B$4:$B$1997,B222,'REGISTRO DE ESTUDIANTES'!$K$4:$K$1997,R222,'REGISTRO DE ESTUDIANTES'!$L$4:$L$1997,S222)</f>
        <v>0</v>
      </c>
      <c r="G222" s="5">
        <f t="shared" ca="1" si="10"/>
        <v>0</v>
      </c>
      <c r="H222" s="5">
        <f t="shared" ca="1" si="11"/>
        <v>0</v>
      </c>
      <c r="I222" s="2"/>
      <c r="J222" s="2"/>
      <c r="K222" s="2"/>
      <c r="L222" s="2"/>
      <c r="M222" s="2"/>
      <c r="N222" s="22"/>
      <c r="O222" s="22"/>
      <c r="P222" s="3"/>
      <c r="Q222" s="3"/>
      <c r="R222" s="4"/>
      <c r="S222" s="4"/>
      <c r="T222" s="1"/>
      <c r="U222" s="3"/>
      <c r="V222" s="52" t="str">
        <f t="shared" si="12"/>
        <v/>
      </c>
    </row>
    <row r="223" spans="1:22" x14ac:dyDescent="0.25">
      <c r="A223" s="1"/>
      <c r="B223" s="1"/>
      <c r="C223" s="1"/>
      <c r="D223" s="1"/>
      <c r="E223" s="5">
        <f>+COUNTIFS('REGISTRO DE TUTORES'!$A$3:$A$2001,A223,'REGISTRO DE TUTORES'!$B$3:$B$2001,B223,'REGISTRO DE TUTORES'!$C$3:$C$2001,C223,'REGISTRO DE TUTORES'!$D$3:$D$2001,D223)</f>
        <v>0</v>
      </c>
      <c r="F223" s="5">
        <f>+COUNTIFS('REGISTRO DE ESTUDIANTES'!$C$4:$C$1997,C223,'REGISTRO DE ESTUDIANTES'!$D$4:$D$1997,D223,'REGISTRO DE ESTUDIANTES'!$I$4:$I$1997,'BOLETA OFICIAL'!P223,'REGISTRO DE ESTUDIANTES'!$J$4:$J$1997,'BOLETA OFICIAL'!Q223,'REGISTRO DE ESTUDIANTES'!$A$4:$A$1997,A223,'REGISTRO DE ESTUDIANTES'!$B$4:$B$1997,B223,'REGISTRO DE ESTUDIANTES'!$K$4:$K$1997,R223,'REGISTRO DE ESTUDIANTES'!$L$4:$L$1997,S223)</f>
        <v>0</v>
      </c>
      <c r="G223" s="5">
        <f t="shared" ca="1" si="10"/>
        <v>0</v>
      </c>
      <c r="H223" s="5">
        <f t="shared" ca="1" si="11"/>
        <v>0</v>
      </c>
      <c r="I223" s="2"/>
      <c r="J223" s="2"/>
      <c r="K223" s="2"/>
      <c r="L223" s="2"/>
      <c r="M223" s="2"/>
      <c r="N223" s="22"/>
      <c r="O223" s="22"/>
      <c r="P223" s="3"/>
      <c r="Q223" s="3"/>
      <c r="R223" s="4"/>
      <c r="S223" s="4"/>
      <c r="T223" s="1"/>
      <c r="U223" s="3"/>
      <c r="V223" s="52" t="str">
        <f t="shared" si="12"/>
        <v/>
      </c>
    </row>
    <row r="224" spans="1:22" x14ac:dyDescent="0.25">
      <c r="A224" s="1"/>
      <c r="B224" s="1"/>
      <c r="C224" s="1"/>
      <c r="D224" s="1"/>
      <c r="E224" s="5">
        <f>+COUNTIFS('REGISTRO DE TUTORES'!$A$3:$A$2001,A224,'REGISTRO DE TUTORES'!$B$3:$B$2001,B224,'REGISTRO DE TUTORES'!$C$3:$C$2001,C224,'REGISTRO DE TUTORES'!$D$3:$D$2001,D224)</f>
        <v>0</v>
      </c>
      <c r="F224" s="5">
        <f>+COUNTIFS('REGISTRO DE ESTUDIANTES'!$C$4:$C$1997,C224,'REGISTRO DE ESTUDIANTES'!$D$4:$D$1997,D224,'REGISTRO DE ESTUDIANTES'!$I$4:$I$1997,'BOLETA OFICIAL'!P224,'REGISTRO DE ESTUDIANTES'!$J$4:$J$1997,'BOLETA OFICIAL'!Q224,'REGISTRO DE ESTUDIANTES'!$A$4:$A$1997,A224,'REGISTRO DE ESTUDIANTES'!$B$4:$B$1997,B224,'REGISTRO DE ESTUDIANTES'!$K$4:$K$1997,R224,'REGISTRO DE ESTUDIANTES'!$L$4:$L$1997,S224)</f>
        <v>0</v>
      </c>
      <c r="G224" s="5">
        <f t="shared" ca="1" si="10"/>
        <v>0</v>
      </c>
      <c r="H224" s="5">
        <f t="shared" ca="1" si="11"/>
        <v>0</v>
      </c>
      <c r="I224" s="2"/>
      <c r="J224" s="2"/>
      <c r="K224" s="2"/>
      <c r="L224" s="2"/>
      <c r="M224" s="2"/>
      <c r="N224" s="22"/>
      <c r="O224" s="22"/>
      <c r="P224" s="3"/>
      <c r="Q224" s="3"/>
      <c r="R224" s="4"/>
      <c r="S224" s="4"/>
      <c r="T224" s="1"/>
      <c r="U224" s="3"/>
      <c r="V224" s="52" t="str">
        <f t="shared" si="12"/>
        <v/>
      </c>
    </row>
    <row r="225" spans="1:22" x14ac:dyDescent="0.25">
      <c r="A225" s="1"/>
      <c r="B225" s="1"/>
      <c r="C225" s="1"/>
      <c r="D225" s="1"/>
      <c r="E225" s="5">
        <f>+COUNTIFS('REGISTRO DE TUTORES'!$A$3:$A$2001,A225,'REGISTRO DE TUTORES'!$B$3:$B$2001,B225,'REGISTRO DE TUTORES'!$C$3:$C$2001,C225,'REGISTRO DE TUTORES'!$D$3:$D$2001,D225)</f>
        <v>0</v>
      </c>
      <c r="F225" s="5">
        <f>+COUNTIFS('REGISTRO DE ESTUDIANTES'!$C$4:$C$1997,C225,'REGISTRO DE ESTUDIANTES'!$D$4:$D$1997,D225,'REGISTRO DE ESTUDIANTES'!$I$4:$I$1997,'BOLETA OFICIAL'!P225,'REGISTRO DE ESTUDIANTES'!$J$4:$J$1997,'BOLETA OFICIAL'!Q225,'REGISTRO DE ESTUDIANTES'!$A$4:$A$1997,A225,'REGISTRO DE ESTUDIANTES'!$B$4:$B$1997,B225,'REGISTRO DE ESTUDIANTES'!$K$4:$K$1997,R225,'REGISTRO DE ESTUDIANTES'!$L$4:$L$1997,S225)</f>
        <v>0</v>
      </c>
      <c r="G225" s="5">
        <f t="shared" ca="1" si="10"/>
        <v>0</v>
      </c>
      <c r="H225" s="5">
        <f t="shared" ca="1" si="11"/>
        <v>0</v>
      </c>
      <c r="I225" s="2"/>
      <c r="J225" s="2"/>
      <c r="K225" s="2"/>
      <c r="L225" s="2"/>
      <c r="M225" s="2"/>
      <c r="N225" s="22"/>
      <c r="O225" s="22"/>
      <c r="P225" s="3"/>
      <c r="Q225" s="3"/>
      <c r="R225" s="4"/>
      <c r="S225" s="4"/>
      <c r="T225" s="1"/>
      <c r="U225" s="3"/>
      <c r="V225" s="52" t="str">
        <f t="shared" si="12"/>
        <v/>
      </c>
    </row>
    <row r="226" spans="1:22" x14ac:dyDescent="0.25">
      <c r="A226" s="1"/>
      <c r="B226" s="1"/>
      <c r="C226" s="1"/>
      <c r="D226" s="1"/>
      <c r="E226" s="5">
        <f>+COUNTIFS('REGISTRO DE TUTORES'!$A$3:$A$2001,A226,'REGISTRO DE TUTORES'!$B$3:$B$2001,B226,'REGISTRO DE TUTORES'!$C$3:$C$2001,C226,'REGISTRO DE TUTORES'!$D$3:$D$2001,D226)</f>
        <v>0</v>
      </c>
      <c r="F226" s="5">
        <f>+COUNTIFS('REGISTRO DE ESTUDIANTES'!$C$4:$C$1997,C226,'REGISTRO DE ESTUDIANTES'!$D$4:$D$1997,D226,'REGISTRO DE ESTUDIANTES'!$I$4:$I$1997,'BOLETA OFICIAL'!P226,'REGISTRO DE ESTUDIANTES'!$J$4:$J$1997,'BOLETA OFICIAL'!Q226,'REGISTRO DE ESTUDIANTES'!$A$4:$A$1997,A226,'REGISTRO DE ESTUDIANTES'!$B$4:$B$1997,B226,'REGISTRO DE ESTUDIANTES'!$K$4:$K$1997,R226,'REGISTRO DE ESTUDIANTES'!$L$4:$L$1997,S226)</f>
        <v>0</v>
      </c>
      <c r="G226" s="5">
        <f t="shared" ca="1" si="10"/>
        <v>0</v>
      </c>
      <c r="H226" s="5">
        <f t="shared" ca="1" si="11"/>
        <v>0</v>
      </c>
      <c r="I226" s="2"/>
      <c r="J226" s="2"/>
      <c r="K226" s="2"/>
      <c r="L226" s="2"/>
      <c r="M226" s="2"/>
      <c r="N226" s="22"/>
      <c r="O226" s="22"/>
      <c r="P226" s="3"/>
      <c r="Q226" s="3"/>
      <c r="R226" s="4"/>
      <c r="S226" s="4"/>
      <c r="T226" s="1"/>
      <c r="U226" s="3"/>
      <c r="V226" s="52" t="str">
        <f t="shared" si="12"/>
        <v/>
      </c>
    </row>
    <row r="227" spans="1:22" x14ac:dyDescent="0.25">
      <c r="A227" s="1"/>
      <c r="B227" s="1"/>
      <c r="C227" s="1"/>
      <c r="D227" s="1"/>
      <c r="E227" s="5">
        <f>+COUNTIFS('REGISTRO DE TUTORES'!$A$3:$A$2001,A227,'REGISTRO DE TUTORES'!$B$3:$B$2001,B227,'REGISTRO DE TUTORES'!$C$3:$C$2001,C227,'REGISTRO DE TUTORES'!$D$3:$D$2001,D227)</f>
        <v>0</v>
      </c>
      <c r="F227" s="5">
        <f>+COUNTIFS('REGISTRO DE ESTUDIANTES'!$C$4:$C$1997,C227,'REGISTRO DE ESTUDIANTES'!$D$4:$D$1997,D227,'REGISTRO DE ESTUDIANTES'!$I$4:$I$1997,'BOLETA OFICIAL'!P227,'REGISTRO DE ESTUDIANTES'!$J$4:$J$1997,'BOLETA OFICIAL'!Q227,'REGISTRO DE ESTUDIANTES'!$A$4:$A$1997,A227,'REGISTRO DE ESTUDIANTES'!$B$4:$B$1997,B227,'REGISTRO DE ESTUDIANTES'!$K$4:$K$1997,R227,'REGISTRO DE ESTUDIANTES'!$L$4:$L$1997,S227)</f>
        <v>0</v>
      </c>
      <c r="G227" s="5">
        <f t="shared" ca="1" si="10"/>
        <v>0</v>
      </c>
      <c r="H227" s="5">
        <f t="shared" ca="1" si="11"/>
        <v>0</v>
      </c>
      <c r="I227" s="2"/>
      <c r="J227" s="2"/>
      <c r="K227" s="2"/>
      <c r="L227" s="2"/>
      <c r="M227" s="2"/>
      <c r="N227" s="22"/>
      <c r="O227" s="22"/>
      <c r="P227" s="3"/>
      <c r="Q227" s="3"/>
      <c r="R227" s="4"/>
      <c r="S227" s="4"/>
      <c r="T227" s="1"/>
      <c r="U227" s="3"/>
      <c r="V227" s="52" t="str">
        <f t="shared" si="12"/>
        <v/>
      </c>
    </row>
    <row r="228" spans="1:22" x14ac:dyDescent="0.25">
      <c r="A228" s="1"/>
      <c r="B228" s="1"/>
      <c r="C228" s="1"/>
      <c r="D228" s="1"/>
      <c r="E228" s="5">
        <f>+COUNTIFS('REGISTRO DE TUTORES'!$A$3:$A$2001,A228,'REGISTRO DE TUTORES'!$B$3:$B$2001,B228,'REGISTRO DE TUTORES'!$C$3:$C$2001,C228,'REGISTRO DE TUTORES'!$D$3:$D$2001,D228)</f>
        <v>0</v>
      </c>
      <c r="F228" s="5">
        <f>+COUNTIFS('REGISTRO DE ESTUDIANTES'!$C$4:$C$1997,C228,'REGISTRO DE ESTUDIANTES'!$D$4:$D$1997,D228,'REGISTRO DE ESTUDIANTES'!$I$4:$I$1997,'BOLETA OFICIAL'!P228,'REGISTRO DE ESTUDIANTES'!$J$4:$J$1997,'BOLETA OFICIAL'!Q228,'REGISTRO DE ESTUDIANTES'!$A$4:$A$1997,A228,'REGISTRO DE ESTUDIANTES'!$B$4:$B$1997,B228,'REGISTRO DE ESTUDIANTES'!$K$4:$K$1997,R228,'REGISTRO DE ESTUDIANTES'!$L$4:$L$1997,S228)</f>
        <v>0</v>
      </c>
      <c r="G228" s="5">
        <f t="shared" ca="1" si="10"/>
        <v>0</v>
      </c>
      <c r="H228" s="5">
        <f t="shared" ca="1" si="11"/>
        <v>0</v>
      </c>
      <c r="I228" s="2"/>
      <c r="J228" s="2"/>
      <c r="K228" s="2"/>
      <c r="L228" s="2"/>
      <c r="M228" s="2"/>
      <c r="N228" s="22"/>
      <c r="O228" s="22"/>
      <c r="P228" s="3"/>
      <c r="Q228" s="3"/>
      <c r="R228" s="4"/>
      <c r="S228" s="4"/>
      <c r="T228" s="1"/>
      <c r="U228" s="3"/>
      <c r="V228" s="52" t="str">
        <f t="shared" si="12"/>
        <v/>
      </c>
    </row>
    <row r="229" spans="1:22" x14ac:dyDescent="0.25">
      <c r="A229" s="1"/>
      <c r="B229" s="1"/>
      <c r="C229" s="1"/>
      <c r="D229" s="1"/>
      <c r="E229" s="5">
        <f>+COUNTIFS('REGISTRO DE TUTORES'!$A$3:$A$2001,A229,'REGISTRO DE TUTORES'!$B$3:$B$2001,B229,'REGISTRO DE TUTORES'!$C$3:$C$2001,C229,'REGISTRO DE TUTORES'!$D$3:$D$2001,D229)</f>
        <v>0</v>
      </c>
      <c r="F229" s="5">
        <f>+COUNTIFS('REGISTRO DE ESTUDIANTES'!$C$4:$C$1997,C229,'REGISTRO DE ESTUDIANTES'!$D$4:$D$1997,D229,'REGISTRO DE ESTUDIANTES'!$I$4:$I$1997,'BOLETA OFICIAL'!P229,'REGISTRO DE ESTUDIANTES'!$J$4:$J$1997,'BOLETA OFICIAL'!Q229,'REGISTRO DE ESTUDIANTES'!$A$4:$A$1997,A229,'REGISTRO DE ESTUDIANTES'!$B$4:$B$1997,B229,'REGISTRO DE ESTUDIANTES'!$K$4:$K$1997,R229,'REGISTRO DE ESTUDIANTES'!$L$4:$L$1997,S229)</f>
        <v>0</v>
      </c>
      <c r="G229" s="5">
        <f t="shared" ref="G229:G292" ca="1" si="13">SUM(IF(O229=1,SUMPRODUCT(--(WEEKDAY(ROW(INDIRECT(P229&amp;":"&amp;Q229)))=1),--(COUNTIF(FERIADOS,ROW(INDIRECT(P229&amp;":"&amp;Q229)))=0)),0),IF(I229=1,SUMPRODUCT(--(WEEKDAY(ROW(INDIRECT(P229&amp;":"&amp;Q229)))=2),--(COUNTIF(FERIADOS,ROW(INDIRECT(P229&amp;":"&amp;Q229)))=0)),0),IF(J229=1,SUMPRODUCT(--(WEEKDAY(ROW(INDIRECT(P229&amp;":"&amp;Q229)))=3),--(COUNTIF(FERIADOS,ROW(INDIRECT(P229&amp;":"&amp;Q229)))=0)),0),IF(K229=1,SUMPRODUCT(--(WEEKDAY(ROW(INDIRECT(P229&amp;":"&amp;Q229)))=4),--(COUNTIF(FERIADOS,ROW(INDIRECT(P229&amp;":"&amp;Q229)))=0)),0),IF(L229=1,SUMPRODUCT(--(WEEKDAY(ROW(INDIRECT(P229&amp;":"&amp;Q229)))=5),--(COUNTIF(FERIADOS,ROW(INDIRECT(P229&amp;":"&amp;Q229)))=0)),0),IF(M229=1,SUMPRODUCT(--(WEEKDAY(ROW(INDIRECT(P229&amp;":"&amp;Q229)))=6),--(COUNTIF(FERIADOS,ROW(INDIRECT(P229&amp;":"&amp;Q229)))=0)),0),IF(N229=1,SUMPRODUCT(--(WEEKDAY(ROW(INDIRECT(P229&amp;":"&amp;Q229)))=7),--(COUNTIF(FERIADOS,ROW(INDIRECT(P229&amp;":"&amp;Q229)))=0)),0))</f>
        <v>0</v>
      </c>
      <c r="H229" s="5">
        <f t="shared" ref="H229:H292" ca="1" si="14">+F229*G229</f>
        <v>0</v>
      </c>
      <c r="I229" s="2"/>
      <c r="J229" s="2"/>
      <c r="K229" s="2"/>
      <c r="L229" s="2"/>
      <c r="M229" s="2"/>
      <c r="N229" s="22"/>
      <c r="O229" s="22"/>
      <c r="P229" s="3"/>
      <c r="Q229" s="3"/>
      <c r="R229" s="4"/>
      <c r="S229" s="4"/>
      <c r="T229" s="1"/>
      <c r="U229" s="3"/>
      <c r="V229" s="52" t="str">
        <f t="shared" si="12"/>
        <v/>
      </c>
    </row>
    <row r="230" spans="1:22" x14ac:dyDescent="0.25">
      <c r="A230" s="1"/>
      <c r="B230" s="1"/>
      <c r="C230" s="1"/>
      <c r="D230" s="1"/>
      <c r="E230" s="5">
        <f>+COUNTIFS('REGISTRO DE TUTORES'!$A$3:$A$2001,A230,'REGISTRO DE TUTORES'!$B$3:$B$2001,B230,'REGISTRO DE TUTORES'!$C$3:$C$2001,C230,'REGISTRO DE TUTORES'!$D$3:$D$2001,D230)</f>
        <v>0</v>
      </c>
      <c r="F230" s="5">
        <f>+COUNTIFS('REGISTRO DE ESTUDIANTES'!$C$4:$C$1997,C230,'REGISTRO DE ESTUDIANTES'!$D$4:$D$1997,D230,'REGISTRO DE ESTUDIANTES'!$I$4:$I$1997,'BOLETA OFICIAL'!P230,'REGISTRO DE ESTUDIANTES'!$J$4:$J$1997,'BOLETA OFICIAL'!Q230,'REGISTRO DE ESTUDIANTES'!$A$4:$A$1997,A230,'REGISTRO DE ESTUDIANTES'!$B$4:$B$1997,B230,'REGISTRO DE ESTUDIANTES'!$K$4:$K$1997,R230,'REGISTRO DE ESTUDIANTES'!$L$4:$L$1997,S230)</f>
        <v>0</v>
      </c>
      <c r="G230" s="5">
        <f t="shared" ca="1" si="13"/>
        <v>0</v>
      </c>
      <c r="H230" s="5">
        <f t="shared" ca="1" si="14"/>
        <v>0</v>
      </c>
      <c r="I230" s="2"/>
      <c r="J230" s="2"/>
      <c r="K230" s="2"/>
      <c r="L230" s="2"/>
      <c r="M230" s="2"/>
      <c r="N230" s="22"/>
      <c r="O230" s="22"/>
      <c r="P230" s="3"/>
      <c r="Q230" s="3"/>
      <c r="R230" s="4"/>
      <c r="S230" s="4"/>
      <c r="T230" s="1"/>
      <c r="U230" s="3"/>
      <c r="V230" s="52" t="str">
        <f t="shared" si="12"/>
        <v/>
      </c>
    </row>
    <row r="231" spans="1:22" x14ac:dyDescent="0.25">
      <c r="A231" s="1"/>
      <c r="B231" s="1"/>
      <c r="C231" s="1"/>
      <c r="D231" s="1"/>
      <c r="E231" s="5">
        <f>+COUNTIFS('REGISTRO DE TUTORES'!$A$3:$A$2001,A231,'REGISTRO DE TUTORES'!$B$3:$B$2001,B231,'REGISTRO DE TUTORES'!$C$3:$C$2001,C231,'REGISTRO DE TUTORES'!$D$3:$D$2001,D231)</f>
        <v>0</v>
      </c>
      <c r="F231" s="5">
        <f>+COUNTIFS('REGISTRO DE ESTUDIANTES'!$C$4:$C$1997,C231,'REGISTRO DE ESTUDIANTES'!$D$4:$D$1997,D231,'REGISTRO DE ESTUDIANTES'!$I$4:$I$1997,'BOLETA OFICIAL'!P231,'REGISTRO DE ESTUDIANTES'!$J$4:$J$1997,'BOLETA OFICIAL'!Q231,'REGISTRO DE ESTUDIANTES'!$A$4:$A$1997,A231,'REGISTRO DE ESTUDIANTES'!$B$4:$B$1997,B231,'REGISTRO DE ESTUDIANTES'!$K$4:$K$1997,R231,'REGISTRO DE ESTUDIANTES'!$L$4:$L$1997,S231)</f>
        <v>0</v>
      </c>
      <c r="G231" s="5">
        <f t="shared" ca="1" si="13"/>
        <v>0</v>
      </c>
      <c r="H231" s="5">
        <f t="shared" ca="1" si="14"/>
        <v>0</v>
      </c>
      <c r="I231" s="2"/>
      <c r="J231" s="2"/>
      <c r="K231" s="2"/>
      <c r="L231" s="2"/>
      <c r="M231" s="2"/>
      <c r="N231" s="22"/>
      <c r="O231" s="22"/>
      <c r="P231" s="3"/>
      <c r="Q231" s="3"/>
      <c r="R231" s="4"/>
      <c r="S231" s="4"/>
      <c r="T231" s="1"/>
      <c r="U231" s="3"/>
      <c r="V231" s="52" t="str">
        <f t="shared" si="12"/>
        <v/>
      </c>
    </row>
    <row r="232" spans="1:22" x14ac:dyDescent="0.25">
      <c r="A232" s="1"/>
      <c r="B232" s="1"/>
      <c r="C232" s="1"/>
      <c r="D232" s="1"/>
      <c r="E232" s="5">
        <f>+COUNTIFS('REGISTRO DE TUTORES'!$A$3:$A$2001,A232,'REGISTRO DE TUTORES'!$B$3:$B$2001,B232,'REGISTRO DE TUTORES'!$C$3:$C$2001,C232,'REGISTRO DE TUTORES'!$D$3:$D$2001,D232)</f>
        <v>0</v>
      </c>
      <c r="F232" s="5">
        <f>+COUNTIFS('REGISTRO DE ESTUDIANTES'!$C$4:$C$1997,C232,'REGISTRO DE ESTUDIANTES'!$D$4:$D$1997,D232,'REGISTRO DE ESTUDIANTES'!$I$4:$I$1997,'BOLETA OFICIAL'!P232,'REGISTRO DE ESTUDIANTES'!$J$4:$J$1997,'BOLETA OFICIAL'!Q232,'REGISTRO DE ESTUDIANTES'!$A$4:$A$1997,A232,'REGISTRO DE ESTUDIANTES'!$B$4:$B$1997,B232,'REGISTRO DE ESTUDIANTES'!$K$4:$K$1997,R232,'REGISTRO DE ESTUDIANTES'!$L$4:$L$1997,S232)</f>
        <v>0</v>
      </c>
      <c r="G232" s="5">
        <f t="shared" ca="1" si="13"/>
        <v>0</v>
      </c>
      <c r="H232" s="5">
        <f t="shared" ca="1" si="14"/>
        <v>0</v>
      </c>
      <c r="I232" s="2"/>
      <c r="J232" s="2"/>
      <c r="K232" s="2"/>
      <c r="L232" s="2"/>
      <c r="M232" s="2"/>
      <c r="N232" s="22"/>
      <c r="O232" s="22"/>
      <c r="P232" s="3"/>
      <c r="Q232" s="3"/>
      <c r="R232" s="4"/>
      <c r="S232" s="4"/>
      <c r="T232" s="1"/>
      <c r="U232" s="3"/>
      <c r="V232" s="52" t="str">
        <f t="shared" si="12"/>
        <v/>
      </c>
    </row>
    <row r="233" spans="1:22" x14ac:dyDescent="0.25">
      <c r="A233" s="1"/>
      <c r="B233" s="1"/>
      <c r="C233" s="1"/>
      <c r="D233" s="1"/>
      <c r="E233" s="5">
        <f>+COUNTIFS('REGISTRO DE TUTORES'!$A$3:$A$2001,A233,'REGISTRO DE TUTORES'!$B$3:$B$2001,B233,'REGISTRO DE TUTORES'!$C$3:$C$2001,C233,'REGISTRO DE TUTORES'!$D$3:$D$2001,D233)</f>
        <v>0</v>
      </c>
      <c r="F233" s="5">
        <f>+COUNTIFS('REGISTRO DE ESTUDIANTES'!$C$4:$C$1997,C233,'REGISTRO DE ESTUDIANTES'!$D$4:$D$1997,D233,'REGISTRO DE ESTUDIANTES'!$I$4:$I$1997,'BOLETA OFICIAL'!P233,'REGISTRO DE ESTUDIANTES'!$J$4:$J$1997,'BOLETA OFICIAL'!Q233,'REGISTRO DE ESTUDIANTES'!$A$4:$A$1997,A233,'REGISTRO DE ESTUDIANTES'!$B$4:$B$1997,B233,'REGISTRO DE ESTUDIANTES'!$K$4:$K$1997,R233,'REGISTRO DE ESTUDIANTES'!$L$4:$L$1997,S233)</f>
        <v>0</v>
      </c>
      <c r="G233" s="5">
        <f t="shared" ca="1" si="13"/>
        <v>0</v>
      </c>
      <c r="H233" s="5">
        <f t="shared" ca="1" si="14"/>
        <v>0</v>
      </c>
      <c r="I233" s="2"/>
      <c r="J233" s="2"/>
      <c r="K233" s="2"/>
      <c r="L233" s="2"/>
      <c r="M233" s="2"/>
      <c r="N233" s="22"/>
      <c r="O233" s="22"/>
      <c r="P233" s="3"/>
      <c r="Q233" s="3"/>
      <c r="R233" s="4"/>
      <c r="S233" s="4"/>
      <c r="T233" s="1"/>
      <c r="U233" s="3"/>
      <c r="V233" s="52" t="str">
        <f t="shared" si="12"/>
        <v/>
      </c>
    </row>
    <row r="234" spans="1:22" x14ac:dyDescent="0.25">
      <c r="A234" s="1"/>
      <c r="B234" s="1"/>
      <c r="C234" s="1"/>
      <c r="D234" s="1"/>
      <c r="E234" s="5">
        <f>+COUNTIFS('REGISTRO DE TUTORES'!$A$3:$A$2001,A234,'REGISTRO DE TUTORES'!$B$3:$B$2001,B234,'REGISTRO DE TUTORES'!$C$3:$C$2001,C234,'REGISTRO DE TUTORES'!$D$3:$D$2001,D234)</f>
        <v>0</v>
      </c>
      <c r="F234" s="5">
        <f>+COUNTIFS('REGISTRO DE ESTUDIANTES'!$C$4:$C$1997,C234,'REGISTRO DE ESTUDIANTES'!$D$4:$D$1997,D234,'REGISTRO DE ESTUDIANTES'!$I$4:$I$1997,'BOLETA OFICIAL'!P234,'REGISTRO DE ESTUDIANTES'!$J$4:$J$1997,'BOLETA OFICIAL'!Q234,'REGISTRO DE ESTUDIANTES'!$A$4:$A$1997,A234,'REGISTRO DE ESTUDIANTES'!$B$4:$B$1997,B234,'REGISTRO DE ESTUDIANTES'!$K$4:$K$1997,R234,'REGISTRO DE ESTUDIANTES'!$L$4:$L$1997,S234)</f>
        <v>0</v>
      </c>
      <c r="G234" s="5">
        <f t="shared" ca="1" si="13"/>
        <v>0</v>
      </c>
      <c r="H234" s="5">
        <f t="shared" ca="1" si="14"/>
        <v>0</v>
      </c>
      <c r="I234" s="2"/>
      <c r="J234" s="2"/>
      <c r="K234" s="2"/>
      <c r="L234" s="2"/>
      <c r="M234" s="2"/>
      <c r="N234" s="22"/>
      <c r="O234" s="22"/>
      <c r="P234" s="3"/>
      <c r="Q234" s="3"/>
      <c r="R234" s="4"/>
      <c r="S234" s="4"/>
      <c r="T234" s="1"/>
      <c r="U234" s="3"/>
      <c r="V234" s="52" t="str">
        <f t="shared" si="12"/>
        <v/>
      </c>
    </row>
    <row r="235" spans="1:22" x14ac:dyDescent="0.25">
      <c r="A235" s="1"/>
      <c r="B235" s="1"/>
      <c r="C235" s="1"/>
      <c r="D235" s="1"/>
      <c r="E235" s="5">
        <f>+COUNTIFS('REGISTRO DE TUTORES'!$A$3:$A$2001,A235,'REGISTRO DE TUTORES'!$B$3:$B$2001,B235,'REGISTRO DE TUTORES'!$C$3:$C$2001,C235,'REGISTRO DE TUTORES'!$D$3:$D$2001,D235)</f>
        <v>0</v>
      </c>
      <c r="F235" s="5">
        <f>+COUNTIFS('REGISTRO DE ESTUDIANTES'!$C$4:$C$1997,C235,'REGISTRO DE ESTUDIANTES'!$D$4:$D$1997,D235,'REGISTRO DE ESTUDIANTES'!$I$4:$I$1997,'BOLETA OFICIAL'!P235,'REGISTRO DE ESTUDIANTES'!$J$4:$J$1997,'BOLETA OFICIAL'!Q235,'REGISTRO DE ESTUDIANTES'!$A$4:$A$1997,A235,'REGISTRO DE ESTUDIANTES'!$B$4:$B$1997,B235,'REGISTRO DE ESTUDIANTES'!$K$4:$K$1997,R235,'REGISTRO DE ESTUDIANTES'!$L$4:$L$1997,S235)</f>
        <v>0</v>
      </c>
      <c r="G235" s="5">
        <f t="shared" ca="1" si="13"/>
        <v>0</v>
      </c>
      <c r="H235" s="5">
        <f t="shared" ca="1" si="14"/>
        <v>0</v>
      </c>
      <c r="I235" s="2"/>
      <c r="J235" s="2"/>
      <c r="K235" s="2"/>
      <c r="L235" s="2"/>
      <c r="M235" s="2"/>
      <c r="N235" s="22"/>
      <c r="O235" s="22"/>
      <c r="P235" s="3"/>
      <c r="Q235" s="3"/>
      <c r="R235" s="4"/>
      <c r="S235" s="4"/>
      <c r="T235" s="1"/>
      <c r="U235" s="3"/>
      <c r="V235" s="52" t="str">
        <f t="shared" si="12"/>
        <v/>
      </c>
    </row>
    <row r="236" spans="1:22" x14ac:dyDescent="0.25">
      <c r="A236" s="1"/>
      <c r="B236" s="1"/>
      <c r="C236" s="1"/>
      <c r="D236" s="1"/>
      <c r="E236" s="5">
        <f>+COUNTIFS('REGISTRO DE TUTORES'!$A$3:$A$2001,A236,'REGISTRO DE TUTORES'!$B$3:$B$2001,B236,'REGISTRO DE TUTORES'!$C$3:$C$2001,C236,'REGISTRO DE TUTORES'!$D$3:$D$2001,D236)</f>
        <v>0</v>
      </c>
      <c r="F236" s="5">
        <f>+COUNTIFS('REGISTRO DE ESTUDIANTES'!$C$4:$C$1997,C236,'REGISTRO DE ESTUDIANTES'!$D$4:$D$1997,D236,'REGISTRO DE ESTUDIANTES'!$I$4:$I$1997,'BOLETA OFICIAL'!P236,'REGISTRO DE ESTUDIANTES'!$J$4:$J$1997,'BOLETA OFICIAL'!Q236,'REGISTRO DE ESTUDIANTES'!$A$4:$A$1997,A236,'REGISTRO DE ESTUDIANTES'!$B$4:$B$1997,B236,'REGISTRO DE ESTUDIANTES'!$K$4:$K$1997,R236,'REGISTRO DE ESTUDIANTES'!$L$4:$L$1997,S236)</f>
        <v>0</v>
      </c>
      <c r="G236" s="5">
        <f t="shared" ca="1" si="13"/>
        <v>0</v>
      </c>
      <c r="H236" s="5">
        <f t="shared" ca="1" si="14"/>
        <v>0</v>
      </c>
      <c r="I236" s="2"/>
      <c r="J236" s="2"/>
      <c r="K236" s="2"/>
      <c r="L236" s="2"/>
      <c r="M236" s="2"/>
      <c r="N236" s="22"/>
      <c r="O236" s="22"/>
      <c r="P236" s="3"/>
      <c r="Q236" s="3"/>
      <c r="R236" s="4"/>
      <c r="S236" s="4"/>
      <c r="T236" s="1"/>
      <c r="U236" s="3"/>
      <c r="V236" s="52" t="str">
        <f t="shared" si="12"/>
        <v/>
      </c>
    </row>
    <row r="237" spans="1:22" x14ac:dyDescent="0.25">
      <c r="A237" s="1"/>
      <c r="B237" s="1"/>
      <c r="C237" s="1"/>
      <c r="D237" s="1"/>
      <c r="E237" s="5">
        <f>+COUNTIFS('REGISTRO DE TUTORES'!$A$3:$A$2001,A237,'REGISTRO DE TUTORES'!$B$3:$B$2001,B237,'REGISTRO DE TUTORES'!$C$3:$C$2001,C237,'REGISTRO DE TUTORES'!$D$3:$D$2001,D237)</f>
        <v>0</v>
      </c>
      <c r="F237" s="5">
        <f>+COUNTIFS('REGISTRO DE ESTUDIANTES'!$C$4:$C$1997,C237,'REGISTRO DE ESTUDIANTES'!$D$4:$D$1997,D237,'REGISTRO DE ESTUDIANTES'!$I$4:$I$1997,'BOLETA OFICIAL'!P237,'REGISTRO DE ESTUDIANTES'!$J$4:$J$1997,'BOLETA OFICIAL'!Q237,'REGISTRO DE ESTUDIANTES'!$A$4:$A$1997,A237,'REGISTRO DE ESTUDIANTES'!$B$4:$B$1997,B237,'REGISTRO DE ESTUDIANTES'!$K$4:$K$1997,R237,'REGISTRO DE ESTUDIANTES'!$L$4:$L$1997,S237)</f>
        <v>0</v>
      </c>
      <c r="G237" s="5">
        <f t="shared" ca="1" si="13"/>
        <v>0</v>
      </c>
      <c r="H237" s="5">
        <f t="shared" ca="1" si="14"/>
        <v>0</v>
      </c>
      <c r="I237" s="2"/>
      <c r="J237" s="2"/>
      <c r="K237" s="2"/>
      <c r="L237" s="2"/>
      <c r="M237" s="2"/>
      <c r="N237" s="22"/>
      <c r="O237" s="22"/>
      <c r="P237" s="3"/>
      <c r="Q237" s="3"/>
      <c r="R237" s="4"/>
      <c r="S237" s="4"/>
      <c r="T237" s="1"/>
      <c r="U237" s="3"/>
      <c r="V237" s="52" t="str">
        <f t="shared" si="12"/>
        <v/>
      </c>
    </row>
    <row r="238" spans="1:22" x14ac:dyDescent="0.25">
      <c r="A238" s="1"/>
      <c r="B238" s="1"/>
      <c r="C238" s="1"/>
      <c r="D238" s="1"/>
      <c r="E238" s="5">
        <f>+COUNTIFS('REGISTRO DE TUTORES'!$A$3:$A$2001,A238,'REGISTRO DE TUTORES'!$B$3:$B$2001,B238,'REGISTRO DE TUTORES'!$C$3:$C$2001,C238,'REGISTRO DE TUTORES'!$D$3:$D$2001,D238)</f>
        <v>0</v>
      </c>
      <c r="F238" s="5">
        <f>+COUNTIFS('REGISTRO DE ESTUDIANTES'!$C$4:$C$1997,C238,'REGISTRO DE ESTUDIANTES'!$D$4:$D$1997,D238,'REGISTRO DE ESTUDIANTES'!$I$4:$I$1997,'BOLETA OFICIAL'!P238,'REGISTRO DE ESTUDIANTES'!$J$4:$J$1997,'BOLETA OFICIAL'!Q238,'REGISTRO DE ESTUDIANTES'!$A$4:$A$1997,A238,'REGISTRO DE ESTUDIANTES'!$B$4:$B$1997,B238,'REGISTRO DE ESTUDIANTES'!$K$4:$K$1997,R238,'REGISTRO DE ESTUDIANTES'!$L$4:$L$1997,S238)</f>
        <v>0</v>
      </c>
      <c r="G238" s="5">
        <f t="shared" ca="1" si="13"/>
        <v>0</v>
      </c>
      <c r="H238" s="5">
        <f t="shared" ca="1" si="14"/>
        <v>0</v>
      </c>
      <c r="I238" s="2"/>
      <c r="J238" s="2"/>
      <c r="K238" s="2"/>
      <c r="L238" s="2"/>
      <c r="M238" s="2"/>
      <c r="N238" s="22"/>
      <c r="O238" s="22"/>
      <c r="P238" s="3"/>
      <c r="Q238" s="3"/>
      <c r="R238" s="4"/>
      <c r="S238" s="4"/>
      <c r="T238" s="1"/>
      <c r="U238" s="3"/>
      <c r="V238" s="52" t="str">
        <f t="shared" si="12"/>
        <v/>
      </c>
    </row>
    <row r="239" spans="1:22" x14ac:dyDescent="0.25">
      <c r="A239" s="1"/>
      <c r="B239" s="1"/>
      <c r="C239" s="1"/>
      <c r="D239" s="1"/>
      <c r="E239" s="5">
        <f>+COUNTIFS('REGISTRO DE TUTORES'!$A$3:$A$2001,A239,'REGISTRO DE TUTORES'!$B$3:$B$2001,B239,'REGISTRO DE TUTORES'!$C$3:$C$2001,C239,'REGISTRO DE TUTORES'!$D$3:$D$2001,D239)</f>
        <v>0</v>
      </c>
      <c r="F239" s="5">
        <f>+COUNTIFS('REGISTRO DE ESTUDIANTES'!$C$4:$C$1997,C239,'REGISTRO DE ESTUDIANTES'!$D$4:$D$1997,D239,'REGISTRO DE ESTUDIANTES'!$I$4:$I$1997,'BOLETA OFICIAL'!P239,'REGISTRO DE ESTUDIANTES'!$J$4:$J$1997,'BOLETA OFICIAL'!Q239,'REGISTRO DE ESTUDIANTES'!$A$4:$A$1997,A239,'REGISTRO DE ESTUDIANTES'!$B$4:$B$1997,B239,'REGISTRO DE ESTUDIANTES'!$K$4:$K$1997,R239,'REGISTRO DE ESTUDIANTES'!$L$4:$L$1997,S239)</f>
        <v>0</v>
      </c>
      <c r="G239" s="5">
        <f t="shared" ca="1" si="13"/>
        <v>0</v>
      </c>
      <c r="H239" s="5">
        <f t="shared" ca="1" si="14"/>
        <v>0</v>
      </c>
      <c r="I239" s="2"/>
      <c r="J239" s="2"/>
      <c r="K239" s="2"/>
      <c r="L239" s="2"/>
      <c r="M239" s="2"/>
      <c r="N239" s="22"/>
      <c r="O239" s="22"/>
      <c r="P239" s="3"/>
      <c r="Q239" s="3"/>
      <c r="R239" s="4"/>
      <c r="S239" s="4"/>
      <c r="T239" s="1"/>
      <c r="U239" s="3"/>
      <c r="V239" s="52" t="str">
        <f t="shared" si="12"/>
        <v/>
      </c>
    </row>
    <row r="240" spans="1:22" x14ac:dyDescent="0.25">
      <c r="A240" s="1"/>
      <c r="B240" s="1"/>
      <c r="C240" s="1"/>
      <c r="D240" s="1"/>
      <c r="E240" s="5">
        <f>+COUNTIFS('REGISTRO DE TUTORES'!$A$3:$A$2001,A240,'REGISTRO DE TUTORES'!$B$3:$B$2001,B240,'REGISTRO DE TUTORES'!$C$3:$C$2001,C240,'REGISTRO DE TUTORES'!$D$3:$D$2001,D240)</f>
        <v>0</v>
      </c>
      <c r="F240" s="5">
        <f>+COUNTIFS('REGISTRO DE ESTUDIANTES'!$C$4:$C$1997,C240,'REGISTRO DE ESTUDIANTES'!$D$4:$D$1997,D240,'REGISTRO DE ESTUDIANTES'!$I$4:$I$1997,'BOLETA OFICIAL'!P240,'REGISTRO DE ESTUDIANTES'!$J$4:$J$1997,'BOLETA OFICIAL'!Q240,'REGISTRO DE ESTUDIANTES'!$A$4:$A$1997,A240,'REGISTRO DE ESTUDIANTES'!$B$4:$B$1997,B240,'REGISTRO DE ESTUDIANTES'!$K$4:$K$1997,R240,'REGISTRO DE ESTUDIANTES'!$L$4:$L$1997,S240)</f>
        <v>0</v>
      </c>
      <c r="G240" s="5">
        <f t="shared" ca="1" si="13"/>
        <v>0</v>
      </c>
      <c r="H240" s="5">
        <f t="shared" ca="1" si="14"/>
        <v>0</v>
      </c>
      <c r="I240" s="2"/>
      <c r="J240" s="2"/>
      <c r="K240" s="2"/>
      <c r="L240" s="2"/>
      <c r="M240" s="2"/>
      <c r="N240" s="22"/>
      <c r="O240" s="22"/>
      <c r="P240" s="3"/>
      <c r="Q240" s="3"/>
      <c r="R240" s="4"/>
      <c r="S240" s="4"/>
      <c r="T240" s="1"/>
      <c r="U240" s="3"/>
      <c r="V240" s="52" t="str">
        <f t="shared" si="12"/>
        <v/>
      </c>
    </row>
    <row r="241" spans="1:22" x14ac:dyDescent="0.25">
      <c r="A241" s="1"/>
      <c r="B241" s="1"/>
      <c r="C241" s="1"/>
      <c r="D241" s="1"/>
      <c r="E241" s="5">
        <f>+COUNTIFS('REGISTRO DE TUTORES'!$A$3:$A$2001,A241,'REGISTRO DE TUTORES'!$B$3:$B$2001,B241,'REGISTRO DE TUTORES'!$C$3:$C$2001,C241,'REGISTRO DE TUTORES'!$D$3:$D$2001,D241)</f>
        <v>0</v>
      </c>
      <c r="F241" s="5">
        <f>+COUNTIFS('REGISTRO DE ESTUDIANTES'!$C$4:$C$1997,C241,'REGISTRO DE ESTUDIANTES'!$D$4:$D$1997,D241,'REGISTRO DE ESTUDIANTES'!$I$4:$I$1997,'BOLETA OFICIAL'!P241,'REGISTRO DE ESTUDIANTES'!$J$4:$J$1997,'BOLETA OFICIAL'!Q241,'REGISTRO DE ESTUDIANTES'!$A$4:$A$1997,A241,'REGISTRO DE ESTUDIANTES'!$B$4:$B$1997,B241,'REGISTRO DE ESTUDIANTES'!$K$4:$K$1997,R241,'REGISTRO DE ESTUDIANTES'!$L$4:$L$1997,S241)</f>
        <v>0</v>
      </c>
      <c r="G241" s="5">
        <f t="shared" ca="1" si="13"/>
        <v>0</v>
      </c>
      <c r="H241" s="5">
        <f t="shared" ca="1" si="14"/>
        <v>0</v>
      </c>
      <c r="I241" s="2"/>
      <c r="J241" s="2"/>
      <c r="K241" s="2"/>
      <c r="L241" s="2"/>
      <c r="M241" s="2"/>
      <c r="N241" s="22"/>
      <c r="O241" s="22"/>
      <c r="P241" s="3"/>
      <c r="Q241" s="3"/>
      <c r="R241" s="4"/>
      <c r="S241" s="4"/>
      <c r="T241" s="1"/>
      <c r="U241" s="3"/>
      <c r="V241" s="52" t="str">
        <f t="shared" si="12"/>
        <v/>
      </c>
    </row>
    <row r="242" spans="1:22" x14ac:dyDescent="0.25">
      <c r="A242" s="1"/>
      <c r="B242" s="1"/>
      <c r="C242" s="1"/>
      <c r="D242" s="1"/>
      <c r="E242" s="5">
        <f>+COUNTIFS('REGISTRO DE TUTORES'!$A$3:$A$2001,A242,'REGISTRO DE TUTORES'!$B$3:$B$2001,B242,'REGISTRO DE TUTORES'!$C$3:$C$2001,C242,'REGISTRO DE TUTORES'!$D$3:$D$2001,D242)</f>
        <v>0</v>
      </c>
      <c r="F242" s="5">
        <f>+COUNTIFS('REGISTRO DE ESTUDIANTES'!$C$4:$C$1997,C242,'REGISTRO DE ESTUDIANTES'!$D$4:$D$1997,D242,'REGISTRO DE ESTUDIANTES'!$I$4:$I$1997,'BOLETA OFICIAL'!P242,'REGISTRO DE ESTUDIANTES'!$J$4:$J$1997,'BOLETA OFICIAL'!Q242,'REGISTRO DE ESTUDIANTES'!$A$4:$A$1997,A242,'REGISTRO DE ESTUDIANTES'!$B$4:$B$1997,B242,'REGISTRO DE ESTUDIANTES'!$K$4:$K$1997,R242,'REGISTRO DE ESTUDIANTES'!$L$4:$L$1997,S242)</f>
        <v>0</v>
      </c>
      <c r="G242" s="5">
        <f t="shared" ca="1" si="13"/>
        <v>0</v>
      </c>
      <c r="H242" s="5">
        <f t="shared" ca="1" si="14"/>
        <v>0</v>
      </c>
      <c r="I242" s="2"/>
      <c r="J242" s="2"/>
      <c r="K242" s="2"/>
      <c r="L242" s="2"/>
      <c r="M242" s="2"/>
      <c r="N242" s="22"/>
      <c r="O242" s="22"/>
      <c r="P242" s="3"/>
      <c r="Q242" s="3"/>
      <c r="R242" s="4"/>
      <c r="S242" s="4"/>
      <c r="T242" s="1"/>
      <c r="U242" s="3"/>
      <c r="V242" s="52" t="str">
        <f t="shared" si="12"/>
        <v/>
      </c>
    </row>
    <row r="243" spans="1:22" x14ac:dyDescent="0.25">
      <c r="A243" s="1"/>
      <c r="B243" s="1"/>
      <c r="C243" s="1"/>
      <c r="D243" s="1"/>
      <c r="E243" s="5">
        <f>+COUNTIFS('REGISTRO DE TUTORES'!$A$3:$A$2001,A243,'REGISTRO DE TUTORES'!$B$3:$B$2001,B243,'REGISTRO DE TUTORES'!$C$3:$C$2001,C243,'REGISTRO DE TUTORES'!$D$3:$D$2001,D243)</f>
        <v>0</v>
      </c>
      <c r="F243" s="5">
        <f>+COUNTIFS('REGISTRO DE ESTUDIANTES'!$C$4:$C$1997,C243,'REGISTRO DE ESTUDIANTES'!$D$4:$D$1997,D243,'REGISTRO DE ESTUDIANTES'!$I$4:$I$1997,'BOLETA OFICIAL'!P243,'REGISTRO DE ESTUDIANTES'!$J$4:$J$1997,'BOLETA OFICIAL'!Q243,'REGISTRO DE ESTUDIANTES'!$A$4:$A$1997,A243,'REGISTRO DE ESTUDIANTES'!$B$4:$B$1997,B243,'REGISTRO DE ESTUDIANTES'!$K$4:$K$1997,R243,'REGISTRO DE ESTUDIANTES'!$L$4:$L$1997,S243)</f>
        <v>0</v>
      </c>
      <c r="G243" s="5">
        <f t="shared" ca="1" si="13"/>
        <v>0</v>
      </c>
      <c r="H243" s="5">
        <f t="shared" ca="1" si="14"/>
        <v>0</v>
      </c>
      <c r="I243" s="2"/>
      <c r="J243" s="2"/>
      <c r="K243" s="2"/>
      <c r="L243" s="2"/>
      <c r="M243" s="2"/>
      <c r="N243" s="22"/>
      <c r="O243" s="22"/>
      <c r="P243" s="3"/>
      <c r="Q243" s="3"/>
      <c r="R243" s="4"/>
      <c r="S243" s="4"/>
      <c r="T243" s="1"/>
      <c r="U243" s="3"/>
      <c r="V243" s="52" t="str">
        <f t="shared" si="12"/>
        <v/>
      </c>
    </row>
    <row r="244" spans="1:22" x14ac:dyDescent="0.25">
      <c r="A244" s="1"/>
      <c r="B244" s="1"/>
      <c r="C244" s="1"/>
      <c r="D244" s="1"/>
      <c r="E244" s="5">
        <f>+COUNTIFS('REGISTRO DE TUTORES'!$A$3:$A$2001,A244,'REGISTRO DE TUTORES'!$B$3:$B$2001,B244,'REGISTRO DE TUTORES'!$C$3:$C$2001,C244,'REGISTRO DE TUTORES'!$D$3:$D$2001,D244)</f>
        <v>0</v>
      </c>
      <c r="F244" s="5">
        <f>+COUNTIFS('REGISTRO DE ESTUDIANTES'!$C$4:$C$1997,C244,'REGISTRO DE ESTUDIANTES'!$D$4:$D$1997,D244,'REGISTRO DE ESTUDIANTES'!$I$4:$I$1997,'BOLETA OFICIAL'!P244,'REGISTRO DE ESTUDIANTES'!$J$4:$J$1997,'BOLETA OFICIAL'!Q244,'REGISTRO DE ESTUDIANTES'!$A$4:$A$1997,A244,'REGISTRO DE ESTUDIANTES'!$B$4:$B$1997,B244,'REGISTRO DE ESTUDIANTES'!$K$4:$K$1997,R244,'REGISTRO DE ESTUDIANTES'!$L$4:$L$1997,S244)</f>
        <v>0</v>
      </c>
      <c r="G244" s="5">
        <f t="shared" ca="1" si="13"/>
        <v>0</v>
      </c>
      <c r="H244" s="5">
        <f t="shared" ca="1" si="14"/>
        <v>0</v>
      </c>
      <c r="I244" s="2"/>
      <c r="J244" s="2"/>
      <c r="K244" s="2"/>
      <c r="L244" s="2"/>
      <c r="M244" s="2"/>
      <c r="N244" s="22"/>
      <c r="O244" s="22"/>
      <c r="P244" s="3"/>
      <c r="Q244" s="3"/>
      <c r="R244" s="4"/>
      <c r="S244" s="4"/>
      <c r="T244" s="1"/>
      <c r="U244" s="3"/>
      <c r="V244" s="52" t="str">
        <f t="shared" si="12"/>
        <v/>
      </c>
    </row>
    <row r="245" spans="1:22" x14ac:dyDescent="0.25">
      <c r="A245" s="1"/>
      <c r="B245" s="1"/>
      <c r="C245" s="1"/>
      <c r="D245" s="1"/>
      <c r="E245" s="5">
        <f>+COUNTIFS('REGISTRO DE TUTORES'!$A$3:$A$2001,A245,'REGISTRO DE TUTORES'!$B$3:$B$2001,B245,'REGISTRO DE TUTORES'!$C$3:$C$2001,C245,'REGISTRO DE TUTORES'!$D$3:$D$2001,D245)</f>
        <v>0</v>
      </c>
      <c r="F245" s="5">
        <f>+COUNTIFS('REGISTRO DE ESTUDIANTES'!$C$4:$C$1997,C245,'REGISTRO DE ESTUDIANTES'!$D$4:$D$1997,D245,'REGISTRO DE ESTUDIANTES'!$I$4:$I$1997,'BOLETA OFICIAL'!P245,'REGISTRO DE ESTUDIANTES'!$J$4:$J$1997,'BOLETA OFICIAL'!Q245,'REGISTRO DE ESTUDIANTES'!$A$4:$A$1997,A245,'REGISTRO DE ESTUDIANTES'!$B$4:$B$1997,B245,'REGISTRO DE ESTUDIANTES'!$K$4:$K$1997,R245,'REGISTRO DE ESTUDIANTES'!$L$4:$L$1997,S245)</f>
        <v>0</v>
      </c>
      <c r="G245" s="5">
        <f t="shared" ca="1" si="13"/>
        <v>0</v>
      </c>
      <c r="H245" s="5">
        <f t="shared" ca="1" si="14"/>
        <v>0</v>
      </c>
      <c r="I245" s="2"/>
      <c r="J245" s="2"/>
      <c r="K245" s="2"/>
      <c r="L245" s="2"/>
      <c r="M245" s="2"/>
      <c r="N245" s="22"/>
      <c r="O245" s="22"/>
      <c r="P245" s="3"/>
      <c r="Q245" s="3"/>
      <c r="R245" s="4"/>
      <c r="S245" s="4"/>
      <c r="T245" s="1"/>
      <c r="U245" s="3"/>
      <c r="V245" s="52" t="str">
        <f t="shared" si="12"/>
        <v/>
      </c>
    </row>
    <row r="246" spans="1:22" x14ac:dyDescent="0.25">
      <c r="A246" s="1"/>
      <c r="B246" s="1"/>
      <c r="C246" s="1"/>
      <c r="D246" s="1"/>
      <c r="E246" s="5">
        <f>+COUNTIFS('REGISTRO DE TUTORES'!$A$3:$A$2001,A246,'REGISTRO DE TUTORES'!$B$3:$B$2001,B246,'REGISTRO DE TUTORES'!$C$3:$C$2001,C246,'REGISTRO DE TUTORES'!$D$3:$D$2001,D246)</f>
        <v>0</v>
      </c>
      <c r="F246" s="5">
        <f>+COUNTIFS('REGISTRO DE ESTUDIANTES'!$C$4:$C$1997,C246,'REGISTRO DE ESTUDIANTES'!$D$4:$D$1997,D246,'REGISTRO DE ESTUDIANTES'!$I$4:$I$1997,'BOLETA OFICIAL'!P246,'REGISTRO DE ESTUDIANTES'!$J$4:$J$1997,'BOLETA OFICIAL'!Q246,'REGISTRO DE ESTUDIANTES'!$A$4:$A$1997,A246,'REGISTRO DE ESTUDIANTES'!$B$4:$B$1997,B246,'REGISTRO DE ESTUDIANTES'!$K$4:$K$1997,R246,'REGISTRO DE ESTUDIANTES'!$L$4:$L$1997,S246)</f>
        <v>0</v>
      </c>
      <c r="G246" s="5">
        <f t="shared" ca="1" si="13"/>
        <v>0</v>
      </c>
      <c r="H246" s="5">
        <f t="shared" ca="1" si="14"/>
        <v>0</v>
      </c>
      <c r="I246" s="2"/>
      <c r="J246" s="2"/>
      <c r="K246" s="2"/>
      <c r="L246" s="2"/>
      <c r="M246" s="2"/>
      <c r="N246" s="22"/>
      <c r="O246" s="22"/>
      <c r="P246" s="3"/>
      <c r="Q246" s="3"/>
      <c r="R246" s="4"/>
      <c r="S246" s="4"/>
      <c r="T246" s="1"/>
      <c r="U246" s="3"/>
      <c r="V246" s="52" t="str">
        <f t="shared" si="12"/>
        <v/>
      </c>
    </row>
    <row r="247" spans="1:22" x14ac:dyDescent="0.25">
      <c r="A247" s="1"/>
      <c r="B247" s="1"/>
      <c r="C247" s="1"/>
      <c r="D247" s="1"/>
      <c r="E247" s="5">
        <f>+COUNTIFS('REGISTRO DE TUTORES'!$A$3:$A$2001,A247,'REGISTRO DE TUTORES'!$B$3:$B$2001,B247,'REGISTRO DE TUTORES'!$C$3:$C$2001,C247,'REGISTRO DE TUTORES'!$D$3:$D$2001,D247)</f>
        <v>0</v>
      </c>
      <c r="F247" s="5">
        <f>+COUNTIFS('REGISTRO DE ESTUDIANTES'!$C$4:$C$1997,C247,'REGISTRO DE ESTUDIANTES'!$D$4:$D$1997,D247,'REGISTRO DE ESTUDIANTES'!$I$4:$I$1997,'BOLETA OFICIAL'!P247,'REGISTRO DE ESTUDIANTES'!$J$4:$J$1997,'BOLETA OFICIAL'!Q247,'REGISTRO DE ESTUDIANTES'!$A$4:$A$1997,A247,'REGISTRO DE ESTUDIANTES'!$B$4:$B$1997,B247,'REGISTRO DE ESTUDIANTES'!$K$4:$K$1997,R247,'REGISTRO DE ESTUDIANTES'!$L$4:$L$1997,S247)</f>
        <v>0</v>
      </c>
      <c r="G247" s="5">
        <f t="shared" ca="1" si="13"/>
        <v>0</v>
      </c>
      <c r="H247" s="5">
        <f t="shared" ca="1" si="14"/>
        <v>0</v>
      </c>
      <c r="I247" s="2"/>
      <c r="J247" s="2"/>
      <c r="K247" s="2"/>
      <c r="L247" s="2"/>
      <c r="M247" s="2"/>
      <c r="N247" s="22"/>
      <c r="O247" s="22"/>
      <c r="P247" s="3"/>
      <c r="Q247" s="3"/>
      <c r="R247" s="4"/>
      <c r="S247" s="4"/>
      <c r="T247" s="1"/>
      <c r="U247" s="3"/>
      <c r="V247" s="52" t="str">
        <f t="shared" si="12"/>
        <v/>
      </c>
    </row>
    <row r="248" spans="1:22" x14ac:dyDescent="0.25">
      <c r="A248" s="1"/>
      <c r="B248" s="1"/>
      <c r="C248" s="1"/>
      <c r="D248" s="1"/>
      <c r="E248" s="5">
        <f>+COUNTIFS('REGISTRO DE TUTORES'!$A$3:$A$2001,A248,'REGISTRO DE TUTORES'!$B$3:$B$2001,B248,'REGISTRO DE TUTORES'!$C$3:$C$2001,C248,'REGISTRO DE TUTORES'!$D$3:$D$2001,D248)</f>
        <v>0</v>
      </c>
      <c r="F248" s="5">
        <f>+COUNTIFS('REGISTRO DE ESTUDIANTES'!$C$4:$C$1997,C248,'REGISTRO DE ESTUDIANTES'!$D$4:$D$1997,D248,'REGISTRO DE ESTUDIANTES'!$I$4:$I$1997,'BOLETA OFICIAL'!P248,'REGISTRO DE ESTUDIANTES'!$J$4:$J$1997,'BOLETA OFICIAL'!Q248,'REGISTRO DE ESTUDIANTES'!$A$4:$A$1997,A248,'REGISTRO DE ESTUDIANTES'!$B$4:$B$1997,B248,'REGISTRO DE ESTUDIANTES'!$K$4:$K$1997,R248,'REGISTRO DE ESTUDIANTES'!$L$4:$L$1997,S248)</f>
        <v>0</v>
      </c>
      <c r="G248" s="5">
        <f t="shared" ca="1" si="13"/>
        <v>0</v>
      </c>
      <c r="H248" s="5">
        <f t="shared" ca="1" si="14"/>
        <v>0</v>
      </c>
      <c r="I248" s="2"/>
      <c r="J248" s="2"/>
      <c r="K248" s="2"/>
      <c r="L248" s="2"/>
      <c r="M248" s="2"/>
      <c r="N248" s="22"/>
      <c r="O248" s="22"/>
      <c r="P248" s="3"/>
      <c r="Q248" s="3"/>
      <c r="R248" s="4"/>
      <c r="S248" s="4"/>
      <c r="T248" s="1"/>
      <c r="U248" s="3"/>
      <c r="V248" s="52" t="str">
        <f t="shared" si="12"/>
        <v/>
      </c>
    </row>
    <row r="249" spans="1:22" x14ac:dyDescent="0.25">
      <c r="A249" s="1"/>
      <c r="B249" s="1"/>
      <c r="C249" s="1"/>
      <c r="D249" s="1"/>
      <c r="E249" s="5">
        <f>+COUNTIFS('REGISTRO DE TUTORES'!$A$3:$A$2001,A249,'REGISTRO DE TUTORES'!$B$3:$B$2001,B249,'REGISTRO DE TUTORES'!$C$3:$C$2001,C249,'REGISTRO DE TUTORES'!$D$3:$D$2001,D249)</f>
        <v>0</v>
      </c>
      <c r="F249" s="5">
        <f>+COUNTIFS('REGISTRO DE ESTUDIANTES'!$C$4:$C$1997,C249,'REGISTRO DE ESTUDIANTES'!$D$4:$D$1997,D249,'REGISTRO DE ESTUDIANTES'!$I$4:$I$1997,'BOLETA OFICIAL'!P249,'REGISTRO DE ESTUDIANTES'!$J$4:$J$1997,'BOLETA OFICIAL'!Q249,'REGISTRO DE ESTUDIANTES'!$A$4:$A$1997,A249,'REGISTRO DE ESTUDIANTES'!$B$4:$B$1997,B249,'REGISTRO DE ESTUDIANTES'!$K$4:$K$1997,R249,'REGISTRO DE ESTUDIANTES'!$L$4:$L$1997,S249)</f>
        <v>0</v>
      </c>
      <c r="G249" s="5">
        <f t="shared" ca="1" si="13"/>
        <v>0</v>
      </c>
      <c r="H249" s="5">
        <f t="shared" ca="1" si="14"/>
        <v>0</v>
      </c>
      <c r="I249" s="2"/>
      <c r="J249" s="2"/>
      <c r="K249" s="2"/>
      <c r="L249" s="2"/>
      <c r="M249" s="2"/>
      <c r="N249" s="22"/>
      <c r="O249" s="22"/>
      <c r="P249" s="3"/>
      <c r="Q249" s="3"/>
      <c r="R249" s="4"/>
      <c r="S249" s="4"/>
      <c r="T249" s="1"/>
      <c r="U249" s="3"/>
      <c r="V249" s="52" t="str">
        <f t="shared" si="12"/>
        <v/>
      </c>
    </row>
    <row r="250" spans="1:22" x14ac:dyDescent="0.25">
      <c r="A250" s="1"/>
      <c r="B250" s="1"/>
      <c r="C250" s="1"/>
      <c r="D250" s="1"/>
      <c r="E250" s="5">
        <f>+COUNTIFS('REGISTRO DE TUTORES'!$A$3:$A$2001,A250,'REGISTRO DE TUTORES'!$B$3:$B$2001,B250,'REGISTRO DE TUTORES'!$C$3:$C$2001,C250,'REGISTRO DE TUTORES'!$D$3:$D$2001,D250)</f>
        <v>0</v>
      </c>
      <c r="F250" s="5">
        <f>+COUNTIFS('REGISTRO DE ESTUDIANTES'!$C$4:$C$1997,C250,'REGISTRO DE ESTUDIANTES'!$D$4:$D$1997,D250,'REGISTRO DE ESTUDIANTES'!$I$4:$I$1997,'BOLETA OFICIAL'!P250,'REGISTRO DE ESTUDIANTES'!$J$4:$J$1997,'BOLETA OFICIAL'!Q250,'REGISTRO DE ESTUDIANTES'!$A$4:$A$1997,A250,'REGISTRO DE ESTUDIANTES'!$B$4:$B$1997,B250,'REGISTRO DE ESTUDIANTES'!$K$4:$K$1997,R250,'REGISTRO DE ESTUDIANTES'!$L$4:$L$1997,S250)</f>
        <v>0</v>
      </c>
      <c r="G250" s="5">
        <f t="shared" ca="1" si="13"/>
        <v>0</v>
      </c>
      <c r="H250" s="5">
        <f t="shared" ca="1" si="14"/>
        <v>0</v>
      </c>
      <c r="I250" s="2"/>
      <c r="J250" s="2"/>
      <c r="K250" s="2"/>
      <c r="L250" s="2"/>
      <c r="M250" s="2"/>
      <c r="N250" s="22"/>
      <c r="O250" s="22"/>
      <c r="P250" s="3"/>
      <c r="Q250" s="3"/>
      <c r="R250" s="4"/>
      <c r="S250" s="4"/>
      <c r="T250" s="1"/>
      <c r="U250" s="3"/>
      <c r="V250" s="52" t="str">
        <f t="shared" si="12"/>
        <v/>
      </c>
    </row>
    <row r="251" spans="1:22" x14ac:dyDescent="0.25">
      <c r="A251" s="1"/>
      <c r="B251" s="1"/>
      <c r="C251" s="1"/>
      <c r="D251" s="1"/>
      <c r="E251" s="5">
        <f>+COUNTIFS('REGISTRO DE TUTORES'!$A$3:$A$2001,A251,'REGISTRO DE TUTORES'!$B$3:$B$2001,B251,'REGISTRO DE TUTORES'!$C$3:$C$2001,C251,'REGISTRO DE TUTORES'!$D$3:$D$2001,D251)</f>
        <v>0</v>
      </c>
      <c r="F251" s="5">
        <f>+COUNTIFS('REGISTRO DE ESTUDIANTES'!$C$4:$C$1997,C251,'REGISTRO DE ESTUDIANTES'!$D$4:$D$1997,D251,'REGISTRO DE ESTUDIANTES'!$I$4:$I$1997,'BOLETA OFICIAL'!P251,'REGISTRO DE ESTUDIANTES'!$J$4:$J$1997,'BOLETA OFICIAL'!Q251,'REGISTRO DE ESTUDIANTES'!$A$4:$A$1997,A251,'REGISTRO DE ESTUDIANTES'!$B$4:$B$1997,B251,'REGISTRO DE ESTUDIANTES'!$K$4:$K$1997,R251,'REGISTRO DE ESTUDIANTES'!$L$4:$L$1997,S251)</f>
        <v>0</v>
      </c>
      <c r="G251" s="5">
        <f t="shared" ca="1" si="13"/>
        <v>0</v>
      </c>
      <c r="H251" s="5">
        <f t="shared" ca="1" si="14"/>
        <v>0</v>
      </c>
      <c r="I251" s="2"/>
      <c r="J251" s="2"/>
      <c r="K251" s="2"/>
      <c r="L251" s="2"/>
      <c r="M251" s="2"/>
      <c r="N251" s="22"/>
      <c r="O251" s="22"/>
      <c r="P251" s="3"/>
      <c r="Q251" s="3"/>
      <c r="R251" s="4"/>
      <c r="S251" s="4"/>
      <c r="T251" s="1"/>
      <c r="U251" s="3"/>
      <c r="V251" s="52" t="str">
        <f t="shared" si="12"/>
        <v/>
      </c>
    </row>
    <row r="252" spans="1:22" x14ac:dyDescent="0.25">
      <c r="A252" s="1"/>
      <c r="B252" s="1"/>
      <c r="C252" s="1"/>
      <c r="D252" s="1"/>
      <c r="E252" s="5">
        <f>+COUNTIFS('REGISTRO DE TUTORES'!$A$3:$A$2001,A252,'REGISTRO DE TUTORES'!$B$3:$B$2001,B252,'REGISTRO DE TUTORES'!$C$3:$C$2001,C252,'REGISTRO DE TUTORES'!$D$3:$D$2001,D252)</f>
        <v>0</v>
      </c>
      <c r="F252" s="5">
        <f>+COUNTIFS('REGISTRO DE ESTUDIANTES'!$C$4:$C$1997,C252,'REGISTRO DE ESTUDIANTES'!$D$4:$D$1997,D252,'REGISTRO DE ESTUDIANTES'!$I$4:$I$1997,'BOLETA OFICIAL'!P252,'REGISTRO DE ESTUDIANTES'!$J$4:$J$1997,'BOLETA OFICIAL'!Q252,'REGISTRO DE ESTUDIANTES'!$A$4:$A$1997,A252,'REGISTRO DE ESTUDIANTES'!$B$4:$B$1997,B252,'REGISTRO DE ESTUDIANTES'!$K$4:$K$1997,R252,'REGISTRO DE ESTUDIANTES'!$L$4:$L$1997,S252)</f>
        <v>0</v>
      </c>
      <c r="G252" s="5">
        <f t="shared" ca="1" si="13"/>
        <v>0</v>
      </c>
      <c r="H252" s="5">
        <f t="shared" ca="1" si="14"/>
        <v>0</v>
      </c>
      <c r="I252" s="2"/>
      <c r="J252" s="2"/>
      <c r="K252" s="2"/>
      <c r="L252" s="2"/>
      <c r="M252" s="2"/>
      <c r="N252" s="22"/>
      <c r="O252" s="22"/>
      <c r="P252" s="3"/>
      <c r="Q252" s="3"/>
      <c r="R252" s="4"/>
      <c r="S252" s="4"/>
      <c r="T252" s="1"/>
      <c r="U252" s="3"/>
      <c r="V252" s="52" t="str">
        <f t="shared" si="12"/>
        <v/>
      </c>
    </row>
    <row r="253" spans="1:22" x14ac:dyDescent="0.25">
      <c r="A253" s="1"/>
      <c r="B253" s="1"/>
      <c r="C253" s="1"/>
      <c r="D253" s="1"/>
      <c r="E253" s="5">
        <f>+COUNTIFS('REGISTRO DE TUTORES'!$A$3:$A$2001,A253,'REGISTRO DE TUTORES'!$B$3:$B$2001,B253,'REGISTRO DE TUTORES'!$C$3:$C$2001,C253,'REGISTRO DE TUTORES'!$D$3:$D$2001,D253)</f>
        <v>0</v>
      </c>
      <c r="F253" s="5">
        <f>+COUNTIFS('REGISTRO DE ESTUDIANTES'!$C$4:$C$1997,C253,'REGISTRO DE ESTUDIANTES'!$D$4:$D$1997,D253,'REGISTRO DE ESTUDIANTES'!$I$4:$I$1997,'BOLETA OFICIAL'!P253,'REGISTRO DE ESTUDIANTES'!$J$4:$J$1997,'BOLETA OFICIAL'!Q253,'REGISTRO DE ESTUDIANTES'!$A$4:$A$1997,A253,'REGISTRO DE ESTUDIANTES'!$B$4:$B$1997,B253,'REGISTRO DE ESTUDIANTES'!$K$4:$K$1997,R253,'REGISTRO DE ESTUDIANTES'!$L$4:$L$1997,S253)</f>
        <v>0</v>
      </c>
      <c r="G253" s="5">
        <f t="shared" ca="1" si="13"/>
        <v>0</v>
      </c>
      <c r="H253" s="5">
        <f t="shared" ca="1" si="14"/>
        <v>0</v>
      </c>
      <c r="I253" s="2"/>
      <c r="J253" s="2"/>
      <c r="K253" s="2"/>
      <c r="L253" s="2"/>
      <c r="M253" s="2"/>
      <c r="N253" s="22"/>
      <c r="O253" s="22"/>
      <c r="P253" s="3"/>
      <c r="Q253" s="3"/>
      <c r="R253" s="4"/>
      <c r="S253" s="4"/>
      <c r="T253" s="1"/>
      <c r="U253" s="3"/>
      <c r="V253" s="52" t="str">
        <f t="shared" si="12"/>
        <v/>
      </c>
    </row>
    <row r="254" spans="1:22" x14ac:dyDescent="0.25">
      <c r="A254" s="1"/>
      <c r="B254" s="1"/>
      <c r="C254" s="1"/>
      <c r="D254" s="1"/>
      <c r="E254" s="5">
        <f>+COUNTIFS('REGISTRO DE TUTORES'!$A$3:$A$2001,A254,'REGISTRO DE TUTORES'!$B$3:$B$2001,B254,'REGISTRO DE TUTORES'!$C$3:$C$2001,C254,'REGISTRO DE TUTORES'!$D$3:$D$2001,D254)</f>
        <v>0</v>
      </c>
      <c r="F254" s="5">
        <f>+COUNTIFS('REGISTRO DE ESTUDIANTES'!$C$4:$C$1997,C254,'REGISTRO DE ESTUDIANTES'!$D$4:$D$1997,D254,'REGISTRO DE ESTUDIANTES'!$I$4:$I$1997,'BOLETA OFICIAL'!P254,'REGISTRO DE ESTUDIANTES'!$J$4:$J$1997,'BOLETA OFICIAL'!Q254,'REGISTRO DE ESTUDIANTES'!$A$4:$A$1997,A254,'REGISTRO DE ESTUDIANTES'!$B$4:$B$1997,B254,'REGISTRO DE ESTUDIANTES'!$K$4:$K$1997,R254,'REGISTRO DE ESTUDIANTES'!$L$4:$L$1997,S254)</f>
        <v>0</v>
      </c>
      <c r="G254" s="5">
        <f t="shared" ca="1" si="13"/>
        <v>0</v>
      </c>
      <c r="H254" s="5">
        <f t="shared" ca="1" si="14"/>
        <v>0</v>
      </c>
      <c r="I254" s="2"/>
      <c r="J254" s="2"/>
      <c r="K254" s="2"/>
      <c r="L254" s="2"/>
      <c r="M254" s="2"/>
      <c r="N254" s="22"/>
      <c r="O254" s="22"/>
      <c r="P254" s="3"/>
      <c r="Q254" s="3"/>
      <c r="R254" s="4"/>
      <c r="S254" s="4"/>
      <c r="T254" s="1"/>
      <c r="U254" s="3"/>
      <c r="V254" s="52" t="str">
        <f t="shared" si="12"/>
        <v/>
      </c>
    </row>
    <row r="255" spans="1:22" x14ac:dyDescent="0.25">
      <c r="A255" s="1"/>
      <c r="B255" s="1"/>
      <c r="C255" s="1"/>
      <c r="D255" s="1"/>
      <c r="E255" s="5">
        <f>+COUNTIFS('REGISTRO DE TUTORES'!$A$3:$A$2001,A255,'REGISTRO DE TUTORES'!$B$3:$B$2001,B255,'REGISTRO DE TUTORES'!$C$3:$C$2001,C255,'REGISTRO DE TUTORES'!$D$3:$D$2001,D255)</f>
        <v>0</v>
      </c>
      <c r="F255" s="5">
        <f>+COUNTIFS('REGISTRO DE ESTUDIANTES'!$C$4:$C$1997,C255,'REGISTRO DE ESTUDIANTES'!$D$4:$D$1997,D255,'REGISTRO DE ESTUDIANTES'!$I$4:$I$1997,'BOLETA OFICIAL'!P255,'REGISTRO DE ESTUDIANTES'!$J$4:$J$1997,'BOLETA OFICIAL'!Q255,'REGISTRO DE ESTUDIANTES'!$A$4:$A$1997,A255,'REGISTRO DE ESTUDIANTES'!$B$4:$B$1997,B255,'REGISTRO DE ESTUDIANTES'!$K$4:$K$1997,R255,'REGISTRO DE ESTUDIANTES'!$L$4:$L$1997,S255)</f>
        <v>0</v>
      </c>
      <c r="G255" s="5">
        <f t="shared" ca="1" si="13"/>
        <v>0</v>
      </c>
      <c r="H255" s="5">
        <f t="shared" ca="1" si="14"/>
        <v>0</v>
      </c>
      <c r="I255" s="2"/>
      <c r="J255" s="2"/>
      <c r="K255" s="2"/>
      <c r="L255" s="2"/>
      <c r="M255" s="2"/>
      <c r="N255" s="22"/>
      <c r="O255" s="22"/>
      <c r="P255" s="3"/>
      <c r="Q255" s="3"/>
      <c r="R255" s="4"/>
      <c r="S255" s="4"/>
      <c r="T255" s="1"/>
      <c r="U255" s="3"/>
      <c r="V255" s="52" t="str">
        <f t="shared" si="12"/>
        <v/>
      </c>
    </row>
    <row r="256" spans="1:22" x14ac:dyDescent="0.25">
      <c r="A256" s="1"/>
      <c r="B256" s="1"/>
      <c r="C256" s="1"/>
      <c r="D256" s="1"/>
      <c r="E256" s="5">
        <f>+COUNTIFS('REGISTRO DE TUTORES'!$A$3:$A$2001,A256,'REGISTRO DE TUTORES'!$B$3:$B$2001,B256,'REGISTRO DE TUTORES'!$C$3:$C$2001,C256,'REGISTRO DE TUTORES'!$D$3:$D$2001,D256)</f>
        <v>0</v>
      </c>
      <c r="F256" s="5">
        <f>+COUNTIFS('REGISTRO DE ESTUDIANTES'!$C$4:$C$1997,C256,'REGISTRO DE ESTUDIANTES'!$D$4:$D$1997,D256,'REGISTRO DE ESTUDIANTES'!$I$4:$I$1997,'BOLETA OFICIAL'!P256,'REGISTRO DE ESTUDIANTES'!$J$4:$J$1997,'BOLETA OFICIAL'!Q256,'REGISTRO DE ESTUDIANTES'!$A$4:$A$1997,A256,'REGISTRO DE ESTUDIANTES'!$B$4:$B$1997,B256,'REGISTRO DE ESTUDIANTES'!$K$4:$K$1997,R256,'REGISTRO DE ESTUDIANTES'!$L$4:$L$1997,S256)</f>
        <v>0</v>
      </c>
      <c r="G256" s="5">
        <f t="shared" ca="1" si="13"/>
        <v>0</v>
      </c>
      <c r="H256" s="5">
        <f t="shared" ca="1" si="14"/>
        <v>0</v>
      </c>
      <c r="I256" s="2"/>
      <c r="J256" s="2"/>
      <c r="K256" s="2"/>
      <c r="L256" s="2"/>
      <c r="M256" s="2"/>
      <c r="N256" s="22"/>
      <c r="O256" s="22"/>
      <c r="P256" s="3"/>
      <c r="Q256" s="3"/>
      <c r="R256" s="4"/>
      <c r="S256" s="4"/>
      <c r="T256" s="1"/>
      <c r="U256" s="3"/>
      <c r="V256" s="52" t="str">
        <f t="shared" si="12"/>
        <v/>
      </c>
    </row>
    <row r="257" spans="1:22" x14ac:dyDescent="0.25">
      <c r="A257" s="1"/>
      <c r="B257" s="1"/>
      <c r="C257" s="1"/>
      <c r="D257" s="1"/>
      <c r="E257" s="5">
        <f>+COUNTIFS('REGISTRO DE TUTORES'!$A$3:$A$2001,A257,'REGISTRO DE TUTORES'!$B$3:$B$2001,B257,'REGISTRO DE TUTORES'!$C$3:$C$2001,C257,'REGISTRO DE TUTORES'!$D$3:$D$2001,D257)</f>
        <v>0</v>
      </c>
      <c r="F257" s="5">
        <f>+COUNTIFS('REGISTRO DE ESTUDIANTES'!$C$4:$C$1997,C257,'REGISTRO DE ESTUDIANTES'!$D$4:$D$1997,D257,'REGISTRO DE ESTUDIANTES'!$I$4:$I$1997,'BOLETA OFICIAL'!P257,'REGISTRO DE ESTUDIANTES'!$J$4:$J$1997,'BOLETA OFICIAL'!Q257,'REGISTRO DE ESTUDIANTES'!$A$4:$A$1997,A257,'REGISTRO DE ESTUDIANTES'!$B$4:$B$1997,B257,'REGISTRO DE ESTUDIANTES'!$K$4:$K$1997,R257,'REGISTRO DE ESTUDIANTES'!$L$4:$L$1997,S257)</f>
        <v>0</v>
      </c>
      <c r="G257" s="5">
        <f t="shared" ca="1" si="13"/>
        <v>0</v>
      </c>
      <c r="H257" s="5">
        <f t="shared" ca="1" si="14"/>
        <v>0</v>
      </c>
      <c r="I257" s="2"/>
      <c r="J257" s="2"/>
      <c r="K257" s="2"/>
      <c r="L257" s="2"/>
      <c r="M257" s="2"/>
      <c r="N257" s="22"/>
      <c r="O257" s="22"/>
      <c r="P257" s="3"/>
      <c r="Q257" s="3"/>
      <c r="R257" s="4"/>
      <c r="S257" s="4"/>
      <c r="T257" s="1"/>
      <c r="U257" s="3"/>
      <c r="V257" s="52" t="str">
        <f t="shared" si="12"/>
        <v/>
      </c>
    </row>
    <row r="258" spans="1:22" x14ac:dyDescent="0.25">
      <c r="A258" s="1"/>
      <c r="B258" s="1"/>
      <c r="C258" s="1"/>
      <c r="D258" s="1"/>
      <c r="E258" s="5">
        <f>+COUNTIFS('REGISTRO DE TUTORES'!$A$3:$A$2001,A258,'REGISTRO DE TUTORES'!$B$3:$B$2001,B258,'REGISTRO DE TUTORES'!$C$3:$C$2001,C258,'REGISTRO DE TUTORES'!$D$3:$D$2001,D258)</f>
        <v>0</v>
      </c>
      <c r="F258" s="5">
        <f>+COUNTIFS('REGISTRO DE ESTUDIANTES'!$C$4:$C$1997,C258,'REGISTRO DE ESTUDIANTES'!$D$4:$D$1997,D258,'REGISTRO DE ESTUDIANTES'!$I$4:$I$1997,'BOLETA OFICIAL'!P258,'REGISTRO DE ESTUDIANTES'!$J$4:$J$1997,'BOLETA OFICIAL'!Q258,'REGISTRO DE ESTUDIANTES'!$A$4:$A$1997,A258,'REGISTRO DE ESTUDIANTES'!$B$4:$B$1997,B258,'REGISTRO DE ESTUDIANTES'!$K$4:$K$1997,R258,'REGISTRO DE ESTUDIANTES'!$L$4:$L$1997,S258)</f>
        <v>0</v>
      </c>
      <c r="G258" s="5">
        <f t="shared" ca="1" si="13"/>
        <v>0</v>
      </c>
      <c r="H258" s="5">
        <f t="shared" ca="1" si="14"/>
        <v>0</v>
      </c>
      <c r="I258" s="2"/>
      <c r="J258" s="2"/>
      <c r="K258" s="2"/>
      <c r="L258" s="2"/>
      <c r="M258" s="2"/>
      <c r="N258" s="22"/>
      <c r="O258" s="22"/>
      <c r="P258" s="3"/>
      <c r="Q258" s="3"/>
      <c r="R258" s="4"/>
      <c r="S258" s="4"/>
      <c r="T258" s="1"/>
      <c r="U258" s="3"/>
      <c r="V258" s="52" t="str">
        <f t="shared" si="12"/>
        <v/>
      </c>
    </row>
    <row r="259" spans="1:22" x14ac:dyDescent="0.25">
      <c r="A259" s="1"/>
      <c r="B259" s="1"/>
      <c r="C259" s="1"/>
      <c r="D259" s="1"/>
      <c r="E259" s="5">
        <f>+COUNTIFS('REGISTRO DE TUTORES'!$A$3:$A$2001,A259,'REGISTRO DE TUTORES'!$B$3:$B$2001,B259,'REGISTRO DE TUTORES'!$C$3:$C$2001,C259,'REGISTRO DE TUTORES'!$D$3:$D$2001,D259)</f>
        <v>0</v>
      </c>
      <c r="F259" s="5">
        <f>+COUNTIFS('REGISTRO DE ESTUDIANTES'!$C$4:$C$1997,C259,'REGISTRO DE ESTUDIANTES'!$D$4:$D$1997,D259,'REGISTRO DE ESTUDIANTES'!$I$4:$I$1997,'BOLETA OFICIAL'!P259,'REGISTRO DE ESTUDIANTES'!$J$4:$J$1997,'BOLETA OFICIAL'!Q259,'REGISTRO DE ESTUDIANTES'!$A$4:$A$1997,A259,'REGISTRO DE ESTUDIANTES'!$B$4:$B$1997,B259,'REGISTRO DE ESTUDIANTES'!$K$4:$K$1997,R259,'REGISTRO DE ESTUDIANTES'!$L$4:$L$1997,S259)</f>
        <v>0</v>
      </c>
      <c r="G259" s="5">
        <f t="shared" ca="1" si="13"/>
        <v>0</v>
      </c>
      <c r="H259" s="5">
        <f t="shared" ca="1" si="14"/>
        <v>0</v>
      </c>
      <c r="I259" s="2"/>
      <c r="J259" s="2"/>
      <c r="K259" s="2"/>
      <c r="L259" s="2"/>
      <c r="M259" s="2"/>
      <c r="N259" s="22"/>
      <c r="O259" s="22"/>
      <c r="P259" s="3"/>
      <c r="Q259" s="3"/>
      <c r="R259" s="4"/>
      <c r="S259" s="4"/>
      <c r="T259" s="1"/>
      <c r="U259" s="3"/>
      <c r="V259" s="52" t="str">
        <f t="shared" si="12"/>
        <v/>
      </c>
    </row>
    <row r="260" spans="1:22" x14ac:dyDescent="0.25">
      <c r="A260" s="1"/>
      <c r="B260" s="1"/>
      <c r="C260" s="1"/>
      <c r="D260" s="1"/>
      <c r="E260" s="5">
        <f>+COUNTIFS('REGISTRO DE TUTORES'!$A$3:$A$2001,A260,'REGISTRO DE TUTORES'!$B$3:$B$2001,B260,'REGISTRO DE TUTORES'!$C$3:$C$2001,C260,'REGISTRO DE TUTORES'!$D$3:$D$2001,D260)</f>
        <v>0</v>
      </c>
      <c r="F260" s="5">
        <f>+COUNTIFS('REGISTRO DE ESTUDIANTES'!$C$4:$C$1997,C260,'REGISTRO DE ESTUDIANTES'!$D$4:$D$1997,D260,'REGISTRO DE ESTUDIANTES'!$I$4:$I$1997,'BOLETA OFICIAL'!P260,'REGISTRO DE ESTUDIANTES'!$J$4:$J$1997,'BOLETA OFICIAL'!Q260,'REGISTRO DE ESTUDIANTES'!$A$4:$A$1997,A260,'REGISTRO DE ESTUDIANTES'!$B$4:$B$1997,B260,'REGISTRO DE ESTUDIANTES'!$K$4:$K$1997,R260,'REGISTRO DE ESTUDIANTES'!$L$4:$L$1997,S260)</f>
        <v>0</v>
      </c>
      <c r="G260" s="5">
        <f t="shared" ca="1" si="13"/>
        <v>0</v>
      </c>
      <c r="H260" s="5">
        <f t="shared" ca="1" si="14"/>
        <v>0</v>
      </c>
      <c r="I260" s="2"/>
      <c r="J260" s="2"/>
      <c r="K260" s="2"/>
      <c r="L260" s="2"/>
      <c r="M260" s="2"/>
      <c r="N260" s="22"/>
      <c r="O260" s="22"/>
      <c r="P260" s="3"/>
      <c r="Q260" s="3"/>
      <c r="R260" s="4"/>
      <c r="S260" s="4"/>
      <c r="T260" s="1"/>
      <c r="U260" s="3"/>
      <c r="V260" s="52" t="str">
        <f t="shared" si="12"/>
        <v/>
      </c>
    </row>
    <row r="261" spans="1:22" x14ac:dyDescent="0.25">
      <c r="A261" s="1"/>
      <c r="B261" s="1"/>
      <c r="C261" s="1"/>
      <c r="D261" s="1"/>
      <c r="E261" s="5">
        <f>+COUNTIFS('REGISTRO DE TUTORES'!$A$3:$A$2001,A261,'REGISTRO DE TUTORES'!$B$3:$B$2001,B261,'REGISTRO DE TUTORES'!$C$3:$C$2001,C261,'REGISTRO DE TUTORES'!$D$3:$D$2001,D261)</f>
        <v>0</v>
      </c>
      <c r="F261" s="5">
        <f>+COUNTIFS('REGISTRO DE ESTUDIANTES'!$C$4:$C$1997,C261,'REGISTRO DE ESTUDIANTES'!$D$4:$D$1997,D261,'REGISTRO DE ESTUDIANTES'!$I$4:$I$1997,'BOLETA OFICIAL'!P261,'REGISTRO DE ESTUDIANTES'!$J$4:$J$1997,'BOLETA OFICIAL'!Q261,'REGISTRO DE ESTUDIANTES'!$A$4:$A$1997,A261,'REGISTRO DE ESTUDIANTES'!$B$4:$B$1997,B261,'REGISTRO DE ESTUDIANTES'!$K$4:$K$1997,R261,'REGISTRO DE ESTUDIANTES'!$L$4:$L$1997,S261)</f>
        <v>0</v>
      </c>
      <c r="G261" s="5">
        <f t="shared" ca="1" si="13"/>
        <v>0</v>
      </c>
      <c r="H261" s="5">
        <f t="shared" ca="1" si="14"/>
        <v>0</v>
      </c>
      <c r="I261" s="2"/>
      <c r="J261" s="2"/>
      <c r="K261" s="2"/>
      <c r="L261" s="2"/>
      <c r="M261" s="2"/>
      <c r="N261" s="22"/>
      <c r="O261" s="22"/>
      <c r="P261" s="3"/>
      <c r="Q261" s="3"/>
      <c r="R261" s="4"/>
      <c r="S261" s="4"/>
      <c r="T261" s="1"/>
      <c r="U261" s="3"/>
      <c r="V261" s="52" t="str">
        <f t="shared" si="12"/>
        <v/>
      </c>
    </row>
    <row r="262" spans="1:22" x14ac:dyDescent="0.25">
      <c r="A262" s="1"/>
      <c r="B262" s="1"/>
      <c r="C262" s="1"/>
      <c r="D262" s="1"/>
      <c r="E262" s="5">
        <f>+COUNTIFS('REGISTRO DE TUTORES'!$A$3:$A$2001,A262,'REGISTRO DE TUTORES'!$B$3:$B$2001,B262,'REGISTRO DE TUTORES'!$C$3:$C$2001,C262,'REGISTRO DE TUTORES'!$D$3:$D$2001,D262)</f>
        <v>0</v>
      </c>
      <c r="F262" s="5">
        <f>+COUNTIFS('REGISTRO DE ESTUDIANTES'!$C$4:$C$1997,C262,'REGISTRO DE ESTUDIANTES'!$D$4:$D$1997,D262,'REGISTRO DE ESTUDIANTES'!$I$4:$I$1997,'BOLETA OFICIAL'!P262,'REGISTRO DE ESTUDIANTES'!$J$4:$J$1997,'BOLETA OFICIAL'!Q262,'REGISTRO DE ESTUDIANTES'!$A$4:$A$1997,A262,'REGISTRO DE ESTUDIANTES'!$B$4:$B$1997,B262,'REGISTRO DE ESTUDIANTES'!$K$4:$K$1997,R262,'REGISTRO DE ESTUDIANTES'!$L$4:$L$1997,S262)</f>
        <v>0</v>
      </c>
      <c r="G262" s="5">
        <f t="shared" ca="1" si="13"/>
        <v>0</v>
      </c>
      <c r="H262" s="5">
        <f t="shared" ca="1" si="14"/>
        <v>0</v>
      </c>
      <c r="I262" s="2"/>
      <c r="J262" s="2"/>
      <c r="K262" s="2"/>
      <c r="L262" s="2"/>
      <c r="M262" s="2"/>
      <c r="N262" s="22"/>
      <c r="O262" s="22"/>
      <c r="P262" s="3"/>
      <c r="Q262" s="3"/>
      <c r="R262" s="4"/>
      <c r="S262" s="4"/>
      <c r="T262" s="1"/>
      <c r="U262" s="3"/>
      <c r="V262" s="52" t="str">
        <f t="shared" ref="V262:V325" si="15">IF(Q262&gt;0,IF(U262&gt;=Q262,"ACTIVA","NO ACTIVA"),"")</f>
        <v/>
      </c>
    </row>
    <row r="263" spans="1:22" x14ac:dyDescent="0.25">
      <c r="A263" s="1"/>
      <c r="B263" s="1"/>
      <c r="C263" s="1"/>
      <c r="D263" s="1"/>
      <c r="E263" s="5">
        <f>+COUNTIFS('REGISTRO DE TUTORES'!$A$3:$A$2001,A263,'REGISTRO DE TUTORES'!$B$3:$B$2001,B263,'REGISTRO DE TUTORES'!$C$3:$C$2001,C263,'REGISTRO DE TUTORES'!$D$3:$D$2001,D263)</f>
        <v>0</v>
      </c>
      <c r="F263" s="5">
        <f>+COUNTIFS('REGISTRO DE ESTUDIANTES'!$C$4:$C$1997,C263,'REGISTRO DE ESTUDIANTES'!$D$4:$D$1997,D263,'REGISTRO DE ESTUDIANTES'!$I$4:$I$1997,'BOLETA OFICIAL'!P263,'REGISTRO DE ESTUDIANTES'!$J$4:$J$1997,'BOLETA OFICIAL'!Q263,'REGISTRO DE ESTUDIANTES'!$A$4:$A$1997,A263,'REGISTRO DE ESTUDIANTES'!$B$4:$B$1997,B263,'REGISTRO DE ESTUDIANTES'!$K$4:$K$1997,R263,'REGISTRO DE ESTUDIANTES'!$L$4:$L$1997,S263)</f>
        <v>0</v>
      </c>
      <c r="G263" s="5">
        <f t="shared" ca="1" si="13"/>
        <v>0</v>
      </c>
      <c r="H263" s="5">
        <f t="shared" ca="1" si="14"/>
        <v>0</v>
      </c>
      <c r="I263" s="2"/>
      <c r="J263" s="2"/>
      <c r="K263" s="2"/>
      <c r="L263" s="2"/>
      <c r="M263" s="2"/>
      <c r="N263" s="22"/>
      <c r="O263" s="22"/>
      <c r="P263" s="3"/>
      <c r="Q263" s="3"/>
      <c r="R263" s="4"/>
      <c r="S263" s="4"/>
      <c r="T263" s="1"/>
      <c r="U263" s="3"/>
      <c r="V263" s="52" t="str">
        <f t="shared" si="15"/>
        <v/>
      </c>
    </row>
    <row r="264" spans="1:22" x14ac:dyDescent="0.25">
      <c r="A264" s="1"/>
      <c r="B264" s="1"/>
      <c r="C264" s="1"/>
      <c r="D264" s="1"/>
      <c r="E264" s="5">
        <f>+COUNTIFS('REGISTRO DE TUTORES'!$A$3:$A$2001,A264,'REGISTRO DE TUTORES'!$B$3:$B$2001,B264,'REGISTRO DE TUTORES'!$C$3:$C$2001,C264,'REGISTRO DE TUTORES'!$D$3:$D$2001,D264)</f>
        <v>0</v>
      </c>
      <c r="F264" s="5">
        <f>+COUNTIFS('REGISTRO DE ESTUDIANTES'!$C$4:$C$1997,C264,'REGISTRO DE ESTUDIANTES'!$D$4:$D$1997,D264,'REGISTRO DE ESTUDIANTES'!$I$4:$I$1997,'BOLETA OFICIAL'!P264,'REGISTRO DE ESTUDIANTES'!$J$4:$J$1997,'BOLETA OFICIAL'!Q264,'REGISTRO DE ESTUDIANTES'!$A$4:$A$1997,A264,'REGISTRO DE ESTUDIANTES'!$B$4:$B$1997,B264,'REGISTRO DE ESTUDIANTES'!$K$4:$K$1997,R264,'REGISTRO DE ESTUDIANTES'!$L$4:$L$1997,S264)</f>
        <v>0</v>
      </c>
      <c r="G264" s="5">
        <f t="shared" ca="1" si="13"/>
        <v>0</v>
      </c>
      <c r="H264" s="5">
        <f t="shared" ca="1" si="14"/>
        <v>0</v>
      </c>
      <c r="I264" s="2"/>
      <c r="J264" s="2"/>
      <c r="K264" s="2"/>
      <c r="L264" s="2"/>
      <c r="M264" s="2"/>
      <c r="N264" s="22"/>
      <c r="O264" s="22"/>
      <c r="P264" s="3"/>
      <c r="Q264" s="3"/>
      <c r="R264" s="4"/>
      <c r="S264" s="4"/>
      <c r="T264" s="1"/>
      <c r="U264" s="3"/>
      <c r="V264" s="52" t="str">
        <f t="shared" si="15"/>
        <v/>
      </c>
    </row>
    <row r="265" spans="1:22" x14ac:dyDescent="0.25">
      <c r="A265" s="1"/>
      <c r="B265" s="1"/>
      <c r="C265" s="1"/>
      <c r="D265" s="1"/>
      <c r="E265" s="5">
        <f>+COUNTIFS('REGISTRO DE TUTORES'!$A$3:$A$2001,A265,'REGISTRO DE TUTORES'!$B$3:$B$2001,B265,'REGISTRO DE TUTORES'!$C$3:$C$2001,C265,'REGISTRO DE TUTORES'!$D$3:$D$2001,D265)</f>
        <v>0</v>
      </c>
      <c r="F265" s="5">
        <f>+COUNTIFS('REGISTRO DE ESTUDIANTES'!$C$4:$C$1997,C265,'REGISTRO DE ESTUDIANTES'!$D$4:$D$1997,D265,'REGISTRO DE ESTUDIANTES'!$I$4:$I$1997,'BOLETA OFICIAL'!P265,'REGISTRO DE ESTUDIANTES'!$J$4:$J$1997,'BOLETA OFICIAL'!Q265,'REGISTRO DE ESTUDIANTES'!$A$4:$A$1997,A265,'REGISTRO DE ESTUDIANTES'!$B$4:$B$1997,B265,'REGISTRO DE ESTUDIANTES'!$K$4:$K$1997,R265,'REGISTRO DE ESTUDIANTES'!$L$4:$L$1997,S265)</f>
        <v>0</v>
      </c>
      <c r="G265" s="5">
        <f t="shared" ca="1" si="13"/>
        <v>0</v>
      </c>
      <c r="H265" s="5">
        <f t="shared" ca="1" si="14"/>
        <v>0</v>
      </c>
      <c r="I265" s="2"/>
      <c r="J265" s="2"/>
      <c r="K265" s="2"/>
      <c r="L265" s="2"/>
      <c r="M265" s="2"/>
      <c r="N265" s="22"/>
      <c r="O265" s="22"/>
      <c r="P265" s="3"/>
      <c r="Q265" s="3"/>
      <c r="R265" s="4"/>
      <c r="S265" s="4"/>
      <c r="T265" s="1"/>
      <c r="U265" s="3"/>
      <c r="V265" s="52" t="str">
        <f t="shared" si="15"/>
        <v/>
      </c>
    </row>
    <row r="266" spans="1:22" x14ac:dyDescent="0.25">
      <c r="A266" s="1"/>
      <c r="B266" s="1"/>
      <c r="C266" s="1"/>
      <c r="D266" s="1"/>
      <c r="E266" s="5">
        <f>+COUNTIFS('REGISTRO DE TUTORES'!$A$3:$A$2001,A266,'REGISTRO DE TUTORES'!$B$3:$B$2001,B266,'REGISTRO DE TUTORES'!$C$3:$C$2001,C266,'REGISTRO DE TUTORES'!$D$3:$D$2001,D266)</f>
        <v>0</v>
      </c>
      <c r="F266" s="5">
        <f>+COUNTIFS('REGISTRO DE ESTUDIANTES'!$C$4:$C$1997,C266,'REGISTRO DE ESTUDIANTES'!$D$4:$D$1997,D266,'REGISTRO DE ESTUDIANTES'!$I$4:$I$1997,'BOLETA OFICIAL'!P266,'REGISTRO DE ESTUDIANTES'!$J$4:$J$1997,'BOLETA OFICIAL'!Q266,'REGISTRO DE ESTUDIANTES'!$A$4:$A$1997,A266,'REGISTRO DE ESTUDIANTES'!$B$4:$B$1997,B266,'REGISTRO DE ESTUDIANTES'!$K$4:$K$1997,R266,'REGISTRO DE ESTUDIANTES'!$L$4:$L$1997,S266)</f>
        <v>0</v>
      </c>
      <c r="G266" s="5">
        <f t="shared" ca="1" si="13"/>
        <v>0</v>
      </c>
      <c r="H266" s="5">
        <f t="shared" ca="1" si="14"/>
        <v>0</v>
      </c>
      <c r="I266" s="2"/>
      <c r="J266" s="2"/>
      <c r="K266" s="2"/>
      <c r="L266" s="2"/>
      <c r="M266" s="2"/>
      <c r="N266" s="22"/>
      <c r="O266" s="22"/>
      <c r="P266" s="3"/>
      <c r="Q266" s="3"/>
      <c r="R266" s="4"/>
      <c r="S266" s="4"/>
      <c r="T266" s="1"/>
      <c r="U266" s="3"/>
      <c r="V266" s="52" t="str">
        <f t="shared" si="15"/>
        <v/>
      </c>
    </row>
    <row r="267" spans="1:22" x14ac:dyDescent="0.25">
      <c r="A267" s="1"/>
      <c r="B267" s="1"/>
      <c r="C267" s="1"/>
      <c r="D267" s="1"/>
      <c r="E267" s="5">
        <f>+COUNTIFS('REGISTRO DE TUTORES'!$A$3:$A$2001,A267,'REGISTRO DE TUTORES'!$B$3:$B$2001,B267,'REGISTRO DE TUTORES'!$C$3:$C$2001,C267,'REGISTRO DE TUTORES'!$D$3:$D$2001,D267)</f>
        <v>0</v>
      </c>
      <c r="F267" s="5">
        <f>+COUNTIFS('REGISTRO DE ESTUDIANTES'!$C$4:$C$1997,C267,'REGISTRO DE ESTUDIANTES'!$D$4:$D$1997,D267,'REGISTRO DE ESTUDIANTES'!$I$4:$I$1997,'BOLETA OFICIAL'!P267,'REGISTRO DE ESTUDIANTES'!$J$4:$J$1997,'BOLETA OFICIAL'!Q267,'REGISTRO DE ESTUDIANTES'!$A$4:$A$1997,A267,'REGISTRO DE ESTUDIANTES'!$B$4:$B$1997,B267,'REGISTRO DE ESTUDIANTES'!$K$4:$K$1997,R267,'REGISTRO DE ESTUDIANTES'!$L$4:$L$1997,S267)</f>
        <v>0</v>
      </c>
      <c r="G267" s="5">
        <f t="shared" ca="1" si="13"/>
        <v>0</v>
      </c>
      <c r="H267" s="5">
        <f t="shared" ca="1" si="14"/>
        <v>0</v>
      </c>
      <c r="I267" s="2"/>
      <c r="J267" s="2"/>
      <c r="K267" s="2"/>
      <c r="L267" s="2"/>
      <c r="M267" s="2"/>
      <c r="N267" s="22"/>
      <c r="O267" s="22"/>
      <c r="P267" s="3"/>
      <c r="Q267" s="3"/>
      <c r="R267" s="4"/>
      <c r="S267" s="4"/>
      <c r="T267" s="1"/>
      <c r="U267" s="3"/>
      <c r="V267" s="52" t="str">
        <f t="shared" si="15"/>
        <v/>
      </c>
    </row>
    <row r="268" spans="1:22" x14ac:dyDescent="0.25">
      <c r="A268" s="1"/>
      <c r="B268" s="1"/>
      <c r="C268" s="1"/>
      <c r="D268" s="1"/>
      <c r="E268" s="5">
        <f>+COUNTIFS('REGISTRO DE TUTORES'!$A$3:$A$2001,A268,'REGISTRO DE TUTORES'!$B$3:$B$2001,B268,'REGISTRO DE TUTORES'!$C$3:$C$2001,C268,'REGISTRO DE TUTORES'!$D$3:$D$2001,D268)</f>
        <v>0</v>
      </c>
      <c r="F268" s="5">
        <f>+COUNTIFS('REGISTRO DE ESTUDIANTES'!$C$4:$C$1997,C268,'REGISTRO DE ESTUDIANTES'!$D$4:$D$1997,D268,'REGISTRO DE ESTUDIANTES'!$I$4:$I$1997,'BOLETA OFICIAL'!P268,'REGISTRO DE ESTUDIANTES'!$J$4:$J$1997,'BOLETA OFICIAL'!Q268,'REGISTRO DE ESTUDIANTES'!$A$4:$A$1997,A268,'REGISTRO DE ESTUDIANTES'!$B$4:$B$1997,B268,'REGISTRO DE ESTUDIANTES'!$K$4:$K$1997,R268,'REGISTRO DE ESTUDIANTES'!$L$4:$L$1997,S268)</f>
        <v>0</v>
      </c>
      <c r="G268" s="5">
        <f t="shared" ca="1" si="13"/>
        <v>0</v>
      </c>
      <c r="H268" s="5">
        <f t="shared" ca="1" si="14"/>
        <v>0</v>
      </c>
      <c r="I268" s="2"/>
      <c r="J268" s="2"/>
      <c r="K268" s="2"/>
      <c r="L268" s="2"/>
      <c r="M268" s="2"/>
      <c r="N268" s="22"/>
      <c r="O268" s="22"/>
      <c r="P268" s="3"/>
      <c r="Q268" s="3"/>
      <c r="R268" s="4"/>
      <c r="S268" s="4"/>
      <c r="T268" s="1"/>
      <c r="U268" s="3"/>
      <c r="V268" s="52" t="str">
        <f t="shared" si="15"/>
        <v/>
      </c>
    </row>
    <row r="269" spans="1:22" x14ac:dyDescent="0.25">
      <c r="A269" s="1"/>
      <c r="B269" s="1"/>
      <c r="C269" s="1"/>
      <c r="D269" s="1"/>
      <c r="E269" s="5">
        <f>+COUNTIFS('REGISTRO DE TUTORES'!$A$3:$A$2001,A269,'REGISTRO DE TUTORES'!$B$3:$B$2001,B269,'REGISTRO DE TUTORES'!$C$3:$C$2001,C269,'REGISTRO DE TUTORES'!$D$3:$D$2001,D269)</f>
        <v>0</v>
      </c>
      <c r="F269" s="5">
        <f>+COUNTIFS('REGISTRO DE ESTUDIANTES'!$C$4:$C$1997,C269,'REGISTRO DE ESTUDIANTES'!$D$4:$D$1997,D269,'REGISTRO DE ESTUDIANTES'!$I$4:$I$1997,'BOLETA OFICIAL'!P269,'REGISTRO DE ESTUDIANTES'!$J$4:$J$1997,'BOLETA OFICIAL'!Q269,'REGISTRO DE ESTUDIANTES'!$A$4:$A$1997,A269,'REGISTRO DE ESTUDIANTES'!$B$4:$B$1997,B269,'REGISTRO DE ESTUDIANTES'!$K$4:$K$1997,R269,'REGISTRO DE ESTUDIANTES'!$L$4:$L$1997,S269)</f>
        <v>0</v>
      </c>
      <c r="G269" s="5">
        <f t="shared" ca="1" si="13"/>
        <v>0</v>
      </c>
      <c r="H269" s="5">
        <f t="shared" ca="1" si="14"/>
        <v>0</v>
      </c>
      <c r="I269" s="2"/>
      <c r="J269" s="2"/>
      <c r="K269" s="2"/>
      <c r="L269" s="2"/>
      <c r="M269" s="2"/>
      <c r="N269" s="22"/>
      <c r="O269" s="22"/>
      <c r="P269" s="3"/>
      <c r="Q269" s="3"/>
      <c r="R269" s="4"/>
      <c r="S269" s="4"/>
      <c r="T269" s="1"/>
      <c r="U269" s="3"/>
      <c r="V269" s="52" t="str">
        <f t="shared" si="15"/>
        <v/>
      </c>
    </row>
    <row r="270" spans="1:22" x14ac:dyDescent="0.25">
      <c r="A270" s="1"/>
      <c r="B270" s="1"/>
      <c r="C270" s="1"/>
      <c r="D270" s="1"/>
      <c r="E270" s="5">
        <f>+COUNTIFS('REGISTRO DE TUTORES'!$A$3:$A$2001,A270,'REGISTRO DE TUTORES'!$B$3:$B$2001,B270,'REGISTRO DE TUTORES'!$C$3:$C$2001,C270,'REGISTRO DE TUTORES'!$D$3:$D$2001,D270)</f>
        <v>0</v>
      </c>
      <c r="F270" s="5">
        <f>+COUNTIFS('REGISTRO DE ESTUDIANTES'!$C$4:$C$1997,C270,'REGISTRO DE ESTUDIANTES'!$D$4:$D$1997,D270,'REGISTRO DE ESTUDIANTES'!$I$4:$I$1997,'BOLETA OFICIAL'!P270,'REGISTRO DE ESTUDIANTES'!$J$4:$J$1997,'BOLETA OFICIAL'!Q270,'REGISTRO DE ESTUDIANTES'!$A$4:$A$1997,A270,'REGISTRO DE ESTUDIANTES'!$B$4:$B$1997,B270,'REGISTRO DE ESTUDIANTES'!$K$4:$K$1997,R270,'REGISTRO DE ESTUDIANTES'!$L$4:$L$1997,S270)</f>
        <v>0</v>
      </c>
      <c r="G270" s="5">
        <f t="shared" ca="1" si="13"/>
        <v>0</v>
      </c>
      <c r="H270" s="5">
        <f t="shared" ca="1" si="14"/>
        <v>0</v>
      </c>
      <c r="I270" s="2"/>
      <c r="J270" s="2"/>
      <c r="K270" s="2"/>
      <c r="L270" s="2"/>
      <c r="M270" s="2"/>
      <c r="N270" s="22"/>
      <c r="O270" s="22"/>
      <c r="P270" s="3"/>
      <c r="Q270" s="3"/>
      <c r="R270" s="4"/>
      <c r="S270" s="4"/>
      <c r="T270" s="1"/>
      <c r="U270" s="3"/>
      <c r="V270" s="52" t="str">
        <f t="shared" si="15"/>
        <v/>
      </c>
    </row>
    <row r="271" spans="1:22" x14ac:dyDescent="0.25">
      <c r="A271" s="1"/>
      <c r="B271" s="1"/>
      <c r="C271" s="1"/>
      <c r="D271" s="1"/>
      <c r="E271" s="5">
        <f>+COUNTIFS('REGISTRO DE TUTORES'!$A$3:$A$2001,A271,'REGISTRO DE TUTORES'!$B$3:$B$2001,B271,'REGISTRO DE TUTORES'!$C$3:$C$2001,C271,'REGISTRO DE TUTORES'!$D$3:$D$2001,D271)</f>
        <v>0</v>
      </c>
      <c r="F271" s="5">
        <f>+COUNTIFS('REGISTRO DE ESTUDIANTES'!$C$4:$C$1997,C271,'REGISTRO DE ESTUDIANTES'!$D$4:$D$1997,D271,'REGISTRO DE ESTUDIANTES'!$I$4:$I$1997,'BOLETA OFICIAL'!P271,'REGISTRO DE ESTUDIANTES'!$J$4:$J$1997,'BOLETA OFICIAL'!Q271,'REGISTRO DE ESTUDIANTES'!$A$4:$A$1997,A271,'REGISTRO DE ESTUDIANTES'!$B$4:$B$1997,B271,'REGISTRO DE ESTUDIANTES'!$K$4:$K$1997,R271,'REGISTRO DE ESTUDIANTES'!$L$4:$L$1997,S271)</f>
        <v>0</v>
      </c>
      <c r="G271" s="5">
        <f t="shared" ca="1" si="13"/>
        <v>0</v>
      </c>
      <c r="H271" s="5">
        <f t="shared" ca="1" si="14"/>
        <v>0</v>
      </c>
      <c r="I271" s="2"/>
      <c r="J271" s="2"/>
      <c r="K271" s="2"/>
      <c r="L271" s="2"/>
      <c r="M271" s="2"/>
      <c r="N271" s="22"/>
      <c r="O271" s="22"/>
      <c r="P271" s="3"/>
      <c r="Q271" s="3"/>
      <c r="R271" s="4"/>
      <c r="S271" s="4"/>
      <c r="T271" s="1"/>
      <c r="U271" s="3"/>
      <c r="V271" s="52" t="str">
        <f t="shared" si="15"/>
        <v/>
      </c>
    </row>
    <row r="272" spans="1:22" x14ac:dyDescent="0.25">
      <c r="A272" s="1"/>
      <c r="B272" s="1"/>
      <c r="C272" s="1"/>
      <c r="D272" s="1"/>
      <c r="E272" s="5">
        <f>+COUNTIFS('REGISTRO DE TUTORES'!$A$3:$A$2001,A272,'REGISTRO DE TUTORES'!$B$3:$B$2001,B272,'REGISTRO DE TUTORES'!$C$3:$C$2001,C272,'REGISTRO DE TUTORES'!$D$3:$D$2001,D272)</f>
        <v>0</v>
      </c>
      <c r="F272" s="5">
        <f>+COUNTIFS('REGISTRO DE ESTUDIANTES'!$C$4:$C$1997,C272,'REGISTRO DE ESTUDIANTES'!$D$4:$D$1997,D272,'REGISTRO DE ESTUDIANTES'!$I$4:$I$1997,'BOLETA OFICIAL'!P272,'REGISTRO DE ESTUDIANTES'!$J$4:$J$1997,'BOLETA OFICIAL'!Q272,'REGISTRO DE ESTUDIANTES'!$A$4:$A$1997,A272,'REGISTRO DE ESTUDIANTES'!$B$4:$B$1997,B272,'REGISTRO DE ESTUDIANTES'!$K$4:$K$1997,R272,'REGISTRO DE ESTUDIANTES'!$L$4:$L$1997,S272)</f>
        <v>0</v>
      </c>
      <c r="G272" s="5">
        <f t="shared" ca="1" si="13"/>
        <v>0</v>
      </c>
      <c r="H272" s="5">
        <f t="shared" ca="1" si="14"/>
        <v>0</v>
      </c>
      <c r="I272" s="2"/>
      <c r="J272" s="2"/>
      <c r="K272" s="2"/>
      <c r="L272" s="2"/>
      <c r="M272" s="2"/>
      <c r="N272" s="22"/>
      <c r="O272" s="22"/>
      <c r="P272" s="3"/>
      <c r="Q272" s="3"/>
      <c r="R272" s="4"/>
      <c r="S272" s="4"/>
      <c r="T272" s="1"/>
      <c r="U272" s="3"/>
      <c r="V272" s="52" t="str">
        <f t="shared" si="15"/>
        <v/>
      </c>
    </row>
    <row r="273" spans="1:22" x14ac:dyDescent="0.25">
      <c r="A273" s="1"/>
      <c r="B273" s="1"/>
      <c r="C273" s="1"/>
      <c r="D273" s="1"/>
      <c r="E273" s="5">
        <f>+COUNTIFS('REGISTRO DE TUTORES'!$A$3:$A$2001,A273,'REGISTRO DE TUTORES'!$B$3:$B$2001,B273,'REGISTRO DE TUTORES'!$C$3:$C$2001,C273,'REGISTRO DE TUTORES'!$D$3:$D$2001,D273)</f>
        <v>0</v>
      </c>
      <c r="F273" s="5">
        <f>+COUNTIFS('REGISTRO DE ESTUDIANTES'!$C$4:$C$1997,C273,'REGISTRO DE ESTUDIANTES'!$D$4:$D$1997,D273,'REGISTRO DE ESTUDIANTES'!$I$4:$I$1997,'BOLETA OFICIAL'!P273,'REGISTRO DE ESTUDIANTES'!$J$4:$J$1997,'BOLETA OFICIAL'!Q273,'REGISTRO DE ESTUDIANTES'!$A$4:$A$1997,A273,'REGISTRO DE ESTUDIANTES'!$B$4:$B$1997,B273,'REGISTRO DE ESTUDIANTES'!$K$4:$K$1997,R273,'REGISTRO DE ESTUDIANTES'!$L$4:$L$1997,S273)</f>
        <v>0</v>
      </c>
      <c r="G273" s="5">
        <f t="shared" ca="1" si="13"/>
        <v>0</v>
      </c>
      <c r="H273" s="5">
        <f t="shared" ca="1" si="14"/>
        <v>0</v>
      </c>
      <c r="I273" s="2"/>
      <c r="J273" s="2"/>
      <c r="K273" s="2"/>
      <c r="L273" s="2"/>
      <c r="M273" s="2"/>
      <c r="N273" s="22"/>
      <c r="O273" s="22"/>
      <c r="P273" s="3"/>
      <c r="Q273" s="3"/>
      <c r="R273" s="4"/>
      <c r="S273" s="4"/>
      <c r="T273" s="1"/>
      <c r="U273" s="3"/>
      <c r="V273" s="52" t="str">
        <f t="shared" si="15"/>
        <v/>
      </c>
    </row>
    <row r="274" spans="1:22" x14ac:dyDescent="0.25">
      <c r="A274" s="1"/>
      <c r="B274" s="1"/>
      <c r="C274" s="1"/>
      <c r="D274" s="1"/>
      <c r="E274" s="5">
        <f>+COUNTIFS('REGISTRO DE TUTORES'!$A$3:$A$2001,A274,'REGISTRO DE TUTORES'!$B$3:$B$2001,B274,'REGISTRO DE TUTORES'!$C$3:$C$2001,C274,'REGISTRO DE TUTORES'!$D$3:$D$2001,D274)</f>
        <v>0</v>
      </c>
      <c r="F274" s="5">
        <f>+COUNTIFS('REGISTRO DE ESTUDIANTES'!$C$4:$C$1997,C274,'REGISTRO DE ESTUDIANTES'!$D$4:$D$1997,D274,'REGISTRO DE ESTUDIANTES'!$I$4:$I$1997,'BOLETA OFICIAL'!P274,'REGISTRO DE ESTUDIANTES'!$J$4:$J$1997,'BOLETA OFICIAL'!Q274,'REGISTRO DE ESTUDIANTES'!$A$4:$A$1997,A274,'REGISTRO DE ESTUDIANTES'!$B$4:$B$1997,B274,'REGISTRO DE ESTUDIANTES'!$K$4:$K$1997,R274,'REGISTRO DE ESTUDIANTES'!$L$4:$L$1997,S274)</f>
        <v>0</v>
      </c>
      <c r="G274" s="5">
        <f t="shared" ca="1" si="13"/>
        <v>0</v>
      </c>
      <c r="H274" s="5">
        <f t="shared" ca="1" si="14"/>
        <v>0</v>
      </c>
      <c r="I274" s="2"/>
      <c r="J274" s="2"/>
      <c r="K274" s="2"/>
      <c r="L274" s="2"/>
      <c r="M274" s="2"/>
      <c r="N274" s="22"/>
      <c r="O274" s="22"/>
      <c r="P274" s="3"/>
      <c r="Q274" s="3"/>
      <c r="R274" s="4"/>
      <c r="S274" s="4"/>
      <c r="T274" s="1"/>
      <c r="U274" s="3"/>
      <c r="V274" s="52" t="str">
        <f t="shared" si="15"/>
        <v/>
      </c>
    </row>
    <row r="275" spans="1:22" x14ac:dyDescent="0.25">
      <c r="A275" s="1"/>
      <c r="B275" s="1"/>
      <c r="C275" s="1"/>
      <c r="D275" s="1"/>
      <c r="E275" s="5">
        <f>+COUNTIFS('REGISTRO DE TUTORES'!$A$3:$A$2001,A275,'REGISTRO DE TUTORES'!$B$3:$B$2001,B275,'REGISTRO DE TUTORES'!$C$3:$C$2001,C275,'REGISTRO DE TUTORES'!$D$3:$D$2001,D275)</f>
        <v>0</v>
      </c>
      <c r="F275" s="5">
        <f>+COUNTIFS('REGISTRO DE ESTUDIANTES'!$C$4:$C$1997,C275,'REGISTRO DE ESTUDIANTES'!$D$4:$D$1997,D275,'REGISTRO DE ESTUDIANTES'!$I$4:$I$1997,'BOLETA OFICIAL'!P275,'REGISTRO DE ESTUDIANTES'!$J$4:$J$1997,'BOLETA OFICIAL'!Q275,'REGISTRO DE ESTUDIANTES'!$A$4:$A$1997,A275,'REGISTRO DE ESTUDIANTES'!$B$4:$B$1997,B275,'REGISTRO DE ESTUDIANTES'!$K$4:$K$1997,R275,'REGISTRO DE ESTUDIANTES'!$L$4:$L$1997,S275)</f>
        <v>0</v>
      </c>
      <c r="G275" s="5">
        <f t="shared" ca="1" si="13"/>
        <v>0</v>
      </c>
      <c r="H275" s="5">
        <f t="shared" ca="1" si="14"/>
        <v>0</v>
      </c>
      <c r="I275" s="2"/>
      <c r="J275" s="2"/>
      <c r="K275" s="2"/>
      <c r="L275" s="2"/>
      <c r="M275" s="2"/>
      <c r="N275" s="22"/>
      <c r="O275" s="22"/>
      <c r="P275" s="3"/>
      <c r="Q275" s="3"/>
      <c r="R275" s="4"/>
      <c r="S275" s="4"/>
      <c r="T275" s="1"/>
      <c r="U275" s="3"/>
      <c r="V275" s="52" t="str">
        <f t="shared" si="15"/>
        <v/>
      </c>
    </row>
    <row r="276" spans="1:22" x14ac:dyDescent="0.25">
      <c r="A276" s="1"/>
      <c r="B276" s="1"/>
      <c r="C276" s="1"/>
      <c r="D276" s="1"/>
      <c r="E276" s="5">
        <f>+COUNTIFS('REGISTRO DE TUTORES'!$A$3:$A$2001,A276,'REGISTRO DE TUTORES'!$B$3:$B$2001,B276,'REGISTRO DE TUTORES'!$C$3:$C$2001,C276,'REGISTRO DE TUTORES'!$D$3:$D$2001,D276)</f>
        <v>0</v>
      </c>
      <c r="F276" s="5">
        <f>+COUNTIFS('REGISTRO DE ESTUDIANTES'!$C$4:$C$1997,C276,'REGISTRO DE ESTUDIANTES'!$D$4:$D$1997,D276,'REGISTRO DE ESTUDIANTES'!$I$4:$I$1997,'BOLETA OFICIAL'!P276,'REGISTRO DE ESTUDIANTES'!$J$4:$J$1997,'BOLETA OFICIAL'!Q276,'REGISTRO DE ESTUDIANTES'!$A$4:$A$1997,A276,'REGISTRO DE ESTUDIANTES'!$B$4:$B$1997,B276,'REGISTRO DE ESTUDIANTES'!$K$4:$K$1997,R276,'REGISTRO DE ESTUDIANTES'!$L$4:$L$1997,S276)</f>
        <v>0</v>
      </c>
      <c r="G276" s="5">
        <f t="shared" ca="1" si="13"/>
        <v>0</v>
      </c>
      <c r="H276" s="5">
        <f t="shared" ca="1" si="14"/>
        <v>0</v>
      </c>
      <c r="I276" s="2"/>
      <c r="J276" s="2"/>
      <c r="K276" s="2"/>
      <c r="L276" s="2"/>
      <c r="M276" s="2"/>
      <c r="N276" s="22"/>
      <c r="O276" s="22"/>
      <c r="P276" s="3"/>
      <c r="Q276" s="3"/>
      <c r="R276" s="4"/>
      <c r="S276" s="4"/>
      <c r="T276" s="1"/>
      <c r="U276" s="3"/>
      <c r="V276" s="52" t="str">
        <f t="shared" si="15"/>
        <v/>
      </c>
    </row>
    <row r="277" spans="1:22" x14ac:dyDescent="0.25">
      <c r="A277" s="1"/>
      <c r="B277" s="1"/>
      <c r="C277" s="1"/>
      <c r="D277" s="1"/>
      <c r="E277" s="5">
        <f>+COUNTIFS('REGISTRO DE TUTORES'!$A$3:$A$2001,A277,'REGISTRO DE TUTORES'!$B$3:$B$2001,B277,'REGISTRO DE TUTORES'!$C$3:$C$2001,C277,'REGISTRO DE TUTORES'!$D$3:$D$2001,D277)</f>
        <v>0</v>
      </c>
      <c r="F277" s="5">
        <f>+COUNTIFS('REGISTRO DE ESTUDIANTES'!$C$4:$C$1997,C277,'REGISTRO DE ESTUDIANTES'!$D$4:$D$1997,D277,'REGISTRO DE ESTUDIANTES'!$I$4:$I$1997,'BOLETA OFICIAL'!P277,'REGISTRO DE ESTUDIANTES'!$J$4:$J$1997,'BOLETA OFICIAL'!Q277,'REGISTRO DE ESTUDIANTES'!$A$4:$A$1997,A277,'REGISTRO DE ESTUDIANTES'!$B$4:$B$1997,B277,'REGISTRO DE ESTUDIANTES'!$K$4:$K$1997,R277,'REGISTRO DE ESTUDIANTES'!$L$4:$L$1997,S277)</f>
        <v>0</v>
      </c>
      <c r="G277" s="5">
        <f t="shared" ca="1" si="13"/>
        <v>0</v>
      </c>
      <c r="H277" s="5">
        <f t="shared" ca="1" si="14"/>
        <v>0</v>
      </c>
      <c r="I277" s="2"/>
      <c r="J277" s="2"/>
      <c r="K277" s="2"/>
      <c r="L277" s="2"/>
      <c r="M277" s="2"/>
      <c r="N277" s="22"/>
      <c r="O277" s="22"/>
      <c r="P277" s="3"/>
      <c r="Q277" s="3"/>
      <c r="R277" s="4"/>
      <c r="S277" s="4"/>
      <c r="T277" s="1"/>
      <c r="U277" s="3"/>
      <c r="V277" s="52" t="str">
        <f t="shared" si="15"/>
        <v/>
      </c>
    </row>
    <row r="278" spans="1:22" x14ac:dyDescent="0.25">
      <c r="A278" s="1"/>
      <c r="B278" s="1"/>
      <c r="C278" s="1"/>
      <c r="D278" s="1"/>
      <c r="E278" s="5">
        <f>+COUNTIFS('REGISTRO DE TUTORES'!$A$3:$A$2001,A278,'REGISTRO DE TUTORES'!$B$3:$B$2001,B278,'REGISTRO DE TUTORES'!$C$3:$C$2001,C278,'REGISTRO DE TUTORES'!$D$3:$D$2001,D278)</f>
        <v>0</v>
      </c>
      <c r="F278" s="5">
        <f>+COUNTIFS('REGISTRO DE ESTUDIANTES'!$C$4:$C$1997,C278,'REGISTRO DE ESTUDIANTES'!$D$4:$D$1997,D278,'REGISTRO DE ESTUDIANTES'!$I$4:$I$1997,'BOLETA OFICIAL'!P278,'REGISTRO DE ESTUDIANTES'!$J$4:$J$1997,'BOLETA OFICIAL'!Q278,'REGISTRO DE ESTUDIANTES'!$A$4:$A$1997,A278,'REGISTRO DE ESTUDIANTES'!$B$4:$B$1997,B278,'REGISTRO DE ESTUDIANTES'!$K$4:$K$1997,R278,'REGISTRO DE ESTUDIANTES'!$L$4:$L$1997,S278)</f>
        <v>0</v>
      </c>
      <c r="G278" s="5">
        <f t="shared" ca="1" si="13"/>
        <v>0</v>
      </c>
      <c r="H278" s="5">
        <f t="shared" ca="1" si="14"/>
        <v>0</v>
      </c>
      <c r="I278" s="2"/>
      <c r="J278" s="2"/>
      <c r="K278" s="2"/>
      <c r="L278" s="2"/>
      <c r="M278" s="2"/>
      <c r="N278" s="22"/>
      <c r="O278" s="22"/>
      <c r="P278" s="3"/>
      <c r="Q278" s="3"/>
      <c r="R278" s="4"/>
      <c r="S278" s="4"/>
      <c r="T278" s="1"/>
      <c r="U278" s="3"/>
      <c r="V278" s="52" t="str">
        <f t="shared" si="15"/>
        <v/>
      </c>
    </row>
    <row r="279" spans="1:22" x14ac:dyDescent="0.25">
      <c r="A279" s="1"/>
      <c r="B279" s="1"/>
      <c r="C279" s="1"/>
      <c r="D279" s="1"/>
      <c r="E279" s="5">
        <f>+COUNTIFS('REGISTRO DE TUTORES'!$A$3:$A$2001,A279,'REGISTRO DE TUTORES'!$B$3:$B$2001,B279,'REGISTRO DE TUTORES'!$C$3:$C$2001,C279,'REGISTRO DE TUTORES'!$D$3:$D$2001,D279)</f>
        <v>0</v>
      </c>
      <c r="F279" s="5">
        <f>+COUNTIFS('REGISTRO DE ESTUDIANTES'!$C$4:$C$1997,C279,'REGISTRO DE ESTUDIANTES'!$D$4:$D$1997,D279,'REGISTRO DE ESTUDIANTES'!$I$4:$I$1997,'BOLETA OFICIAL'!P279,'REGISTRO DE ESTUDIANTES'!$J$4:$J$1997,'BOLETA OFICIAL'!Q279,'REGISTRO DE ESTUDIANTES'!$A$4:$A$1997,A279,'REGISTRO DE ESTUDIANTES'!$B$4:$B$1997,B279,'REGISTRO DE ESTUDIANTES'!$K$4:$K$1997,R279,'REGISTRO DE ESTUDIANTES'!$L$4:$L$1997,S279)</f>
        <v>0</v>
      </c>
      <c r="G279" s="5">
        <f t="shared" ca="1" si="13"/>
        <v>0</v>
      </c>
      <c r="H279" s="5">
        <f t="shared" ca="1" si="14"/>
        <v>0</v>
      </c>
      <c r="I279" s="2"/>
      <c r="J279" s="2"/>
      <c r="K279" s="2"/>
      <c r="L279" s="2"/>
      <c r="M279" s="2"/>
      <c r="N279" s="22"/>
      <c r="O279" s="22"/>
      <c r="P279" s="3"/>
      <c r="Q279" s="3"/>
      <c r="R279" s="4"/>
      <c r="S279" s="4"/>
      <c r="T279" s="1"/>
      <c r="U279" s="3"/>
      <c r="V279" s="52" t="str">
        <f t="shared" si="15"/>
        <v/>
      </c>
    </row>
    <row r="280" spans="1:22" x14ac:dyDescent="0.25">
      <c r="A280" s="1"/>
      <c r="B280" s="1"/>
      <c r="C280" s="1"/>
      <c r="D280" s="1"/>
      <c r="E280" s="5">
        <f>+COUNTIFS('REGISTRO DE TUTORES'!$A$3:$A$2001,A280,'REGISTRO DE TUTORES'!$B$3:$B$2001,B280,'REGISTRO DE TUTORES'!$C$3:$C$2001,C280,'REGISTRO DE TUTORES'!$D$3:$D$2001,D280)</f>
        <v>0</v>
      </c>
      <c r="F280" s="5">
        <f>+COUNTIFS('REGISTRO DE ESTUDIANTES'!$C$4:$C$1997,C280,'REGISTRO DE ESTUDIANTES'!$D$4:$D$1997,D280,'REGISTRO DE ESTUDIANTES'!$I$4:$I$1997,'BOLETA OFICIAL'!P280,'REGISTRO DE ESTUDIANTES'!$J$4:$J$1997,'BOLETA OFICIAL'!Q280,'REGISTRO DE ESTUDIANTES'!$A$4:$A$1997,A280,'REGISTRO DE ESTUDIANTES'!$B$4:$B$1997,B280,'REGISTRO DE ESTUDIANTES'!$K$4:$K$1997,R280,'REGISTRO DE ESTUDIANTES'!$L$4:$L$1997,S280)</f>
        <v>0</v>
      </c>
      <c r="G280" s="5">
        <f t="shared" ca="1" si="13"/>
        <v>0</v>
      </c>
      <c r="H280" s="5">
        <f t="shared" ca="1" si="14"/>
        <v>0</v>
      </c>
      <c r="I280" s="2"/>
      <c r="J280" s="2"/>
      <c r="K280" s="2"/>
      <c r="L280" s="2"/>
      <c r="M280" s="2"/>
      <c r="N280" s="22"/>
      <c r="O280" s="22"/>
      <c r="P280" s="3"/>
      <c r="Q280" s="3"/>
      <c r="R280" s="4"/>
      <c r="S280" s="4"/>
      <c r="T280" s="1"/>
      <c r="U280" s="3"/>
      <c r="V280" s="52" t="str">
        <f t="shared" si="15"/>
        <v/>
      </c>
    </row>
    <row r="281" spans="1:22" x14ac:dyDescent="0.25">
      <c r="A281" s="1"/>
      <c r="B281" s="1"/>
      <c r="C281" s="1"/>
      <c r="D281" s="1"/>
      <c r="E281" s="5">
        <f>+COUNTIFS('REGISTRO DE TUTORES'!$A$3:$A$2001,A281,'REGISTRO DE TUTORES'!$B$3:$B$2001,B281,'REGISTRO DE TUTORES'!$C$3:$C$2001,C281,'REGISTRO DE TUTORES'!$D$3:$D$2001,D281)</f>
        <v>0</v>
      </c>
      <c r="F281" s="5">
        <f>+COUNTIFS('REGISTRO DE ESTUDIANTES'!$C$4:$C$1997,C281,'REGISTRO DE ESTUDIANTES'!$D$4:$D$1997,D281,'REGISTRO DE ESTUDIANTES'!$I$4:$I$1997,'BOLETA OFICIAL'!P281,'REGISTRO DE ESTUDIANTES'!$J$4:$J$1997,'BOLETA OFICIAL'!Q281,'REGISTRO DE ESTUDIANTES'!$A$4:$A$1997,A281,'REGISTRO DE ESTUDIANTES'!$B$4:$B$1997,B281,'REGISTRO DE ESTUDIANTES'!$K$4:$K$1997,R281,'REGISTRO DE ESTUDIANTES'!$L$4:$L$1997,S281)</f>
        <v>0</v>
      </c>
      <c r="G281" s="5">
        <f t="shared" ca="1" si="13"/>
        <v>0</v>
      </c>
      <c r="H281" s="5">
        <f t="shared" ca="1" si="14"/>
        <v>0</v>
      </c>
      <c r="I281" s="2"/>
      <c r="J281" s="2"/>
      <c r="K281" s="2"/>
      <c r="L281" s="2"/>
      <c r="M281" s="2"/>
      <c r="N281" s="22"/>
      <c r="O281" s="22"/>
      <c r="P281" s="3"/>
      <c r="Q281" s="3"/>
      <c r="R281" s="4"/>
      <c r="S281" s="4"/>
      <c r="T281" s="1"/>
      <c r="U281" s="3"/>
      <c r="V281" s="52" t="str">
        <f t="shared" si="15"/>
        <v/>
      </c>
    </row>
    <row r="282" spans="1:22" x14ac:dyDescent="0.25">
      <c r="A282" s="1"/>
      <c r="B282" s="1"/>
      <c r="C282" s="1"/>
      <c r="D282" s="1"/>
      <c r="E282" s="5">
        <f>+COUNTIFS('REGISTRO DE TUTORES'!$A$3:$A$2001,A282,'REGISTRO DE TUTORES'!$B$3:$B$2001,B282,'REGISTRO DE TUTORES'!$C$3:$C$2001,C282,'REGISTRO DE TUTORES'!$D$3:$D$2001,D282)</f>
        <v>0</v>
      </c>
      <c r="F282" s="5">
        <f>+COUNTIFS('REGISTRO DE ESTUDIANTES'!$C$4:$C$1997,C282,'REGISTRO DE ESTUDIANTES'!$D$4:$D$1997,D282,'REGISTRO DE ESTUDIANTES'!$I$4:$I$1997,'BOLETA OFICIAL'!P282,'REGISTRO DE ESTUDIANTES'!$J$4:$J$1997,'BOLETA OFICIAL'!Q282,'REGISTRO DE ESTUDIANTES'!$A$4:$A$1997,A282,'REGISTRO DE ESTUDIANTES'!$B$4:$B$1997,B282,'REGISTRO DE ESTUDIANTES'!$K$4:$K$1997,R282,'REGISTRO DE ESTUDIANTES'!$L$4:$L$1997,S282)</f>
        <v>0</v>
      </c>
      <c r="G282" s="5">
        <f t="shared" ca="1" si="13"/>
        <v>0</v>
      </c>
      <c r="H282" s="5">
        <f t="shared" ca="1" si="14"/>
        <v>0</v>
      </c>
      <c r="I282" s="2"/>
      <c r="J282" s="2"/>
      <c r="K282" s="2"/>
      <c r="L282" s="2"/>
      <c r="M282" s="2"/>
      <c r="N282" s="22"/>
      <c r="O282" s="22"/>
      <c r="P282" s="3"/>
      <c r="Q282" s="3"/>
      <c r="R282" s="4"/>
      <c r="S282" s="4"/>
      <c r="T282" s="1"/>
      <c r="U282" s="3"/>
      <c r="V282" s="52" t="str">
        <f t="shared" si="15"/>
        <v/>
      </c>
    </row>
    <row r="283" spans="1:22" x14ac:dyDescent="0.25">
      <c r="A283" s="1"/>
      <c r="B283" s="1"/>
      <c r="C283" s="1"/>
      <c r="D283" s="1"/>
      <c r="E283" s="5">
        <f>+COUNTIFS('REGISTRO DE TUTORES'!$A$3:$A$2001,A283,'REGISTRO DE TUTORES'!$B$3:$B$2001,B283,'REGISTRO DE TUTORES'!$C$3:$C$2001,C283,'REGISTRO DE TUTORES'!$D$3:$D$2001,D283)</f>
        <v>0</v>
      </c>
      <c r="F283" s="5">
        <f>+COUNTIFS('REGISTRO DE ESTUDIANTES'!$C$4:$C$1997,C283,'REGISTRO DE ESTUDIANTES'!$D$4:$D$1997,D283,'REGISTRO DE ESTUDIANTES'!$I$4:$I$1997,'BOLETA OFICIAL'!P283,'REGISTRO DE ESTUDIANTES'!$J$4:$J$1997,'BOLETA OFICIAL'!Q283,'REGISTRO DE ESTUDIANTES'!$A$4:$A$1997,A283,'REGISTRO DE ESTUDIANTES'!$B$4:$B$1997,B283,'REGISTRO DE ESTUDIANTES'!$K$4:$K$1997,R283,'REGISTRO DE ESTUDIANTES'!$L$4:$L$1997,S283)</f>
        <v>0</v>
      </c>
      <c r="G283" s="5">
        <f t="shared" ca="1" si="13"/>
        <v>0</v>
      </c>
      <c r="H283" s="5">
        <f t="shared" ca="1" si="14"/>
        <v>0</v>
      </c>
      <c r="I283" s="2"/>
      <c r="J283" s="2"/>
      <c r="K283" s="2"/>
      <c r="L283" s="2"/>
      <c r="M283" s="2"/>
      <c r="N283" s="22"/>
      <c r="O283" s="22"/>
      <c r="P283" s="3"/>
      <c r="Q283" s="3"/>
      <c r="R283" s="4"/>
      <c r="S283" s="4"/>
      <c r="T283" s="1"/>
      <c r="U283" s="3"/>
      <c r="V283" s="52" t="str">
        <f t="shared" si="15"/>
        <v/>
      </c>
    </row>
    <row r="284" spans="1:22" x14ac:dyDescent="0.25">
      <c r="A284" s="1"/>
      <c r="B284" s="1"/>
      <c r="C284" s="1"/>
      <c r="D284" s="1"/>
      <c r="E284" s="5">
        <f>+COUNTIFS('REGISTRO DE TUTORES'!$A$3:$A$2001,A284,'REGISTRO DE TUTORES'!$B$3:$B$2001,B284,'REGISTRO DE TUTORES'!$C$3:$C$2001,C284,'REGISTRO DE TUTORES'!$D$3:$D$2001,D284)</f>
        <v>0</v>
      </c>
      <c r="F284" s="5">
        <f>+COUNTIFS('REGISTRO DE ESTUDIANTES'!$C$4:$C$1997,C284,'REGISTRO DE ESTUDIANTES'!$D$4:$D$1997,D284,'REGISTRO DE ESTUDIANTES'!$I$4:$I$1997,'BOLETA OFICIAL'!P284,'REGISTRO DE ESTUDIANTES'!$J$4:$J$1997,'BOLETA OFICIAL'!Q284,'REGISTRO DE ESTUDIANTES'!$A$4:$A$1997,A284,'REGISTRO DE ESTUDIANTES'!$B$4:$B$1997,B284,'REGISTRO DE ESTUDIANTES'!$K$4:$K$1997,R284,'REGISTRO DE ESTUDIANTES'!$L$4:$L$1997,S284)</f>
        <v>0</v>
      </c>
      <c r="G284" s="5">
        <f t="shared" ca="1" si="13"/>
        <v>0</v>
      </c>
      <c r="H284" s="5">
        <f t="shared" ca="1" si="14"/>
        <v>0</v>
      </c>
      <c r="I284" s="2"/>
      <c r="J284" s="2"/>
      <c r="K284" s="2"/>
      <c r="L284" s="2"/>
      <c r="M284" s="2"/>
      <c r="N284" s="22"/>
      <c r="O284" s="22"/>
      <c r="P284" s="3"/>
      <c r="Q284" s="3"/>
      <c r="R284" s="4"/>
      <c r="S284" s="4"/>
      <c r="T284" s="1"/>
      <c r="U284" s="3"/>
      <c r="V284" s="52" t="str">
        <f t="shared" si="15"/>
        <v/>
      </c>
    </row>
    <row r="285" spans="1:22" x14ac:dyDescent="0.25">
      <c r="A285" s="1"/>
      <c r="B285" s="1"/>
      <c r="C285" s="1"/>
      <c r="D285" s="1"/>
      <c r="E285" s="5">
        <f>+COUNTIFS('REGISTRO DE TUTORES'!$A$3:$A$2001,A285,'REGISTRO DE TUTORES'!$B$3:$B$2001,B285,'REGISTRO DE TUTORES'!$C$3:$C$2001,C285,'REGISTRO DE TUTORES'!$D$3:$D$2001,D285)</f>
        <v>0</v>
      </c>
      <c r="F285" s="5">
        <f>+COUNTIFS('REGISTRO DE ESTUDIANTES'!$C$4:$C$1997,C285,'REGISTRO DE ESTUDIANTES'!$D$4:$D$1997,D285,'REGISTRO DE ESTUDIANTES'!$I$4:$I$1997,'BOLETA OFICIAL'!P285,'REGISTRO DE ESTUDIANTES'!$J$4:$J$1997,'BOLETA OFICIAL'!Q285,'REGISTRO DE ESTUDIANTES'!$A$4:$A$1997,A285,'REGISTRO DE ESTUDIANTES'!$B$4:$B$1997,B285,'REGISTRO DE ESTUDIANTES'!$K$4:$K$1997,R285,'REGISTRO DE ESTUDIANTES'!$L$4:$L$1997,S285)</f>
        <v>0</v>
      </c>
      <c r="G285" s="5">
        <f t="shared" ca="1" si="13"/>
        <v>0</v>
      </c>
      <c r="H285" s="5">
        <f t="shared" ca="1" si="14"/>
        <v>0</v>
      </c>
      <c r="I285" s="2"/>
      <c r="J285" s="2"/>
      <c r="K285" s="2"/>
      <c r="L285" s="2"/>
      <c r="M285" s="2"/>
      <c r="N285" s="22"/>
      <c r="O285" s="22"/>
      <c r="P285" s="3"/>
      <c r="Q285" s="3"/>
      <c r="R285" s="4"/>
      <c r="S285" s="4"/>
      <c r="T285" s="1"/>
      <c r="U285" s="3"/>
      <c r="V285" s="52" t="str">
        <f t="shared" si="15"/>
        <v/>
      </c>
    </row>
    <row r="286" spans="1:22" x14ac:dyDescent="0.25">
      <c r="A286" s="1"/>
      <c r="B286" s="1"/>
      <c r="C286" s="1"/>
      <c r="D286" s="1"/>
      <c r="E286" s="5">
        <f>+COUNTIFS('REGISTRO DE TUTORES'!$A$3:$A$2001,A286,'REGISTRO DE TUTORES'!$B$3:$B$2001,B286,'REGISTRO DE TUTORES'!$C$3:$C$2001,C286,'REGISTRO DE TUTORES'!$D$3:$D$2001,D286)</f>
        <v>0</v>
      </c>
      <c r="F286" s="5">
        <f>+COUNTIFS('REGISTRO DE ESTUDIANTES'!$C$4:$C$1997,C286,'REGISTRO DE ESTUDIANTES'!$D$4:$D$1997,D286,'REGISTRO DE ESTUDIANTES'!$I$4:$I$1997,'BOLETA OFICIAL'!P286,'REGISTRO DE ESTUDIANTES'!$J$4:$J$1997,'BOLETA OFICIAL'!Q286,'REGISTRO DE ESTUDIANTES'!$A$4:$A$1997,A286,'REGISTRO DE ESTUDIANTES'!$B$4:$B$1997,B286,'REGISTRO DE ESTUDIANTES'!$K$4:$K$1997,R286,'REGISTRO DE ESTUDIANTES'!$L$4:$L$1997,S286)</f>
        <v>0</v>
      </c>
      <c r="G286" s="5">
        <f t="shared" ca="1" si="13"/>
        <v>0</v>
      </c>
      <c r="H286" s="5">
        <f t="shared" ca="1" si="14"/>
        <v>0</v>
      </c>
      <c r="I286" s="2"/>
      <c r="J286" s="2"/>
      <c r="K286" s="2"/>
      <c r="L286" s="2"/>
      <c r="M286" s="2"/>
      <c r="N286" s="22"/>
      <c r="O286" s="22"/>
      <c r="P286" s="3"/>
      <c r="Q286" s="3"/>
      <c r="R286" s="4"/>
      <c r="S286" s="4"/>
      <c r="T286" s="1"/>
      <c r="U286" s="3"/>
      <c r="V286" s="52" t="str">
        <f t="shared" si="15"/>
        <v/>
      </c>
    </row>
    <row r="287" spans="1:22" x14ac:dyDescent="0.25">
      <c r="A287" s="1"/>
      <c r="B287" s="1"/>
      <c r="C287" s="1"/>
      <c r="D287" s="1"/>
      <c r="E287" s="5">
        <f>+COUNTIFS('REGISTRO DE TUTORES'!$A$3:$A$2001,A287,'REGISTRO DE TUTORES'!$B$3:$B$2001,B287,'REGISTRO DE TUTORES'!$C$3:$C$2001,C287,'REGISTRO DE TUTORES'!$D$3:$D$2001,D287)</f>
        <v>0</v>
      </c>
      <c r="F287" s="5">
        <f>+COUNTIFS('REGISTRO DE ESTUDIANTES'!$C$4:$C$1997,C287,'REGISTRO DE ESTUDIANTES'!$D$4:$D$1997,D287,'REGISTRO DE ESTUDIANTES'!$I$4:$I$1997,'BOLETA OFICIAL'!P287,'REGISTRO DE ESTUDIANTES'!$J$4:$J$1997,'BOLETA OFICIAL'!Q287,'REGISTRO DE ESTUDIANTES'!$A$4:$A$1997,A287,'REGISTRO DE ESTUDIANTES'!$B$4:$B$1997,B287,'REGISTRO DE ESTUDIANTES'!$K$4:$K$1997,R287,'REGISTRO DE ESTUDIANTES'!$L$4:$L$1997,S287)</f>
        <v>0</v>
      </c>
      <c r="G287" s="5">
        <f t="shared" ca="1" si="13"/>
        <v>0</v>
      </c>
      <c r="H287" s="5">
        <f t="shared" ca="1" si="14"/>
        <v>0</v>
      </c>
      <c r="I287" s="2"/>
      <c r="J287" s="2"/>
      <c r="K287" s="2"/>
      <c r="L287" s="2"/>
      <c r="M287" s="2"/>
      <c r="N287" s="22"/>
      <c r="O287" s="22"/>
      <c r="P287" s="3"/>
      <c r="Q287" s="3"/>
      <c r="R287" s="4"/>
      <c r="S287" s="4"/>
      <c r="T287" s="1"/>
      <c r="U287" s="3"/>
      <c r="V287" s="52" t="str">
        <f t="shared" si="15"/>
        <v/>
      </c>
    </row>
    <row r="288" spans="1:22" x14ac:dyDescent="0.25">
      <c r="A288" s="1"/>
      <c r="B288" s="1"/>
      <c r="C288" s="1"/>
      <c r="D288" s="1"/>
      <c r="E288" s="5">
        <f>+COUNTIFS('REGISTRO DE TUTORES'!$A$3:$A$2001,A288,'REGISTRO DE TUTORES'!$B$3:$B$2001,B288,'REGISTRO DE TUTORES'!$C$3:$C$2001,C288,'REGISTRO DE TUTORES'!$D$3:$D$2001,D288)</f>
        <v>0</v>
      </c>
      <c r="F288" s="5">
        <f>+COUNTIFS('REGISTRO DE ESTUDIANTES'!$C$4:$C$1997,C288,'REGISTRO DE ESTUDIANTES'!$D$4:$D$1997,D288,'REGISTRO DE ESTUDIANTES'!$I$4:$I$1997,'BOLETA OFICIAL'!P288,'REGISTRO DE ESTUDIANTES'!$J$4:$J$1997,'BOLETA OFICIAL'!Q288,'REGISTRO DE ESTUDIANTES'!$A$4:$A$1997,A288,'REGISTRO DE ESTUDIANTES'!$B$4:$B$1997,B288,'REGISTRO DE ESTUDIANTES'!$K$4:$K$1997,R288,'REGISTRO DE ESTUDIANTES'!$L$4:$L$1997,S288)</f>
        <v>0</v>
      </c>
      <c r="G288" s="5">
        <f t="shared" ca="1" si="13"/>
        <v>0</v>
      </c>
      <c r="H288" s="5">
        <f t="shared" ca="1" si="14"/>
        <v>0</v>
      </c>
      <c r="I288" s="2"/>
      <c r="J288" s="2"/>
      <c r="K288" s="2"/>
      <c r="L288" s="2"/>
      <c r="M288" s="2"/>
      <c r="N288" s="22"/>
      <c r="O288" s="22"/>
      <c r="P288" s="3"/>
      <c r="Q288" s="3"/>
      <c r="R288" s="4"/>
      <c r="S288" s="4"/>
      <c r="T288" s="1"/>
      <c r="U288" s="3"/>
      <c r="V288" s="52" t="str">
        <f t="shared" si="15"/>
        <v/>
      </c>
    </row>
    <row r="289" spans="1:22" x14ac:dyDescent="0.25">
      <c r="A289" s="1"/>
      <c r="B289" s="1"/>
      <c r="C289" s="1"/>
      <c r="D289" s="1"/>
      <c r="E289" s="5">
        <f>+COUNTIFS('REGISTRO DE TUTORES'!$A$3:$A$2001,A289,'REGISTRO DE TUTORES'!$B$3:$B$2001,B289,'REGISTRO DE TUTORES'!$C$3:$C$2001,C289,'REGISTRO DE TUTORES'!$D$3:$D$2001,D289)</f>
        <v>0</v>
      </c>
      <c r="F289" s="5">
        <f>+COUNTIFS('REGISTRO DE ESTUDIANTES'!$C$4:$C$1997,C289,'REGISTRO DE ESTUDIANTES'!$D$4:$D$1997,D289,'REGISTRO DE ESTUDIANTES'!$I$4:$I$1997,'BOLETA OFICIAL'!P289,'REGISTRO DE ESTUDIANTES'!$J$4:$J$1997,'BOLETA OFICIAL'!Q289,'REGISTRO DE ESTUDIANTES'!$A$4:$A$1997,A289,'REGISTRO DE ESTUDIANTES'!$B$4:$B$1997,B289,'REGISTRO DE ESTUDIANTES'!$K$4:$K$1997,R289,'REGISTRO DE ESTUDIANTES'!$L$4:$L$1997,S289)</f>
        <v>0</v>
      </c>
      <c r="G289" s="5">
        <f t="shared" ca="1" si="13"/>
        <v>0</v>
      </c>
      <c r="H289" s="5">
        <f t="shared" ca="1" si="14"/>
        <v>0</v>
      </c>
      <c r="I289" s="2"/>
      <c r="J289" s="2"/>
      <c r="K289" s="2"/>
      <c r="L289" s="2"/>
      <c r="M289" s="2"/>
      <c r="N289" s="22"/>
      <c r="O289" s="22"/>
      <c r="P289" s="3"/>
      <c r="Q289" s="3"/>
      <c r="R289" s="4"/>
      <c r="S289" s="4"/>
      <c r="T289" s="1"/>
      <c r="U289" s="3"/>
      <c r="V289" s="52" t="str">
        <f t="shared" si="15"/>
        <v/>
      </c>
    </row>
    <row r="290" spans="1:22" x14ac:dyDescent="0.25">
      <c r="A290" s="1"/>
      <c r="B290" s="1"/>
      <c r="C290" s="1"/>
      <c r="D290" s="1"/>
      <c r="E290" s="5">
        <f>+COUNTIFS('REGISTRO DE TUTORES'!$A$3:$A$2001,A290,'REGISTRO DE TUTORES'!$B$3:$B$2001,B290,'REGISTRO DE TUTORES'!$C$3:$C$2001,C290,'REGISTRO DE TUTORES'!$D$3:$D$2001,D290)</f>
        <v>0</v>
      </c>
      <c r="F290" s="5">
        <f>+COUNTIFS('REGISTRO DE ESTUDIANTES'!$C$4:$C$1997,C290,'REGISTRO DE ESTUDIANTES'!$D$4:$D$1997,D290,'REGISTRO DE ESTUDIANTES'!$I$4:$I$1997,'BOLETA OFICIAL'!P290,'REGISTRO DE ESTUDIANTES'!$J$4:$J$1997,'BOLETA OFICIAL'!Q290,'REGISTRO DE ESTUDIANTES'!$A$4:$A$1997,A290,'REGISTRO DE ESTUDIANTES'!$B$4:$B$1997,B290,'REGISTRO DE ESTUDIANTES'!$K$4:$K$1997,R290,'REGISTRO DE ESTUDIANTES'!$L$4:$L$1997,S290)</f>
        <v>0</v>
      </c>
      <c r="G290" s="5">
        <f t="shared" ca="1" si="13"/>
        <v>0</v>
      </c>
      <c r="H290" s="5">
        <f t="shared" ca="1" si="14"/>
        <v>0</v>
      </c>
      <c r="I290" s="2"/>
      <c r="J290" s="2"/>
      <c r="K290" s="2"/>
      <c r="L290" s="2"/>
      <c r="M290" s="2"/>
      <c r="N290" s="22"/>
      <c r="O290" s="22"/>
      <c r="P290" s="3"/>
      <c r="Q290" s="3"/>
      <c r="R290" s="4"/>
      <c r="S290" s="4"/>
      <c r="T290" s="1"/>
      <c r="U290" s="3"/>
      <c r="V290" s="52" t="str">
        <f t="shared" si="15"/>
        <v/>
      </c>
    </row>
    <row r="291" spans="1:22" x14ac:dyDescent="0.25">
      <c r="A291" s="1"/>
      <c r="B291" s="1"/>
      <c r="C291" s="1"/>
      <c r="D291" s="1"/>
      <c r="E291" s="5">
        <f>+COUNTIFS('REGISTRO DE TUTORES'!$A$3:$A$2001,A291,'REGISTRO DE TUTORES'!$B$3:$B$2001,B291,'REGISTRO DE TUTORES'!$C$3:$C$2001,C291,'REGISTRO DE TUTORES'!$D$3:$D$2001,D291)</f>
        <v>0</v>
      </c>
      <c r="F291" s="5">
        <f>+COUNTIFS('REGISTRO DE ESTUDIANTES'!$C$4:$C$1997,C291,'REGISTRO DE ESTUDIANTES'!$D$4:$D$1997,D291,'REGISTRO DE ESTUDIANTES'!$I$4:$I$1997,'BOLETA OFICIAL'!P291,'REGISTRO DE ESTUDIANTES'!$J$4:$J$1997,'BOLETA OFICIAL'!Q291,'REGISTRO DE ESTUDIANTES'!$A$4:$A$1997,A291,'REGISTRO DE ESTUDIANTES'!$B$4:$B$1997,B291,'REGISTRO DE ESTUDIANTES'!$K$4:$K$1997,R291,'REGISTRO DE ESTUDIANTES'!$L$4:$L$1997,S291)</f>
        <v>0</v>
      </c>
      <c r="G291" s="5">
        <f t="shared" ca="1" si="13"/>
        <v>0</v>
      </c>
      <c r="H291" s="5">
        <f t="shared" ca="1" si="14"/>
        <v>0</v>
      </c>
      <c r="I291" s="2"/>
      <c r="J291" s="2"/>
      <c r="K291" s="2"/>
      <c r="L291" s="2"/>
      <c r="M291" s="2"/>
      <c r="N291" s="22"/>
      <c r="O291" s="22"/>
      <c r="P291" s="3"/>
      <c r="Q291" s="3"/>
      <c r="R291" s="4"/>
      <c r="S291" s="4"/>
      <c r="T291" s="1"/>
      <c r="U291" s="3"/>
      <c r="V291" s="52" t="str">
        <f t="shared" si="15"/>
        <v/>
      </c>
    </row>
    <row r="292" spans="1:22" x14ac:dyDescent="0.25">
      <c r="A292" s="1"/>
      <c r="B292" s="1"/>
      <c r="C292" s="1"/>
      <c r="D292" s="1"/>
      <c r="E292" s="5">
        <f>+COUNTIFS('REGISTRO DE TUTORES'!$A$3:$A$2001,A292,'REGISTRO DE TUTORES'!$B$3:$B$2001,B292,'REGISTRO DE TUTORES'!$C$3:$C$2001,C292,'REGISTRO DE TUTORES'!$D$3:$D$2001,D292)</f>
        <v>0</v>
      </c>
      <c r="F292" s="5">
        <f>+COUNTIFS('REGISTRO DE ESTUDIANTES'!$C$4:$C$1997,C292,'REGISTRO DE ESTUDIANTES'!$D$4:$D$1997,D292,'REGISTRO DE ESTUDIANTES'!$I$4:$I$1997,'BOLETA OFICIAL'!P292,'REGISTRO DE ESTUDIANTES'!$J$4:$J$1997,'BOLETA OFICIAL'!Q292,'REGISTRO DE ESTUDIANTES'!$A$4:$A$1997,A292,'REGISTRO DE ESTUDIANTES'!$B$4:$B$1997,B292,'REGISTRO DE ESTUDIANTES'!$K$4:$K$1997,R292,'REGISTRO DE ESTUDIANTES'!$L$4:$L$1997,S292)</f>
        <v>0</v>
      </c>
      <c r="G292" s="5">
        <f t="shared" ca="1" si="13"/>
        <v>0</v>
      </c>
      <c r="H292" s="5">
        <f t="shared" ca="1" si="14"/>
        <v>0</v>
      </c>
      <c r="I292" s="2"/>
      <c r="J292" s="2"/>
      <c r="K292" s="2"/>
      <c r="L292" s="2"/>
      <c r="M292" s="2"/>
      <c r="N292" s="22"/>
      <c r="O292" s="22"/>
      <c r="P292" s="3"/>
      <c r="Q292" s="3"/>
      <c r="R292" s="4"/>
      <c r="S292" s="4"/>
      <c r="T292" s="1"/>
      <c r="U292" s="3"/>
      <c r="V292" s="52" t="str">
        <f t="shared" si="15"/>
        <v/>
      </c>
    </row>
    <row r="293" spans="1:22" x14ac:dyDescent="0.25">
      <c r="A293" s="1"/>
      <c r="B293" s="1"/>
      <c r="C293" s="1"/>
      <c r="D293" s="1"/>
      <c r="E293" s="5">
        <f>+COUNTIFS('REGISTRO DE TUTORES'!$A$3:$A$2001,A293,'REGISTRO DE TUTORES'!$B$3:$B$2001,B293,'REGISTRO DE TUTORES'!$C$3:$C$2001,C293,'REGISTRO DE TUTORES'!$D$3:$D$2001,D293)</f>
        <v>0</v>
      </c>
      <c r="F293" s="5">
        <f>+COUNTIFS('REGISTRO DE ESTUDIANTES'!$C$4:$C$1997,C293,'REGISTRO DE ESTUDIANTES'!$D$4:$D$1997,D293,'REGISTRO DE ESTUDIANTES'!$I$4:$I$1997,'BOLETA OFICIAL'!P293,'REGISTRO DE ESTUDIANTES'!$J$4:$J$1997,'BOLETA OFICIAL'!Q293,'REGISTRO DE ESTUDIANTES'!$A$4:$A$1997,A293,'REGISTRO DE ESTUDIANTES'!$B$4:$B$1997,B293,'REGISTRO DE ESTUDIANTES'!$K$4:$K$1997,R293,'REGISTRO DE ESTUDIANTES'!$L$4:$L$1997,S293)</f>
        <v>0</v>
      </c>
      <c r="G293" s="5">
        <f t="shared" ref="G293:G356" ca="1" si="16">SUM(IF(O293=1,SUMPRODUCT(--(WEEKDAY(ROW(INDIRECT(P293&amp;":"&amp;Q293)))=1),--(COUNTIF(FERIADOS,ROW(INDIRECT(P293&amp;":"&amp;Q293)))=0)),0),IF(I293=1,SUMPRODUCT(--(WEEKDAY(ROW(INDIRECT(P293&amp;":"&amp;Q293)))=2),--(COUNTIF(FERIADOS,ROW(INDIRECT(P293&amp;":"&amp;Q293)))=0)),0),IF(J293=1,SUMPRODUCT(--(WEEKDAY(ROW(INDIRECT(P293&amp;":"&amp;Q293)))=3),--(COUNTIF(FERIADOS,ROW(INDIRECT(P293&amp;":"&amp;Q293)))=0)),0),IF(K293=1,SUMPRODUCT(--(WEEKDAY(ROW(INDIRECT(P293&amp;":"&amp;Q293)))=4),--(COUNTIF(FERIADOS,ROW(INDIRECT(P293&amp;":"&amp;Q293)))=0)),0),IF(L293=1,SUMPRODUCT(--(WEEKDAY(ROW(INDIRECT(P293&amp;":"&amp;Q293)))=5),--(COUNTIF(FERIADOS,ROW(INDIRECT(P293&amp;":"&amp;Q293)))=0)),0),IF(M293=1,SUMPRODUCT(--(WEEKDAY(ROW(INDIRECT(P293&amp;":"&amp;Q293)))=6),--(COUNTIF(FERIADOS,ROW(INDIRECT(P293&amp;":"&amp;Q293)))=0)),0),IF(N293=1,SUMPRODUCT(--(WEEKDAY(ROW(INDIRECT(P293&amp;":"&amp;Q293)))=7),--(COUNTIF(FERIADOS,ROW(INDIRECT(P293&amp;":"&amp;Q293)))=0)),0))</f>
        <v>0</v>
      </c>
      <c r="H293" s="5">
        <f t="shared" ref="H293:H356" ca="1" si="17">+F293*G293</f>
        <v>0</v>
      </c>
      <c r="I293" s="2"/>
      <c r="J293" s="2"/>
      <c r="K293" s="2"/>
      <c r="L293" s="2"/>
      <c r="M293" s="2"/>
      <c r="N293" s="22"/>
      <c r="O293" s="22"/>
      <c r="P293" s="3"/>
      <c r="Q293" s="3"/>
      <c r="R293" s="4"/>
      <c r="S293" s="4"/>
      <c r="T293" s="1"/>
      <c r="U293" s="3"/>
      <c r="V293" s="52" t="str">
        <f t="shared" si="15"/>
        <v/>
      </c>
    </row>
    <row r="294" spans="1:22" x14ac:dyDescent="0.25">
      <c r="A294" s="1"/>
      <c r="B294" s="1"/>
      <c r="C294" s="1"/>
      <c r="D294" s="1"/>
      <c r="E294" s="5">
        <f>+COUNTIFS('REGISTRO DE TUTORES'!$A$3:$A$2001,A294,'REGISTRO DE TUTORES'!$B$3:$B$2001,B294,'REGISTRO DE TUTORES'!$C$3:$C$2001,C294,'REGISTRO DE TUTORES'!$D$3:$D$2001,D294)</f>
        <v>0</v>
      </c>
      <c r="F294" s="5">
        <f>+COUNTIFS('REGISTRO DE ESTUDIANTES'!$C$4:$C$1997,C294,'REGISTRO DE ESTUDIANTES'!$D$4:$D$1997,D294,'REGISTRO DE ESTUDIANTES'!$I$4:$I$1997,'BOLETA OFICIAL'!P294,'REGISTRO DE ESTUDIANTES'!$J$4:$J$1997,'BOLETA OFICIAL'!Q294,'REGISTRO DE ESTUDIANTES'!$A$4:$A$1997,A294,'REGISTRO DE ESTUDIANTES'!$B$4:$B$1997,B294,'REGISTRO DE ESTUDIANTES'!$K$4:$K$1997,R294,'REGISTRO DE ESTUDIANTES'!$L$4:$L$1997,S294)</f>
        <v>0</v>
      </c>
      <c r="G294" s="5">
        <f t="shared" ca="1" si="16"/>
        <v>0</v>
      </c>
      <c r="H294" s="5">
        <f t="shared" ca="1" si="17"/>
        <v>0</v>
      </c>
      <c r="I294" s="2"/>
      <c r="J294" s="2"/>
      <c r="K294" s="2"/>
      <c r="L294" s="2"/>
      <c r="M294" s="2"/>
      <c r="N294" s="22"/>
      <c r="O294" s="22"/>
      <c r="P294" s="3"/>
      <c r="Q294" s="3"/>
      <c r="R294" s="4"/>
      <c r="S294" s="4"/>
      <c r="T294" s="1"/>
      <c r="U294" s="3"/>
      <c r="V294" s="52" t="str">
        <f t="shared" si="15"/>
        <v/>
      </c>
    </row>
    <row r="295" spans="1:22" x14ac:dyDescent="0.25">
      <c r="A295" s="1"/>
      <c r="B295" s="1"/>
      <c r="C295" s="1"/>
      <c r="D295" s="1"/>
      <c r="E295" s="5">
        <f>+COUNTIFS('REGISTRO DE TUTORES'!$A$3:$A$2001,A295,'REGISTRO DE TUTORES'!$B$3:$B$2001,B295,'REGISTRO DE TUTORES'!$C$3:$C$2001,C295,'REGISTRO DE TUTORES'!$D$3:$D$2001,D295)</f>
        <v>0</v>
      </c>
      <c r="F295" s="5">
        <f>+COUNTIFS('REGISTRO DE ESTUDIANTES'!$C$4:$C$1997,C295,'REGISTRO DE ESTUDIANTES'!$D$4:$D$1997,D295,'REGISTRO DE ESTUDIANTES'!$I$4:$I$1997,'BOLETA OFICIAL'!P295,'REGISTRO DE ESTUDIANTES'!$J$4:$J$1997,'BOLETA OFICIAL'!Q295,'REGISTRO DE ESTUDIANTES'!$A$4:$A$1997,A295,'REGISTRO DE ESTUDIANTES'!$B$4:$B$1997,B295,'REGISTRO DE ESTUDIANTES'!$K$4:$K$1997,R295,'REGISTRO DE ESTUDIANTES'!$L$4:$L$1997,S295)</f>
        <v>0</v>
      </c>
      <c r="G295" s="5">
        <f t="shared" ca="1" si="16"/>
        <v>0</v>
      </c>
      <c r="H295" s="5">
        <f t="shared" ca="1" si="17"/>
        <v>0</v>
      </c>
      <c r="I295" s="2"/>
      <c r="J295" s="2"/>
      <c r="K295" s="2"/>
      <c r="L295" s="2"/>
      <c r="M295" s="2"/>
      <c r="N295" s="22"/>
      <c r="O295" s="22"/>
      <c r="P295" s="3"/>
      <c r="Q295" s="3"/>
      <c r="R295" s="4"/>
      <c r="S295" s="4"/>
      <c r="T295" s="1"/>
      <c r="U295" s="3"/>
      <c r="V295" s="52" t="str">
        <f t="shared" si="15"/>
        <v/>
      </c>
    </row>
    <row r="296" spans="1:22" x14ac:dyDescent="0.25">
      <c r="A296" s="1"/>
      <c r="B296" s="1"/>
      <c r="C296" s="1"/>
      <c r="D296" s="1"/>
      <c r="E296" s="5">
        <f>+COUNTIFS('REGISTRO DE TUTORES'!$A$3:$A$2001,A296,'REGISTRO DE TUTORES'!$B$3:$B$2001,B296,'REGISTRO DE TUTORES'!$C$3:$C$2001,C296,'REGISTRO DE TUTORES'!$D$3:$D$2001,D296)</f>
        <v>0</v>
      </c>
      <c r="F296" s="5">
        <f>+COUNTIFS('REGISTRO DE ESTUDIANTES'!$C$4:$C$1997,C296,'REGISTRO DE ESTUDIANTES'!$D$4:$D$1997,D296,'REGISTRO DE ESTUDIANTES'!$I$4:$I$1997,'BOLETA OFICIAL'!P296,'REGISTRO DE ESTUDIANTES'!$J$4:$J$1997,'BOLETA OFICIAL'!Q296,'REGISTRO DE ESTUDIANTES'!$A$4:$A$1997,A296,'REGISTRO DE ESTUDIANTES'!$B$4:$B$1997,B296,'REGISTRO DE ESTUDIANTES'!$K$4:$K$1997,R296,'REGISTRO DE ESTUDIANTES'!$L$4:$L$1997,S296)</f>
        <v>0</v>
      </c>
      <c r="G296" s="5">
        <f t="shared" ca="1" si="16"/>
        <v>0</v>
      </c>
      <c r="H296" s="5">
        <f t="shared" ca="1" si="17"/>
        <v>0</v>
      </c>
      <c r="I296" s="2"/>
      <c r="J296" s="2"/>
      <c r="K296" s="2"/>
      <c r="L296" s="2"/>
      <c r="M296" s="2"/>
      <c r="N296" s="22"/>
      <c r="O296" s="22"/>
      <c r="P296" s="3"/>
      <c r="Q296" s="3"/>
      <c r="R296" s="4"/>
      <c r="S296" s="4"/>
      <c r="T296" s="1"/>
      <c r="U296" s="3"/>
      <c r="V296" s="52" t="str">
        <f t="shared" si="15"/>
        <v/>
      </c>
    </row>
    <row r="297" spans="1:22" x14ac:dyDescent="0.25">
      <c r="A297" s="1"/>
      <c r="B297" s="1"/>
      <c r="C297" s="1"/>
      <c r="D297" s="1"/>
      <c r="E297" s="5">
        <f>+COUNTIFS('REGISTRO DE TUTORES'!$A$3:$A$2001,A297,'REGISTRO DE TUTORES'!$B$3:$B$2001,B297,'REGISTRO DE TUTORES'!$C$3:$C$2001,C297,'REGISTRO DE TUTORES'!$D$3:$D$2001,D297)</f>
        <v>0</v>
      </c>
      <c r="F297" s="5">
        <f>+COUNTIFS('REGISTRO DE ESTUDIANTES'!$C$4:$C$1997,C297,'REGISTRO DE ESTUDIANTES'!$D$4:$D$1997,D297,'REGISTRO DE ESTUDIANTES'!$I$4:$I$1997,'BOLETA OFICIAL'!P297,'REGISTRO DE ESTUDIANTES'!$J$4:$J$1997,'BOLETA OFICIAL'!Q297,'REGISTRO DE ESTUDIANTES'!$A$4:$A$1997,A297,'REGISTRO DE ESTUDIANTES'!$B$4:$B$1997,B297,'REGISTRO DE ESTUDIANTES'!$K$4:$K$1997,R297,'REGISTRO DE ESTUDIANTES'!$L$4:$L$1997,S297)</f>
        <v>0</v>
      </c>
      <c r="G297" s="5">
        <f t="shared" ca="1" si="16"/>
        <v>0</v>
      </c>
      <c r="H297" s="5">
        <f t="shared" ca="1" si="17"/>
        <v>0</v>
      </c>
      <c r="I297" s="2"/>
      <c r="J297" s="2"/>
      <c r="K297" s="2"/>
      <c r="L297" s="2"/>
      <c r="M297" s="2"/>
      <c r="N297" s="22"/>
      <c r="O297" s="22"/>
      <c r="P297" s="3"/>
      <c r="Q297" s="3"/>
      <c r="R297" s="4"/>
      <c r="S297" s="4"/>
      <c r="T297" s="1"/>
      <c r="U297" s="3"/>
      <c r="V297" s="52" t="str">
        <f t="shared" si="15"/>
        <v/>
      </c>
    </row>
    <row r="298" spans="1:22" x14ac:dyDescent="0.25">
      <c r="A298" s="1"/>
      <c r="B298" s="1"/>
      <c r="C298" s="1"/>
      <c r="D298" s="1"/>
      <c r="E298" s="5">
        <f>+COUNTIFS('REGISTRO DE TUTORES'!$A$3:$A$2001,A298,'REGISTRO DE TUTORES'!$B$3:$B$2001,B298,'REGISTRO DE TUTORES'!$C$3:$C$2001,C298,'REGISTRO DE TUTORES'!$D$3:$D$2001,D298)</f>
        <v>0</v>
      </c>
      <c r="F298" s="5">
        <f>+COUNTIFS('REGISTRO DE ESTUDIANTES'!$C$4:$C$1997,C298,'REGISTRO DE ESTUDIANTES'!$D$4:$D$1997,D298,'REGISTRO DE ESTUDIANTES'!$I$4:$I$1997,'BOLETA OFICIAL'!P298,'REGISTRO DE ESTUDIANTES'!$J$4:$J$1997,'BOLETA OFICIAL'!Q298,'REGISTRO DE ESTUDIANTES'!$A$4:$A$1997,A298,'REGISTRO DE ESTUDIANTES'!$B$4:$B$1997,B298,'REGISTRO DE ESTUDIANTES'!$K$4:$K$1997,R298,'REGISTRO DE ESTUDIANTES'!$L$4:$L$1997,S298)</f>
        <v>0</v>
      </c>
      <c r="G298" s="5">
        <f t="shared" ca="1" si="16"/>
        <v>0</v>
      </c>
      <c r="H298" s="5">
        <f t="shared" ca="1" si="17"/>
        <v>0</v>
      </c>
      <c r="I298" s="2"/>
      <c r="J298" s="2"/>
      <c r="K298" s="2"/>
      <c r="L298" s="2"/>
      <c r="M298" s="2"/>
      <c r="N298" s="22"/>
      <c r="O298" s="22"/>
      <c r="P298" s="3"/>
      <c r="Q298" s="3"/>
      <c r="R298" s="4"/>
      <c r="S298" s="4"/>
      <c r="T298" s="1"/>
      <c r="U298" s="3"/>
      <c r="V298" s="52" t="str">
        <f t="shared" si="15"/>
        <v/>
      </c>
    </row>
    <row r="299" spans="1:22" x14ac:dyDescent="0.25">
      <c r="A299" s="1"/>
      <c r="B299" s="1"/>
      <c r="C299" s="1"/>
      <c r="D299" s="1"/>
      <c r="E299" s="5">
        <f>+COUNTIFS('REGISTRO DE TUTORES'!$A$3:$A$2001,A299,'REGISTRO DE TUTORES'!$B$3:$B$2001,B299,'REGISTRO DE TUTORES'!$C$3:$C$2001,C299,'REGISTRO DE TUTORES'!$D$3:$D$2001,D299)</f>
        <v>0</v>
      </c>
      <c r="F299" s="5">
        <f>+COUNTIFS('REGISTRO DE ESTUDIANTES'!$C$4:$C$1997,C299,'REGISTRO DE ESTUDIANTES'!$D$4:$D$1997,D299,'REGISTRO DE ESTUDIANTES'!$I$4:$I$1997,'BOLETA OFICIAL'!P299,'REGISTRO DE ESTUDIANTES'!$J$4:$J$1997,'BOLETA OFICIAL'!Q299,'REGISTRO DE ESTUDIANTES'!$A$4:$A$1997,A299,'REGISTRO DE ESTUDIANTES'!$B$4:$B$1997,B299,'REGISTRO DE ESTUDIANTES'!$K$4:$K$1997,R299,'REGISTRO DE ESTUDIANTES'!$L$4:$L$1997,S299)</f>
        <v>0</v>
      </c>
      <c r="G299" s="5">
        <f t="shared" ca="1" si="16"/>
        <v>0</v>
      </c>
      <c r="H299" s="5">
        <f t="shared" ca="1" si="17"/>
        <v>0</v>
      </c>
      <c r="I299" s="2"/>
      <c r="J299" s="2"/>
      <c r="K299" s="2"/>
      <c r="L299" s="2"/>
      <c r="M299" s="2"/>
      <c r="N299" s="22"/>
      <c r="O299" s="22"/>
      <c r="P299" s="3"/>
      <c r="Q299" s="3"/>
      <c r="R299" s="4"/>
      <c r="S299" s="4"/>
      <c r="T299" s="1"/>
      <c r="U299" s="3"/>
      <c r="V299" s="52" t="str">
        <f t="shared" si="15"/>
        <v/>
      </c>
    </row>
    <row r="300" spans="1:22" x14ac:dyDescent="0.25">
      <c r="A300" s="1"/>
      <c r="B300" s="1"/>
      <c r="C300" s="1"/>
      <c r="D300" s="1"/>
      <c r="E300" s="5">
        <f>+COUNTIFS('REGISTRO DE TUTORES'!$A$3:$A$2001,A300,'REGISTRO DE TUTORES'!$B$3:$B$2001,B300,'REGISTRO DE TUTORES'!$C$3:$C$2001,C300,'REGISTRO DE TUTORES'!$D$3:$D$2001,D300)</f>
        <v>0</v>
      </c>
      <c r="F300" s="5">
        <f>+COUNTIFS('REGISTRO DE ESTUDIANTES'!$C$4:$C$1997,C300,'REGISTRO DE ESTUDIANTES'!$D$4:$D$1997,D300,'REGISTRO DE ESTUDIANTES'!$I$4:$I$1997,'BOLETA OFICIAL'!P300,'REGISTRO DE ESTUDIANTES'!$J$4:$J$1997,'BOLETA OFICIAL'!Q300,'REGISTRO DE ESTUDIANTES'!$A$4:$A$1997,A300,'REGISTRO DE ESTUDIANTES'!$B$4:$B$1997,B300,'REGISTRO DE ESTUDIANTES'!$K$4:$K$1997,R300,'REGISTRO DE ESTUDIANTES'!$L$4:$L$1997,S300)</f>
        <v>0</v>
      </c>
      <c r="G300" s="5">
        <f t="shared" ca="1" si="16"/>
        <v>0</v>
      </c>
      <c r="H300" s="5">
        <f t="shared" ca="1" si="17"/>
        <v>0</v>
      </c>
      <c r="I300" s="2"/>
      <c r="J300" s="2"/>
      <c r="K300" s="2"/>
      <c r="L300" s="2"/>
      <c r="M300" s="2"/>
      <c r="N300" s="22"/>
      <c r="O300" s="22"/>
      <c r="P300" s="3"/>
      <c r="Q300" s="3"/>
      <c r="R300" s="4"/>
      <c r="S300" s="4"/>
      <c r="T300" s="1"/>
      <c r="U300" s="3"/>
      <c r="V300" s="52" t="str">
        <f t="shared" si="15"/>
        <v/>
      </c>
    </row>
    <row r="301" spans="1:22" x14ac:dyDescent="0.25">
      <c r="A301" s="1"/>
      <c r="B301" s="1"/>
      <c r="C301" s="1"/>
      <c r="D301" s="1"/>
      <c r="E301" s="5">
        <f>+COUNTIFS('REGISTRO DE TUTORES'!$A$3:$A$2001,A301,'REGISTRO DE TUTORES'!$B$3:$B$2001,B301,'REGISTRO DE TUTORES'!$C$3:$C$2001,C301,'REGISTRO DE TUTORES'!$D$3:$D$2001,D301)</f>
        <v>0</v>
      </c>
      <c r="F301" s="5">
        <f>+COUNTIFS('REGISTRO DE ESTUDIANTES'!$C$4:$C$1997,C301,'REGISTRO DE ESTUDIANTES'!$D$4:$D$1997,D301,'REGISTRO DE ESTUDIANTES'!$I$4:$I$1997,'BOLETA OFICIAL'!P301,'REGISTRO DE ESTUDIANTES'!$J$4:$J$1997,'BOLETA OFICIAL'!Q301,'REGISTRO DE ESTUDIANTES'!$A$4:$A$1997,A301,'REGISTRO DE ESTUDIANTES'!$B$4:$B$1997,B301,'REGISTRO DE ESTUDIANTES'!$K$4:$K$1997,R301,'REGISTRO DE ESTUDIANTES'!$L$4:$L$1997,S301)</f>
        <v>0</v>
      </c>
      <c r="G301" s="5">
        <f t="shared" ca="1" si="16"/>
        <v>0</v>
      </c>
      <c r="H301" s="5">
        <f t="shared" ca="1" si="17"/>
        <v>0</v>
      </c>
      <c r="I301" s="2"/>
      <c r="J301" s="2"/>
      <c r="K301" s="2"/>
      <c r="L301" s="2"/>
      <c r="M301" s="2"/>
      <c r="N301" s="22"/>
      <c r="O301" s="22"/>
      <c r="P301" s="3"/>
      <c r="Q301" s="3"/>
      <c r="R301" s="4"/>
      <c r="S301" s="4"/>
      <c r="T301" s="1"/>
      <c r="U301" s="3"/>
      <c r="V301" s="52" t="str">
        <f t="shared" si="15"/>
        <v/>
      </c>
    </row>
    <row r="302" spans="1:22" x14ac:dyDescent="0.25">
      <c r="A302" s="1"/>
      <c r="B302" s="1"/>
      <c r="C302" s="1"/>
      <c r="D302" s="1"/>
      <c r="E302" s="5">
        <f>+COUNTIFS('REGISTRO DE TUTORES'!$A$3:$A$2001,A302,'REGISTRO DE TUTORES'!$B$3:$B$2001,B302,'REGISTRO DE TUTORES'!$C$3:$C$2001,C302,'REGISTRO DE TUTORES'!$D$3:$D$2001,D302)</f>
        <v>0</v>
      </c>
      <c r="F302" s="5">
        <f>+COUNTIFS('REGISTRO DE ESTUDIANTES'!$C$4:$C$1997,C302,'REGISTRO DE ESTUDIANTES'!$D$4:$D$1997,D302,'REGISTRO DE ESTUDIANTES'!$I$4:$I$1997,'BOLETA OFICIAL'!P302,'REGISTRO DE ESTUDIANTES'!$J$4:$J$1997,'BOLETA OFICIAL'!Q302,'REGISTRO DE ESTUDIANTES'!$A$4:$A$1997,A302,'REGISTRO DE ESTUDIANTES'!$B$4:$B$1997,B302,'REGISTRO DE ESTUDIANTES'!$K$4:$K$1997,R302,'REGISTRO DE ESTUDIANTES'!$L$4:$L$1997,S302)</f>
        <v>0</v>
      </c>
      <c r="G302" s="5">
        <f t="shared" ca="1" si="16"/>
        <v>0</v>
      </c>
      <c r="H302" s="5">
        <f t="shared" ca="1" si="17"/>
        <v>0</v>
      </c>
      <c r="I302" s="2"/>
      <c r="J302" s="2"/>
      <c r="K302" s="2"/>
      <c r="L302" s="2"/>
      <c r="M302" s="2"/>
      <c r="N302" s="22"/>
      <c r="O302" s="22"/>
      <c r="P302" s="3"/>
      <c r="Q302" s="3"/>
      <c r="R302" s="4"/>
      <c r="S302" s="4"/>
      <c r="T302" s="1"/>
      <c r="U302" s="3"/>
      <c r="V302" s="52" t="str">
        <f t="shared" si="15"/>
        <v/>
      </c>
    </row>
    <row r="303" spans="1:22" x14ac:dyDescent="0.25">
      <c r="A303" s="1"/>
      <c r="B303" s="1"/>
      <c r="C303" s="1"/>
      <c r="D303" s="1"/>
      <c r="E303" s="5">
        <f>+COUNTIFS('REGISTRO DE TUTORES'!$A$3:$A$2001,A303,'REGISTRO DE TUTORES'!$B$3:$B$2001,B303,'REGISTRO DE TUTORES'!$C$3:$C$2001,C303,'REGISTRO DE TUTORES'!$D$3:$D$2001,D303)</f>
        <v>0</v>
      </c>
      <c r="F303" s="5">
        <f>+COUNTIFS('REGISTRO DE ESTUDIANTES'!$C$4:$C$1997,C303,'REGISTRO DE ESTUDIANTES'!$D$4:$D$1997,D303,'REGISTRO DE ESTUDIANTES'!$I$4:$I$1997,'BOLETA OFICIAL'!P303,'REGISTRO DE ESTUDIANTES'!$J$4:$J$1997,'BOLETA OFICIAL'!Q303,'REGISTRO DE ESTUDIANTES'!$A$4:$A$1997,A303,'REGISTRO DE ESTUDIANTES'!$B$4:$B$1997,B303,'REGISTRO DE ESTUDIANTES'!$K$4:$K$1997,R303,'REGISTRO DE ESTUDIANTES'!$L$4:$L$1997,S303)</f>
        <v>0</v>
      </c>
      <c r="G303" s="5">
        <f t="shared" ca="1" si="16"/>
        <v>0</v>
      </c>
      <c r="H303" s="5">
        <f t="shared" ca="1" si="17"/>
        <v>0</v>
      </c>
      <c r="I303" s="2"/>
      <c r="J303" s="2"/>
      <c r="K303" s="2"/>
      <c r="L303" s="2"/>
      <c r="M303" s="2"/>
      <c r="N303" s="22"/>
      <c r="O303" s="22"/>
      <c r="P303" s="3"/>
      <c r="Q303" s="3"/>
      <c r="R303" s="4"/>
      <c r="S303" s="4"/>
      <c r="T303" s="1"/>
      <c r="U303" s="3"/>
      <c r="V303" s="52" t="str">
        <f t="shared" si="15"/>
        <v/>
      </c>
    </row>
    <row r="304" spans="1:22" x14ac:dyDescent="0.25">
      <c r="A304" s="1"/>
      <c r="B304" s="1"/>
      <c r="C304" s="1"/>
      <c r="D304" s="1"/>
      <c r="E304" s="5">
        <f>+COUNTIFS('REGISTRO DE TUTORES'!$A$3:$A$2001,A304,'REGISTRO DE TUTORES'!$B$3:$B$2001,B304,'REGISTRO DE TUTORES'!$C$3:$C$2001,C304,'REGISTRO DE TUTORES'!$D$3:$D$2001,D304)</f>
        <v>0</v>
      </c>
      <c r="F304" s="5">
        <f>+COUNTIFS('REGISTRO DE ESTUDIANTES'!$C$4:$C$1997,C304,'REGISTRO DE ESTUDIANTES'!$D$4:$D$1997,D304,'REGISTRO DE ESTUDIANTES'!$I$4:$I$1997,'BOLETA OFICIAL'!P304,'REGISTRO DE ESTUDIANTES'!$J$4:$J$1997,'BOLETA OFICIAL'!Q304,'REGISTRO DE ESTUDIANTES'!$A$4:$A$1997,A304,'REGISTRO DE ESTUDIANTES'!$B$4:$B$1997,B304,'REGISTRO DE ESTUDIANTES'!$K$4:$K$1997,R304,'REGISTRO DE ESTUDIANTES'!$L$4:$L$1997,S304)</f>
        <v>0</v>
      </c>
      <c r="G304" s="5">
        <f t="shared" ca="1" si="16"/>
        <v>0</v>
      </c>
      <c r="H304" s="5">
        <f t="shared" ca="1" si="17"/>
        <v>0</v>
      </c>
      <c r="I304" s="2"/>
      <c r="J304" s="2"/>
      <c r="K304" s="2"/>
      <c r="L304" s="2"/>
      <c r="M304" s="2"/>
      <c r="N304" s="22"/>
      <c r="O304" s="22"/>
      <c r="P304" s="3"/>
      <c r="Q304" s="3"/>
      <c r="R304" s="4"/>
      <c r="S304" s="4"/>
      <c r="T304" s="1"/>
      <c r="U304" s="3"/>
      <c r="V304" s="52" t="str">
        <f t="shared" si="15"/>
        <v/>
      </c>
    </row>
    <row r="305" spans="1:22" x14ac:dyDescent="0.25">
      <c r="A305" s="1"/>
      <c r="B305" s="1"/>
      <c r="C305" s="1"/>
      <c r="D305" s="1"/>
      <c r="E305" s="5">
        <f>+COUNTIFS('REGISTRO DE TUTORES'!$A$3:$A$2001,A305,'REGISTRO DE TUTORES'!$B$3:$B$2001,B305,'REGISTRO DE TUTORES'!$C$3:$C$2001,C305,'REGISTRO DE TUTORES'!$D$3:$D$2001,D305)</f>
        <v>0</v>
      </c>
      <c r="F305" s="5">
        <f>+COUNTIFS('REGISTRO DE ESTUDIANTES'!$C$4:$C$1997,C305,'REGISTRO DE ESTUDIANTES'!$D$4:$D$1997,D305,'REGISTRO DE ESTUDIANTES'!$I$4:$I$1997,'BOLETA OFICIAL'!P305,'REGISTRO DE ESTUDIANTES'!$J$4:$J$1997,'BOLETA OFICIAL'!Q305,'REGISTRO DE ESTUDIANTES'!$A$4:$A$1997,A305,'REGISTRO DE ESTUDIANTES'!$B$4:$B$1997,B305,'REGISTRO DE ESTUDIANTES'!$K$4:$K$1997,R305,'REGISTRO DE ESTUDIANTES'!$L$4:$L$1997,S305)</f>
        <v>0</v>
      </c>
      <c r="G305" s="5">
        <f t="shared" ca="1" si="16"/>
        <v>0</v>
      </c>
      <c r="H305" s="5">
        <f t="shared" ca="1" si="17"/>
        <v>0</v>
      </c>
      <c r="I305" s="2"/>
      <c r="J305" s="2"/>
      <c r="K305" s="2"/>
      <c r="L305" s="2"/>
      <c r="M305" s="2"/>
      <c r="N305" s="22"/>
      <c r="O305" s="22"/>
      <c r="P305" s="3"/>
      <c r="Q305" s="3"/>
      <c r="R305" s="4"/>
      <c r="S305" s="4"/>
      <c r="T305" s="1"/>
      <c r="U305" s="3"/>
      <c r="V305" s="52" t="str">
        <f t="shared" si="15"/>
        <v/>
      </c>
    </row>
    <row r="306" spans="1:22" x14ac:dyDescent="0.25">
      <c r="A306" s="1"/>
      <c r="B306" s="1"/>
      <c r="C306" s="1"/>
      <c r="D306" s="1"/>
      <c r="E306" s="5">
        <f>+COUNTIFS('REGISTRO DE TUTORES'!$A$3:$A$2001,A306,'REGISTRO DE TUTORES'!$B$3:$B$2001,B306,'REGISTRO DE TUTORES'!$C$3:$C$2001,C306,'REGISTRO DE TUTORES'!$D$3:$D$2001,D306)</f>
        <v>0</v>
      </c>
      <c r="F306" s="5">
        <f>+COUNTIFS('REGISTRO DE ESTUDIANTES'!$C$4:$C$1997,C306,'REGISTRO DE ESTUDIANTES'!$D$4:$D$1997,D306,'REGISTRO DE ESTUDIANTES'!$I$4:$I$1997,'BOLETA OFICIAL'!P306,'REGISTRO DE ESTUDIANTES'!$J$4:$J$1997,'BOLETA OFICIAL'!Q306,'REGISTRO DE ESTUDIANTES'!$A$4:$A$1997,A306,'REGISTRO DE ESTUDIANTES'!$B$4:$B$1997,B306,'REGISTRO DE ESTUDIANTES'!$K$4:$K$1997,R306,'REGISTRO DE ESTUDIANTES'!$L$4:$L$1997,S306)</f>
        <v>0</v>
      </c>
      <c r="G306" s="5">
        <f t="shared" ca="1" si="16"/>
        <v>0</v>
      </c>
      <c r="H306" s="5">
        <f t="shared" ca="1" si="17"/>
        <v>0</v>
      </c>
      <c r="I306" s="2"/>
      <c r="J306" s="2"/>
      <c r="K306" s="2"/>
      <c r="L306" s="2"/>
      <c r="M306" s="2"/>
      <c r="N306" s="22"/>
      <c r="O306" s="22"/>
      <c r="P306" s="3"/>
      <c r="Q306" s="3"/>
      <c r="R306" s="4"/>
      <c r="S306" s="4"/>
      <c r="T306" s="1"/>
      <c r="U306" s="3"/>
      <c r="V306" s="52" t="str">
        <f t="shared" si="15"/>
        <v/>
      </c>
    </row>
    <row r="307" spans="1:22" x14ac:dyDescent="0.25">
      <c r="A307" s="1"/>
      <c r="B307" s="1"/>
      <c r="C307" s="1"/>
      <c r="D307" s="1"/>
      <c r="E307" s="5">
        <f>+COUNTIFS('REGISTRO DE TUTORES'!$A$3:$A$2001,A307,'REGISTRO DE TUTORES'!$B$3:$B$2001,B307,'REGISTRO DE TUTORES'!$C$3:$C$2001,C307,'REGISTRO DE TUTORES'!$D$3:$D$2001,D307)</f>
        <v>0</v>
      </c>
      <c r="F307" s="5">
        <f>+COUNTIFS('REGISTRO DE ESTUDIANTES'!$C$4:$C$1997,C307,'REGISTRO DE ESTUDIANTES'!$D$4:$D$1997,D307,'REGISTRO DE ESTUDIANTES'!$I$4:$I$1997,'BOLETA OFICIAL'!P307,'REGISTRO DE ESTUDIANTES'!$J$4:$J$1997,'BOLETA OFICIAL'!Q307,'REGISTRO DE ESTUDIANTES'!$A$4:$A$1997,A307,'REGISTRO DE ESTUDIANTES'!$B$4:$B$1997,B307,'REGISTRO DE ESTUDIANTES'!$K$4:$K$1997,R307,'REGISTRO DE ESTUDIANTES'!$L$4:$L$1997,S307)</f>
        <v>0</v>
      </c>
      <c r="G307" s="5">
        <f t="shared" ca="1" si="16"/>
        <v>0</v>
      </c>
      <c r="H307" s="5">
        <f t="shared" ca="1" si="17"/>
        <v>0</v>
      </c>
      <c r="I307" s="2"/>
      <c r="J307" s="2"/>
      <c r="K307" s="2"/>
      <c r="L307" s="2"/>
      <c r="M307" s="2"/>
      <c r="N307" s="22"/>
      <c r="O307" s="22"/>
      <c r="P307" s="3"/>
      <c r="Q307" s="3"/>
      <c r="R307" s="4"/>
      <c r="S307" s="4"/>
      <c r="T307" s="1"/>
      <c r="U307" s="3"/>
      <c r="V307" s="52" t="str">
        <f t="shared" si="15"/>
        <v/>
      </c>
    </row>
    <row r="308" spans="1:22" x14ac:dyDescent="0.25">
      <c r="A308" s="1"/>
      <c r="B308" s="1"/>
      <c r="C308" s="1"/>
      <c r="D308" s="1"/>
      <c r="E308" s="5">
        <f>+COUNTIFS('REGISTRO DE TUTORES'!$A$3:$A$2001,A308,'REGISTRO DE TUTORES'!$B$3:$B$2001,B308,'REGISTRO DE TUTORES'!$C$3:$C$2001,C308,'REGISTRO DE TUTORES'!$D$3:$D$2001,D308)</f>
        <v>0</v>
      </c>
      <c r="F308" s="5">
        <f>+COUNTIFS('REGISTRO DE ESTUDIANTES'!$C$4:$C$1997,C308,'REGISTRO DE ESTUDIANTES'!$D$4:$D$1997,D308,'REGISTRO DE ESTUDIANTES'!$I$4:$I$1997,'BOLETA OFICIAL'!P308,'REGISTRO DE ESTUDIANTES'!$J$4:$J$1997,'BOLETA OFICIAL'!Q308,'REGISTRO DE ESTUDIANTES'!$A$4:$A$1997,A308,'REGISTRO DE ESTUDIANTES'!$B$4:$B$1997,B308,'REGISTRO DE ESTUDIANTES'!$K$4:$K$1997,R308,'REGISTRO DE ESTUDIANTES'!$L$4:$L$1997,S308)</f>
        <v>0</v>
      </c>
      <c r="G308" s="5">
        <f t="shared" ca="1" si="16"/>
        <v>0</v>
      </c>
      <c r="H308" s="5">
        <f t="shared" ca="1" si="17"/>
        <v>0</v>
      </c>
      <c r="I308" s="2"/>
      <c r="J308" s="2"/>
      <c r="K308" s="2"/>
      <c r="L308" s="2"/>
      <c r="M308" s="2"/>
      <c r="N308" s="22"/>
      <c r="O308" s="22"/>
      <c r="P308" s="3"/>
      <c r="Q308" s="3"/>
      <c r="R308" s="4"/>
      <c r="S308" s="4"/>
      <c r="T308" s="1"/>
      <c r="U308" s="3"/>
      <c r="V308" s="52" t="str">
        <f t="shared" si="15"/>
        <v/>
      </c>
    </row>
    <row r="309" spans="1:22" x14ac:dyDescent="0.25">
      <c r="A309" s="1"/>
      <c r="B309" s="1"/>
      <c r="C309" s="1"/>
      <c r="D309" s="1"/>
      <c r="E309" s="5">
        <f>+COUNTIFS('REGISTRO DE TUTORES'!$A$3:$A$2001,A309,'REGISTRO DE TUTORES'!$B$3:$B$2001,B309,'REGISTRO DE TUTORES'!$C$3:$C$2001,C309,'REGISTRO DE TUTORES'!$D$3:$D$2001,D309)</f>
        <v>0</v>
      </c>
      <c r="F309" s="5">
        <f>+COUNTIFS('REGISTRO DE ESTUDIANTES'!$C$4:$C$1997,C309,'REGISTRO DE ESTUDIANTES'!$D$4:$D$1997,D309,'REGISTRO DE ESTUDIANTES'!$I$4:$I$1997,'BOLETA OFICIAL'!P309,'REGISTRO DE ESTUDIANTES'!$J$4:$J$1997,'BOLETA OFICIAL'!Q309,'REGISTRO DE ESTUDIANTES'!$A$4:$A$1997,A309,'REGISTRO DE ESTUDIANTES'!$B$4:$B$1997,B309,'REGISTRO DE ESTUDIANTES'!$K$4:$K$1997,R309,'REGISTRO DE ESTUDIANTES'!$L$4:$L$1997,S309)</f>
        <v>0</v>
      </c>
      <c r="G309" s="5">
        <f t="shared" ca="1" si="16"/>
        <v>0</v>
      </c>
      <c r="H309" s="5">
        <f t="shared" ca="1" si="17"/>
        <v>0</v>
      </c>
      <c r="I309" s="2"/>
      <c r="J309" s="2"/>
      <c r="K309" s="2"/>
      <c r="L309" s="2"/>
      <c r="M309" s="2"/>
      <c r="N309" s="22"/>
      <c r="O309" s="22"/>
      <c r="P309" s="3"/>
      <c r="Q309" s="3"/>
      <c r="R309" s="4"/>
      <c r="S309" s="4"/>
      <c r="T309" s="1"/>
      <c r="U309" s="3"/>
      <c r="V309" s="52" t="str">
        <f t="shared" si="15"/>
        <v/>
      </c>
    </row>
    <row r="310" spans="1:22" x14ac:dyDescent="0.25">
      <c r="A310" s="1"/>
      <c r="B310" s="1"/>
      <c r="C310" s="1"/>
      <c r="D310" s="1"/>
      <c r="E310" s="5">
        <f>+COUNTIFS('REGISTRO DE TUTORES'!$A$3:$A$2001,A310,'REGISTRO DE TUTORES'!$B$3:$B$2001,B310,'REGISTRO DE TUTORES'!$C$3:$C$2001,C310,'REGISTRO DE TUTORES'!$D$3:$D$2001,D310)</f>
        <v>0</v>
      </c>
      <c r="F310" s="5">
        <f>+COUNTIFS('REGISTRO DE ESTUDIANTES'!$C$4:$C$1997,C310,'REGISTRO DE ESTUDIANTES'!$D$4:$D$1997,D310,'REGISTRO DE ESTUDIANTES'!$I$4:$I$1997,'BOLETA OFICIAL'!P310,'REGISTRO DE ESTUDIANTES'!$J$4:$J$1997,'BOLETA OFICIAL'!Q310,'REGISTRO DE ESTUDIANTES'!$A$4:$A$1997,A310,'REGISTRO DE ESTUDIANTES'!$B$4:$B$1997,B310,'REGISTRO DE ESTUDIANTES'!$K$4:$K$1997,R310,'REGISTRO DE ESTUDIANTES'!$L$4:$L$1997,S310)</f>
        <v>0</v>
      </c>
      <c r="G310" s="5">
        <f t="shared" ca="1" si="16"/>
        <v>0</v>
      </c>
      <c r="H310" s="5">
        <f t="shared" ca="1" si="17"/>
        <v>0</v>
      </c>
      <c r="I310" s="2"/>
      <c r="J310" s="2"/>
      <c r="K310" s="2"/>
      <c r="L310" s="2"/>
      <c r="M310" s="2"/>
      <c r="N310" s="22"/>
      <c r="O310" s="22"/>
      <c r="P310" s="3"/>
      <c r="Q310" s="3"/>
      <c r="R310" s="4"/>
      <c r="S310" s="4"/>
      <c r="T310" s="1"/>
      <c r="U310" s="3"/>
      <c r="V310" s="52" t="str">
        <f t="shared" si="15"/>
        <v/>
      </c>
    </row>
    <row r="311" spans="1:22" x14ac:dyDescent="0.25">
      <c r="A311" s="1"/>
      <c r="B311" s="1"/>
      <c r="C311" s="1"/>
      <c r="D311" s="1"/>
      <c r="E311" s="5">
        <f>+COUNTIFS('REGISTRO DE TUTORES'!$A$3:$A$2001,A311,'REGISTRO DE TUTORES'!$B$3:$B$2001,B311,'REGISTRO DE TUTORES'!$C$3:$C$2001,C311,'REGISTRO DE TUTORES'!$D$3:$D$2001,D311)</f>
        <v>0</v>
      </c>
      <c r="F311" s="5">
        <f>+COUNTIFS('REGISTRO DE ESTUDIANTES'!$C$4:$C$1997,C311,'REGISTRO DE ESTUDIANTES'!$D$4:$D$1997,D311,'REGISTRO DE ESTUDIANTES'!$I$4:$I$1997,'BOLETA OFICIAL'!P311,'REGISTRO DE ESTUDIANTES'!$J$4:$J$1997,'BOLETA OFICIAL'!Q311,'REGISTRO DE ESTUDIANTES'!$A$4:$A$1997,A311,'REGISTRO DE ESTUDIANTES'!$B$4:$B$1997,B311,'REGISTRO DE ESTUDIANTES'!$K$4:$K$1997,R311,'REGISTRO DE ESTUDIANTES'!$L$4:$L$1997,S311)</f>
        <v>0</v>
      </c>
      <c r="G311" s="5">
        <f t="shared" ca="1" si="16"/>
        <v>0</v>
      </c>
      <c r="H311" s="5">
        <f t="shared" ca="1" si="17"/>
        <v>0</v>
      </c>
      <c r="I311" s="2"/>
      <c r="J311" s="2"/>
      <c r="K311" s="2"/>
      <c r="L311" s="2"/>
      <c r="M311" s="2"/>
      <c r="N311" s="22"/>
      <c r="O311" s="22"/>
      <c r="P311" s="3"/>
      <c r="Q311" s="3"/>
      <c r="R311" s="4"/>
      <c r="S311" s="4"/>
      <c r="T311" s="1"/>
      <c r="U311" s="3"/>
      <c r="V311" s="52" t="str">
        <f t="shared" si="15"/>
        <v/>
      </c>
    </row>
    <row r="312" spans="1:22" x14ac:dyDescent="0.25">
      <c r="A312" s="1"/>
      <c r="B312" s="1"/>
      <c r="C312" s="1"/>
      <c r="D312" s="1"/>
      <c r="E312" s="5">
        <f>+COUNTIFS('REGISTRO DE TUTORES'!$A$3:$A$2001,A312,'REGISTRO DE TUTORES'!$B$3:$B$2001,B312,'REGISTRO DE TUTORES'!$C$3:$C$2001,C312,'REGISTRO DE TUTORES'!$D$3:$D$2001,D312)</f>
        <v>0</v>
      </c>
      <c r="F312" s="5">
        <f>+COUNTIFS('REGISTRO DE ESTUDIANTES'!$C$4:$C$1997,C312,'REGISTRO DE ESTUDIANTES'!$D$4:$D$1997,D312,'REGISTRO DE ESTUDIANTES'!$I$4:$I$1997,'BOLETA OFICIAL'!P312,'REGISTRO DE ESTUDIANTES'!$J$4:$J$1997,'BOLETA OFICIAL'!Q312,'REGISTRO DE ESTUDIANTES'!$A$4:$A$1997,A312,'REGISTRO DE ESTUDIANTES'!$B$4:$B$1997,B312,'REGISTRO DE ESTUDIANTES'!$K$4:$K$1997,R312,'REGISTRO DE ESTUDIANTES'!$L$4:$L$1997,S312)</f>
        <v>0</v>
      </c>
      <c r="G312" s="5">
        <f t="shared" ca="1" si="16"/>
        <v>0</v>
      </c>
      <c r="H312" s="5">
        <f t="shared" ca="1" si="17"/>
        <v>0</v>
      </c>
      <c r="I312" s="2"/>
      <c r="J312" s="2"/>
      <c r="K312" s="2"/>
      <c r="L312" s="2"/>
      <c r="M312" s="2"/>
      <c r="N312" s="22"/>
      <c r="O312" s="22"/>
      <c r="P312" s="3"/>
      <c r="Q312" s="3"/>
      <c r="R312" s="4"/>
      <c r="S312" s="4"/>
      <c r="T312" s="1"/>
      <c r="U312" s="3"/>
      <c r="V312" s="52" t="str">
        <f t="shared" si="15"/>
        <v/>
      </c>
    </row>
    <row r="313" spans="1:22" x14ac:dyDescent="0.25">
      <c r="A313" s="1"/>
      <c r="B313" s="1"/>
      <c r="C313" s="1"/>
      <c r="D313" s="1"/>
      <c r="E313" s="5">
        <f>+COUNTIFS('REGISTRO DE TUTORES'!$A$3:$A$2001,A313,'REGISTRO DE TUTORES'!$B$3:$B$2001,B313,'REGISTRO DE TUTORES'!$C$3:$C$2001,C313,'REGISTRO DE TUTORES'!$D$3:$D$2001,D313)</f>
        <v>0</v>
      </c>
      <c r="F313" s="5">
        <f>+COUNTIFS('REGISTRO DE ESTUDIANTES'!$C$4:$C$1997,C313,'REGISTRO DE ESTUDIANTES'!$D$4:$D$1997,D313,'REGISTRO DE ESTUDIANTES'!$I$4:$I$1997,'BOLETA OFICIAL'!P313,'REGISTRO DE ESTUDIANTES'!$J$4:$J$1997,'BOLETA OFICIAL'!Q313,'REGISTRO DE ESTUDIANTES'!$A$4:$A$1997,A313,'REGISTRO DE ESTUDIANTES'!$B$4:$B$1997,B313,'REGISTRO DE ESTUDIANTES'!$K$4:$K$1997,R313,'REGISTRO DE ESTUDIANTES'!$L$4:$L$1997,S313)</f>
        <v>0</v>
      </c>
      <c r="G313" s="5">
        <f t="shared" ca="1" si="16"/>
        <v>0</v>
      </c>
      <c r="H313" s="5">
        <f t="shared" ca="1" si="17"/>
        <v>0</v>
      </c>
      <c r="I313" s="2"/>
      <c r="J313" s="2"/>
      <c r="K313" s="2"/>
      <c r="L313" s="2"/>
      <c r="M313" s="2"/>
      <c r="N313" s="22"/>
      <c r="O313" s="22"/>
      <c r="P313" s="3"/>
      <c r="Q313" s="3"/>
      <c r="R313" s="4"/>
      <c r="S313" s="4"/>
      <c r="T313" s="1"/>
      <c r="U313" s="3"/>
      <c r="V313" s="52" t="str">
        <f t="shared" si="15"/>
        <v/>
      </c>
    </row>
    <row r="314" spans="1:22" x14ac:dyDescent="0.25">
      <c r="A314" s="1"/>
      <c r="B314" s="1"/>
      <c r="C314" s="1"/>
      <c r="D314" s="1"/>
      <c r="E314" s="5">
        <f>+COUNTIFS('REGISTRO DE TUTORES'!$A$3:$A$2001,A314,'REGISTRO DE TUTORES'!$B$3:$B$2001,B314,'REGISTRO DE TUTORES'!$C$3:$C$2001,C314,'REGISTRO DE TUTORES'!$D$3:$D$2001,D314)</f>
        <v>0</v>
      </c>
      <c r="F314" s="5">
        <f>+COUNTIFS('REGISTRO DE ESTUDIANTES'!$C$4:$C$1997,C314,'REGISTRO DE ESTUDIANTES'!$D$4:$D$1997,D314,'REGISTRO DE ESTUDIANTES'!$I$4:$I$1997,'BOLETA OFICIAL'!P314,'REGISTRO DE ESTUDIANTES'!$J$4:$J$1997,'BOLETA OFICIAL'!Q314,'REGISTRO DE ESTUDIANTES'!$A$4:$A$1997,A314,'REGISTRO DE ESTUDIANTES'!$B$4:$B$1997,B314,'REGISTRO DE ESTUDIANTES'!$K$4:$K$1997,R314,'REGISTRO DE ESTUDIANTES'!$L$4:$L$1997,S314)</f>
        <v>0</v>
      </c>
      <c r="G314" s="5">
        <f t="shared" ca="1" si="16"/>
        <v>0</v>
      </c>
      <c r="H314" s="5">
        <f t="shared" ca="1" si="17"/>
        <v>0</v>
      </c>
      <c r="I314" s="2"/>
      <c r="J314" s="2"/>
      <c r="K314" s="2"/>
      <c r="L314" s="2"/>
      <c r="M314" s="2"/>
      <c r="N314" s="22"/>
      <c r="O314" s="22"/>
      <c r="P314" s="3"/>
      <c r="Q314" s="3"/>
      <c r="R314" s="4"/>
      <c r="S314" s="4"/>
      <c r="T314" s="1"/>
      <c r="U314" s="3"/>
      <c r="V314" s="52" t="str">
        <f t="shared" si="15"/>
        <v/>
      </c>
    </row>
    <row r="315" spans="1:22" x14ac:dyDescent="0.25">
      <c r="A315" s="1"/>
      <c r="B315" s="1"/>
      <c r="C315" s="1"/>
      <c r="D315" s="1"/>
      <c r="E315" s="5">
        <f>+COUNTIFS('REGISTRO DE TUTORES'!$A$3:$A$2001,A315,'REGISTRO DE TUTORES'!$B$3:$B$2001,B315,'REGISTRO DE TUTORES'!$C$3:$C$2001,C315,'REGISTRO DE TUTORES'!$D$3:$D$2001,D315)</f>
        <v>0</v>
      </c>
      <c r="F315" s="5">
        <f>+COUNTIFS('REGISTRO DE ESTUDIANTES'!$C$4:$C$1997,C315,'REGISTRO DE ESTUDIANTES'!$D$4:$D$1997,D315,'REGISTRO DE ESTUDIANTES'!$I$4:$I$1997,'BOLETA OFICIAL'!P315,'REGISTRO DE ESTUDIANTES'!$J$4:$J$1997,'BOLETA OFICIAL'!Q315,'REGISTRO DE ESTUDIANTES'!$A$4:$A$1997,A315,'REGISTRO DE ESTUDIANTES'!$B$4:$B$1997,B315,'REGISTRO DE ESTUDIANTES'!$K$4:$K$1997,R315,'REGISTRO DE ESTUDIANTES'!$L$4:$L$1997,S315)</f>
        <v>0</v>
      </c>
      <c r="G315" s="5">
        <f t="shared" ca="1" si="16"/>
        <v>0</v>
      </c>
      <c r="H315" s="5">
        <f t="shared" ca="1" si="17"/>
        <v>0</v>
      </c>
      <c r="I315" s="2"/>
      <c r="J315" s="2"/>
      <c r="K315" s="2"/>
      <c r="L315" s="2"/>
      <c r="M315" s="2"/>
      <c r="N315" s="22"/>
      <c r="O315" s="22"/>
      <c r="P315" s="3"/>
      <c r="Q315" s="3"/>
      <c r="R315" s="4"/>
      <c r="S315" s="4"/>
      <c r="T315" s="1"/>
      <c r="U315" s="3"/>
      <c r="V315" s="52" t="str">
        <f t="shared" si="15"/>
        <v/>
      </c>
    </row>
    <row r="316" spans="1:22" x14ac:dyDescent="0.25">
      <c r="A316" s="1"/>
      <c r="B316" s="1"/>
      <c r="C316" s="1"/>
      <c r="D316" s="1"/>
      <c r="E316" s="5">
        <f>+COUNTIFS('REGISTRO DE TUTORES'!$A$3:$A$2001,A316,'REGISTRO DE TUTORES'!$B$3:$B$2001,B316,'REGISTRO DE TUTORES'!$C$3:$C$2001,C316,'REGISTRO DE TUTORES'!$D$3:$D$2001,D316)</f>
        <v>0</v>
      </c>
      <c r="F316" s="5">
        <f>+COUNTIFS('REGISTRO DE ESTUDIANTES'!$C$4:$C$1997,C316,'REGISTRO DE ESTUDIANTES'!$D$4:$D$1997,D316,'REGISTRO DE ESTUDIANTES'!$I$4:$I$1997,'BOLETA OFICIAL'!P316,'REGISTRO DE ESTUDIANTES'!$J$4:$J$1997,'BOLETA OFICIAL'!Q316,'REGISTRO DE ESTUDIANTES'!$A$4:$A$1997,A316,'REGISTRO DE ESTUDIANTES'!$B$4:$B$1997,B316,'REGISTRO DE ESTUDIANTES'!$K$4:$K$1997,R316,'REGISTRO DE ESTUDIANTES'!$L$4:$L$1997,S316)</f>
        <v>0</v>
      </c>
      <c r="G316" s="5">
        <f t="shared" ca="1" si="16"/>
        <v>0</v>
      </c>
      <c r="H316" s="5">
        <f t="shared" ca="1" si="17"/>
        <v>0</v>
      </c>
      <c r="I316" s="2"/>
      <c r="J316" s="2"/>
      <c r="K316" s="2"/>
      <c r="L316" s="2"/>
      <c r="M316" s="2"/>
      <c r="N316" s="22"/>
      <c r="O316" s="22"/>
      <c r="P316" s="3"/>
      <c r="Q316" s="3"/>
      <c r="R316" s="4"/>
      <c r="S316" s="4"/>
      <c r="T316" s="1"/>
      <c r="U316" s="3"/>
      <c r="V316" s="52" t="str">
        <f t="shared" si="15"/>
        <v/>
      </c>
    </row>
    <row r="317" spans="1:22" x14ac:dyDescent="0.25">
      <c r="A317" s="1"/>
      <c r="B317" s="1"/>
      <c r="C317" s="1"/>
      <c r="D317" s="1"/>
      <c r="E317" s="5">
        <f>+COUNTIFS('REGISTRO DE TUTORES'!$A$3:$A$2001,A317,'REGISTRO DE TUTORES'!$B$3:$B$2001,B317,'REGISTRO DE TUTORES'!$C$3:$C$2001,C317,'REGISTRO DE TUTORES'!$D$3:$D$2001,D317)</f>
        <v>0</v>
      </c>
      <c r="F317" s="5">
        <f>+COUNTIFS('REGISTRO DE ESTUDIANTES'!$C$4:$C$1997,C317,'REGISTRO DE ESTUDIANTES'!$D$4:$D$1997,D317,'REGISTRO DE ESTUDIANTES'!$I$4:$I$1997,'BOLETA OFICIAL'!P317,'REGISTRO DE ESTUDIANTES'!$J$4:$J$1997,'BOLETA OFICIAL'!Q317,'REGISTRO DE ESTUDIANTES'!$A$4:$A$1997,A317,'REGISTRO DE ESTUDIANTES'!$B$4:$B$1997,B317,'REGISTRO DE ESTUDIANTES'!$K$4:$K$1997,R317,'REGISTRO DE ESTUDIANTES'!$L$4:$L$1997,S317)</f>
        <v>0</v>
      </c>
      <c r="G317" s="5">
        <f t="shared" ca="1" si="16"/>
        <v>0</v>
      </c>
      <c r="H317" s="5">
        <f t="shared" ca="1" si="17"/>
        <v>0</v>
      </c>
      <c r="I317" s="2"/>
      <c r="J317" s="2"/>
      <c r="K317" s="2"/>
      <c r="L317" s="2"/>
      <c r="M317" s="2"/>
      <c r="N317" s="22"/>
      <c r="O317" s="22"/>
      <c r="P317" s="3"/>
      <c r="Q317" s="3"/>
      <c r="R317" s="4"/>
      <c r="S317" s="4"/>
      <c r="T317" s="1"/>
      <c r="U317" s="3"/>
      <c r="V317" s="52" t="str">
        <f t="shared" si="15"/>
        <v/>
      </c>
    </row>
    <row r="318" spans="1:22" x14ac:dyDescent="0.25">
      <c r="A318" s="1"/>
      <c r="B318" s="1"/>
      <c r="C318" s="1"/>
      <c r="D318" s="1"/>
      <c r="E318" s="5">
        <f>+COUNTIFS('REGISTRO DE TUTORES'!$A$3:$A$2001,A318,'REGISTRO DE TUTORES'!$B$3:$B$2001,B318,'REGISTRO DE TUTORES'!$C$3:$C$2001,C318,'REGISTRO DE TUTORES'!$D$3:$D$2001,D318)</f>
        <v>0</v>
      </c>
      <c r="F318" s="5">
        <f>+COUNTIFS('REGISTRO DE ESTUDIANTES'!$C$4:$C$1997,C318,'REGISTRO DE ESTUDIANTES'!$D$4:$D$1997,D318,'REGISTRO DE ESTUDIANTES'!$I$4:$I$1997,'BOLETA OFICIAL'!P318,'REGISTRO DE ESTUDIANTES'!$J$4:$J$1997,'BOLETA OFICIAL'!Q318,'REGISTRO DE ESTUDIANTES'!$A$4:$A$1997,A318,'REGISTRO DE ESTUDIANTES'!$B$4:$B$1997,B318,'REGISTRO DE ESTUDIANTES'!$K$4:$K$1997,R318,'REGISTRO DE ESTUDIANTES'!$L$4:$L$1997,S318)</f>
        <v>0</v>
      </c>
      <c r="G318" s="5">
        <f t="shared" ca="1" si="16"/>
        <v>0</v>
      </c>
      <c r="H318" s="5">
        <f t="shared" ca="1" si="17"/>
        <v>0</v>
      </c>
      <c r="I318" s="2"/>
      <c r="J318" s="2"/>
      <c r="K318" s="2"/>
      <c r="L318" s="2"/>
      <c r="M318" s="2"/>
      <c r="N318" s="22"/>
      <c r="O318" s="22"/>
      <c r="P318" s="3"/>
      <c r="Q318" s="3"/>
      <c r="R318" s="4"/>
      <c r="S318" s="4"/>
      <c r="T318" s="1"/>
      <c r="U318" s="3"/>
      <c r="V318" s="52" t="str">
        <f t="shared" si="15"/>
        <v/>
      </c>
    </row>
    <row r="319" spans="1:22" x14ac:dyDescent="0.25">
      <c r="A319" s="1"/>
      <c r="B319" s="1"/>
      <c r="C319" s="1"/>
      <c r="D319" s="1"/>
      <c r="E319" s="5">
        <f>+COUNTIFS('REGISTRO DE TUTORES'!$A$3:$A$2001,A319,'REGISTRO DE TUTORES'!$B$3:$B$2001,B319,'REGISTRO DE TUTORES'!$C$3:$C$2001,C319,'REGISTRO DE TUTORES'!$D$3:$D$2001,D319)</f>
        <v>0</v>
      </c>
      <c r="F319" s="5">
        <f>+COUNTIFS('REGISTRO DE ESTUDIANTES'!$C$4:$C$1997,C319,'REGISTRO DE ESTUDIANTES'!$D$4:$D$1997,D319,'REGISTRO DE ESTUDIANTES'!$I$4:$I$1997,'BOLETA OFICIAL'!P319,'REGISTRO DE ESTUDIANTES'!$J$4:$J$1997,'BOLETA OFICIAL'!Q319,'REGISTRO DE ESTUDIANTES'!$A$4:$A$1997,A319,'REGISTRO DE ESTUDIANTES'!$B$4:$B$1997,B319,'REGISTRO DE ESTUDIANTES'!$K$4:$K$1997,R319,'REGISTRO DE ESTUDIANTES'!$L$4:$L$1997,S319)</f>
        <v>0</v>
      </c>
      <c r="G319" s="5">
        <f t="shared" ca="1" si="16"/>
        <v>0</v>
      </c>
      <c r="H319" s="5">
        <f t="shared" ca="1" si="17"/>
        <v>0</v>
      </c>
      <c r="I319" s="2"/>
      <c r="J319" s="2"/>
      <c r="K319" s="2"/>
      <c r="L319" s="2"/>
      <c r="M319" s="2"/>
      <c r="N319" s="22"/>
      <c r="O319" s="22"/>
      <c r="P319" s="3"/>
      <c r="Q319" s="3"/>
      <c r="R319" s="4"/>
      <c r="S319" s="4"/>
      <c r="T319" s="1"/>
      <c r="U319" s="3"/>
      <c r="V319" s="52" t="str">
        <f t="shared" si="15"/>
        <v/>
      </c>
    </row>
    <row r="320" spans="1:22" x14ac:dyDescent="0.25">
      <c r="A320" s="1"/>
      <c r="B320" s="1"/>
      <c r="C320" s="1"/>
      <c r="D320" s="1"/>
      <c r="E320" s="5">
        <f>+COUNTIFS('REGISTRO DE TUTORES'!$A$3:$A$2001,A320,'REGISTRO DE TUTORES'!$B$3:$B$2001,B320,'REGISTRO DE TUTORES'!$C$3:$C$2001,C320,'REGISTRO DE TUTORES'!$D$3:$D$2001,D320)</f>
        <v>0</v>
      </c>
      <c r="F320" s="5">
        <f>+COUNTIFS('REGISTRO DE ESTUDIANTES'!$C$4:$C$1997,C320,'REGISTRO DE ESTUDIANTES'!$D$4:$D$1997,D320,'REGISTRO DE ESTUDIANTES'!$I$4:$I$1997,'BOLETA OFICIAL'!P320,'REGISTRO DE ESTUDIANTES'!$J$4:$J$1997,'BOLETA OFICIAL'!Q320,'REGISTRO DE ESTUDIANTES'!$A$4:$A$1997,A320,'REGISTRO DE ESTUDIANTES'!$B$4:$B$1997,B320,'REGISTRO DE ESTUDIANTES'!$K$4:$K$1997,R320,'REGISTRO DE ESTUDIANTES'!$L$4:$L$1997,S320)</f>
        <v>0</v>
      </c>
      <c r="G320" s="5">
        <f t="shared" ca="1" si="16"/>
        <v>0</v>
      </c>
      <c r="H320" s="5">
        <f t="shared" ca="1" si="17"/>
        <v>0</v>
      </c>
      <c r="I320" s="2"/>
      <c r="J320" s="2"/>
      <c r="K320" s="2"/>
      <c r="L320" s="2"/>
      <c r="M320" s="2"/>
      <c r="N320" s="22"/>
      <c r="O320" s="22"/>
      <c r="P320" s="3"/>
      <c r="Q320" s="3"/>
      <c r="R320" s="4"/>
      <c r="S320" s="4"/>
      <c r="T320" s="1"/>
      <c r="U320" s="3"/>
      <c r="V320" s="52" t="str">
        <f t="shared" si="15"/>
        <v/>
      </c>
    </row>
    <row r="321" spans="1:22" x14ac:dyDescent="0.25">
      <c r="A321" s="1"/>
      <c r="B321" s="1"/>
      <c r="C321" s="1"/>
      <c r="D321" s="1"/>
      <c r="E321" s="5">
        <f>+COUNTIFS('REGISTRO DE TUTORES'!$A$3:$A$2001,A321,'REGISTRO DE TUTORES'!$B$3:$B$2001,B321,'REGISTRO DE TUTORES'!$C$3:$C$2001,C321,'REGISTRO DE TUTORES'!$D$3:$D$2001,D321)</f>
        <v>0</v>
      </c>
      <c r="F321" s="5">
        <f>+COUNTIFS('REGISTRO DE ESTUDIANTES'!$C$4:$C$1997,C321,'REGISTRO DE ESTUDIANTES'!$D$4:$D$1997,D321,'REGISTRO DE ESTUDIANTES'!$I$4:$I$1997,'BOLETA OFICIAL'!P321,'REGISTRO DE ESTUDIANTES'!$J$4:$J$1997,'BOLETA OFICIAL'!Q321,'REGISTRO DE ESTUDIANTES'!$A$4:$A$1997,A321,'REGISTRO DE ESTUDIANTES'!$B$4:$B$1997,B321,'REGISTRO DE ESTUDIANTES'!$K$4:$K$1997,R321,'REGISTRO DE ESTUDIANTES'!$L$4:$L$1997,S321)</f>
        <v>0</v>
      </c>
      <c r="G321" s="5">
        <f t="shared" ca="1" si="16"/>
        <v>0</v>
      </c>
      <c r="H321" s="5">
        <f t="shared" ca="1" si="17"/>
        <v>0</v>
      </c>
      <c r="I321" s="2"/>
      <c r="J321" s="2"/>
      <c r="K321" s="2"/>
      <c r="L321" s="2"/>
      <c r="M321" s="2"/>
      <c r="N321" s="22"/>
      <c r="O321" s="22"/>
      <c r="P321" s="3"/>
      <c r="Q321" s="3"/>
      <c r="R321" s="4"/>
      <c r="S321" s="4"/>
      <c r="T321" s="1"/>
      <c r="U321" s="3"/>
      <c r="V321" s="52" t="str">
        <f t="shared" si="15"/>
        <v/>
      </c>
    </row>
    <row r="322" spans="1:22" x14ac:dyDescent="0.25">
      <c r="A322" s="1"/>
      <c r="B322" s="1"/>
      <c r="C322" s="1"/>
      <c r="D322" s="1"/>
      <c r="E322" s="5">
        <f>+COUNTIFS('REGISTRO DE TUTORES'!$A$3:$A$2001,A322,'REGISTRO DE TUTORES'!$B$3:$B$2001,B322,'REGISTRO DE TUTORES'!$C$3:$C$2001,C322,'REGISTRO DE TUTORES'!$D$3:$D$2001,D322)</f>
        <v>0</v>
      </c>
      <c r="F322" s="5">
        <f>+COUNTIFS('REGISTRO DE ESTUDIANTES'!$C$4:$C$1997,C322,'REGISTRO DE ESTUDIANTES'!$D$4:$D$1997,D322,'REGISTRO DE ESTUDIANTES'!$I$4:$I$1997,'BOLETA OFICIAL'!P322,'REGISTRO DE ESTUDIANTES'!$J$4:$J$1997,'BOLETA OFICIAL'!Q322,'REGISTRO DE ESTUDIANTES'!$A$4:$A$1997,A322,'REGISTRO DE ESTUDIANTES'!$B$4:$B$1997,B322,'REGISTRO DE ESTUDIANTES'!$K$4:$K$1997,R322,'REGISTRO DE ESTUDIANTES'!$L$4:$L$1997,S322)</f>
        <v>0</v>
      </c>
      <c r="G322" s="5">
        <f t="shared" ca="1" si="16"/>
        <v>0</v>
      </c>
      <c r="H322" s="5">
        <f t="shared" ca="1" si="17"/>
        <v>0</v>
      </c>
      <c r="I322" s="2"/>
      <c r="J322" s="2"/>
      <c r="K322" s="2"/>
      <c r="L322" s="2"/>
      <c r="M322" s="2"/>
      <c r="N322" s="22"/>
      <c r="O322" s="22"/>
      <c r="P322" s="3"/>
      <c r="Q322" s="3"/>
      <c r="R322" s="4"/>
      <c r="S322" s="4"/>
      <c r="T322" s="1"/>
      <c r="U322" s="3"/>
      <c r="V322" s="52" t="str">
        <f t="shared" si="15"/>
        <v/>
      </c>
    </row>
    <row r="323" spans="1:22" x14ac:dyDescent="0.25">
      <c r="A323" s="1"/>
      <c r="B323" s="1"/>
      <c r="C323" s="1"/>
      <c r="D323" s="1"/>
      <c r="E323" s="5">
        <f>+COUNTIFS('REGISTRO DE TUTORES'!$A$3:$A$2001,A323,'REGISTRO DE TUTORES'!$B$3:$B$2001,B323,'REGISTRO DE TUTORES'!$C$3:$C$2001,C323,'REGISTRO DE TUTORES'!$D$3:$D$2001,D323)</f>
        <v>0</v>
      </c>
      <c r="F323" s="5">
        <f>+COUNTIFS('REGISTRO DE ESTUDIANTES'!$C$4:$C$1997,C323,'REGISTRO DE ESTUDIANTES'!$D$4:$D$1997,D323,'REGISTRO DE ESTUDIANTES'!$I$4:$I$1997,'BOLETA OFICIAL'!P323,'REGISTRO DE ESTUDIANTES'!$J$4:$J$1997,'BOLETA OFICIAL'!Q323,'REGISTRO DE ESTUDIANTES'!$A$4:$A$1997,A323,'REGISTRO DE ESTUDIANTES'!$B$4:$B$1997,B323,'REGISTRO DE ESTUDIANTES'!$K$4:$K$1997,R323,'REGISTRO DE ESTUDIANTES'!$L$4:$L$1997,S323)</f>
        <v>0</v>
      </c>
      <c r="G323" s="5">
        <f t="shared" ca="1" si="16"/>
        <v>0</v>
      </c>
      <c r="H323" s="5">
        <f t="shared" ca="1" si="17"/>
        <v>0</v>
      </c>
      <c r="I323" s="2"/>
      <c r="J323" s="2"/>
      <c r="K323" s="2"/>
      <c r="L323" s="2"/>
      <c r="M323" s="2"/>
      <c r="N323" s="22"/>
      <c r="O323" s="22"/>
      <c r="P323" s="3"/>
      <c r="Q323" s="3"/>
      <c r="R323" s="4"/>
      <c r="S323" s="4"/>
      <c r="T323" s="1"/>
      <c r="U323" s="3"/>
      <c r="V323" s="52" t="str">
        <f t="shared" si="15"/>
        <v/>
      </c>
    </row>
    <row r="324" spans="1:22" x14ac:dyDescent="0.25">
      <c r="A324" s="1"/>
      <c r="B324" s="1"/>
      <c r="C324" s="1"/>
      <c r="D324" s="1"/>
      <c r="E324" s="5">
        <f>+COUNTIFS('REGISTRO DE TUTORES'!$A$3:$A$2001,A324,'REGISTRO DE TUTORES'!$B$3:$B$2001,B324,'REGISTRO DE TUTORES'!$C$3:$C$2001,C324,'REGISTRO DE TUTORES'!$D$3:$D$2001,D324)</f>
        <v>0</v>
      </c>
      <c r="F324" s="5">
        <f>+COUNTIFS('REGISTRO DE ESTUDIANTES'!$C$4:$C$1997,C324,'REGISTRO DE ESTUDIANTES'!$D$4:$D$1997,D324,'REGISTRO DE ESTUDIANTES'!$I$4:$I$1997,'BOLETA OFICIAL'!P324,'REGISTRO DE ESTUDIANTES'!$J$4:$J$1997,'BOLETA OFICIAL'!Q324,'REGISTRO DE ESTUDIANTES'!$A$4:$A$1997,A324,'REGISTRO DE ESTUDIANTES'!$B$4:$B$1997,B324,'REGISTRO DE ESTUDIANTES'!$K$4:$K$1997,R324,'REGISTRO DE ESTUDIANTES'!$L$4:$L$1997,S324)</f>
        <v>0</v>
      </c>
      <c r="G324" s="5">
        <f t="shared" ca="1" si="16"/>
        <v>0</v>
      </c>
      <c r="H324" s="5">
        <f t="shared" ca="1" si="17"/>
        <v>0</v>
      </c>
      <c r="I324" s="2"/>
      <c r="J324" s="2"/>
      <c r="K324" s="2"/>
      <c r="L324" s="2"/>
      <c r="M324" s="2"/>
      <c r="N324" s="22"/>
      <c r="O324" s="22"/>
      <c r="P324" s="3"/>
      <c r="Q324" s="3"/>
      <c r="R324" s="4"/>
      <c r="S324" s="4"/>
      <c r="T324" s="1"/>
      <c r="U324" s="3"/>
      <c r="V324" s="52" t="str">
        <f t="shared" si="15"/>
        <v/>
      </c>
    </row>
    <row r="325" spans="1:22" x14ac:dyDescent="0.25">
      <c r="A325" s="1"/>
      <c r="B325" s="1"/>
      <c r="C325" s="1"/>
      <c r="D325" s="1"/>
      <c r="E325" s="5">
        <f>+COUNTIFS('REGISTRO DE TUTORES'!$A$3:$A$2001,A325,'REGISTRO DE TUTORES'!$B$3:$B$2001,B325,'REGISTRO DE TUTORES'!$C$3:$C$2001,C325,'REGISTRO DE TUTORES'!$D$3:$D$2001,D325)</f>
        <v>0</v>
      </c>
      <c r="F325" s="5">
        <f>+COUNTIFS('REGISTRO DE ESTUDIANTES'!$C$4:$C$1997,C325,'REGISTRO DE ESTUDIANTES'!$D$4:$D$1997,D325,'REGISTRO DE ESTUDIANTES'!$I$4:$I$1997,'BOLETA OFICIAL'!P325,'REGISTRO DE ESTUDIANTES'!$J$4:$J$1997,'BOLETA OFICIAL'!Q325,'REGISTRO DE ESTUDIANTES'!$A$4:$A$1997,A325,'REGISTRO DE ESTUDIANTES'!$B$4:$B$1997,B325,'REGISTRO DE ESTUDIANTES'!$K$4:$K$1997,R325,'REGISTRO DE ESTUDIANTES'!$L$4:$L$1997,S325)</f>
        <v>0</v>
      </c>
      <c r="G325" s="5">
        <f t="shared" ca="1" si="16"/>
        <v>0</v>
      </c>
      <c r="H325" s="5">
        <f t="shared" ca="1" si="17"/>
        <v>0</v>
      </c>
      <c r="I325" s="2"/>
      <c r="J325" s="2"/>
      <c r="K325" s="2"/>
      <c r="L325" s="2"/>
      <c r="M325" s="2"/>
      <c r="N325" s="22"/>
      <c r="O325" s="22"/>
      <c r="P325" s="3"/>
      <c r="Q325" s="3"/>
      <c r="R325" s="4"/>
      <c r="S325" s="4"/>
      <c r="T325" s="1"/>
      <c r="U325" s="3"/>
      <c r="V325" s="52" t="str">
        <f t="shared" si="15"/>
        <v/>
      </c>
    </row>
    <row r="326" spans="1:22" x14ac:dyDescent="0.25">
      <c r="A326" s="1"/>
      <c r="B326" s="1"/>
      <c r="C326" s="1"/>
      <c r="D326" s="1"/>
      <c r="E326" s="5">
        <f>+COUNTIFS('REGISTRO DE TUTORES'!$A$3:$A$2001,A326,'REGISTRO DE TUTORES'!$B$3:$B$2001,B326,'REGISTRO DE TUTORES'!$C$3:$C$2001,C326,'REGISTRO DE TUTORES'!$D$3:$D$2001,D326)</f>
        <v>0</v>
      </c>
      <c r="F326" s="5">
        <f>+COUNTIFS('REGISTRO DE ESTUDIANTES'!$C$4:$C$1997,C326,'REGISTRO DE ESTUDIANTES'!$D$4:$D$1997,D326,'REGISTRO DE ESTUDIANTES'!$I$4:$I$1997,'BOLETA OFICIAL'!P326,'REGISTRO DE ESTUDIANTES'!$J$4:$J$1997,'BOLETA OFICIAL'!Q326,'REGISTRO DE ESTUDIANTES'!$A$4:$A$1997,A326,'REGISTRO DE ESTUDIANTES'!$B$4:$B$1997,B326,'REGISTRO DE ESTUDIANTES'!$K$4:$K$1997,R326,'REGISTRO DE ESTUDIANTES'!$L$4:$L$1997,S326)</f>
        <v>0</v>
      </c>
      <c r="G326" s="5">
        <f t="shared" ca="1" si="16"/>
        <v>0</v>
      </c>
      <c r="H326" s="5">
        <f t="shared" ca="1" si="17"/>
        <v>0</v>
      </c>
      <c r="I326" s="2"/>
      <c r="J326" s="2"/>
      <c r="K326" s="2"/>
      <c r="L326" s="2"/>
      <c r="M326" s="2"/>
      <c r="N326" s="22"/>
      <c r="O326" s="22"/>
      <c r="P326" s="3"/>
      <c r="Q326" s="3"/>
      <c r="R326" s="4"/>
      <c r="S326" s="4"/>
      <c r="T326" s="1"/>
      <c r="U326" s="3"/>
      <c r="V326" s="52" t="str">
        <f t="shared" ref="V326:V389" si="18">IF(Q326&gt;0,IF(U326&gt;=Q326,"ACTIVA","NO ACTIVA"),"")</f>
        <v/>
      </c>
    </row>
    <row r="327" spans="1:22" x14ac:dyDescent="0.25">
      <c r="A327" s="1"/>
      <c r="B327" s="1"/>
      <c r="C327" s="1"/>
      <c r="D327" s="1"/>
      <c r="E327" s="5">
        <f>+COUNTIFS('REGISTRO DE TUTORES'!$A$3:$A$2001,A327,'REGISTRO DE TUTORES'!$B$3:$B$2001,B327,'REGISTRO DE TUTORES'!$C$3:$C$2001,C327,'REGISTRO DE TUTORES'!$D$3:$D$2001,D327)</f>
        <v>0</v>
      </c>
      <c r="F327" s="5">
        <f>+COUNTIFS('REGISTRO DE ESTUDIANTES'!$C$4:$C$1997,C327,'REGISTRO DE ESTUDIANTES'!$D$4:$D$1997,D327,'REGISTRO DE ESTUDIANTES'!$I$4:$I$1997,'BOLETA OFICIAL'!P327,'REGISTRO DE ESTUDIANTES'!$J$4:$J$1997,'BOLETA OFICIAL'!Q327,'REGISTRO DE ESTUDIANTES'!$A$4:$A$1997,A327,'REGISTRO DE ESTUDIANTES'!$B$4:$B$1997,B327,'REGISTRO DE ESTUDIANTES'!$K$4:$K$1997,R327,'REGISTRO DE ESTUDIANTES'!$L$4:$L$1997,S327)</f>
        <v>0</v>
      </c>
      <c r="G327" s="5">
        <f t="shared" ca="1" si="16"/>
        <v>0</v>
      </c>
      <c r="H327" s="5">
        <f t="shared" ca="1" si="17"/>
        <v>0</v>
      </c>
      <c r="I327" s="2"/>
      <c r="J327" s="2"/>
      <c r="K327" s="2"/>
      <c r="L327" s="2"/>
      <c r="M327" s="2"/>
      <c r="N327" s="22"/>
      <c r="O327" s="22"/>
      <c r="P327" s="3"/>
      <c r="Q327" s="3"/>
      <c r="R327" s="4"/>
      <c r="S327" s="4"/>
      <c r="T327" s="1"/>
      <c r="U327" s="3"/>
      <c r="V327" s="52" t="str">
        <f t="shared" si="18"/>
        <v/>
      </c>
    </row>
    <row r="328" spans="1:22" x14ac:dyDescent="0.25">
      <c r="A328" s="1"/>
      <c r="B328" s="1"/>
      <c r="C328" s="1"/>
      <c r="D328" s="1"/>
      <c r="E328" s="5">
        <f>+COUNTIFS('REGISTRO DE TUTORES'!$A$3:$A$2001,A328,'REGISTRO DE TUTORES'!$B$3:$B$2001,B328,'REGISTRO DE TUTORES'!$C$3:$C$2001,C328,'REGISTRO DE TUTORES'!$D$3:$D$2001,D328)</f>
        <v>0</v>
      </c>
      <c r="F328" s="5">
        <f>+COUNTIFS('REGISTRO DE ESTUDIANTES'!$C$4:$C$1997,C328,'REGISTRO DE ESTUDIANTES'!$D$4:$D$1997,D328,'REGISTRO DE ESTUDIANTES'!$I$4:$I$1997,'BOLETA OFICIAL'!P328,'REGISTRO DE ESTUDIANTES'!$J$4:$J$1997,'BOLETA OFICIAL'!Q328,'REGISTRO DE ESTUDIANTES'!$A$4:$A$1997,A328,'REGISTRO DE ESTUDIANTES'!$B$4:$B$1997,B328,'REGISTRO DE ESTUDIANTES'!$K$4:$K$1997,R328,'REGISTRO DE ESTUDIANTES'!$L$4:$L$1997,S328)</f>
        <v>0</v>
      </c>
      <c r="G328" s="5">
        <f t="shared" ca="1" si="16"/>
        <v>0</v>
      </c>
      <c r="H328" s="5">
        <f t="shared" ca="1" si="17"/>
        <v>0</v>
      </c>
      <c r="I328" s="2"/>
      <c r="J328" s="2"/>
      <c r="K328" s="2"/>
      <c r="L328" s="2"/>
      <c r="M328" s="2"/>
      <c r="N328" s="22"/>
      <c r="O328" s="22"/>
      <c r="P328" s="3"/>
      <c r="Q328" s="3"/>
      <c r="R328" s="4"/>
      <c r="S328" s="4"/>
      <c r="T328" s="1"/>
      <c r="U328" s="3"/>
      <c r="V328" s="52" t="str">
        <f t="shared" si="18"/>
        <v/>
      </c>
    </row>
    <row r="329" spans="1:22" x14ac:dyDescent="0.25">
      <c r="A329" s="1"/>
      <c r="B329" s="1"/>
      <c r="C329" s="1"/>
      <c r="D329" s="1"/>
      <c r="E329" s="5">
        <f>+COUNTIFS('REGISTRO DE TUTORES'!$A$3:$A$2001,A329,'REGISTRO DE TUTORES'!$B$3:$B$2001,B329,'REGISTRO DE TUTORES'!$C$3:$C$2001,C329,'REGISTRO DE TUTORES'!$D$3:$D$2001,D329)</f>
        <v>0</v>
      </c>
      <c r="F329" s="5">
        <f>+COUNTIFS('REGISTRO DE ESTUDIANTES'!$C$4:$C$1997,C329,'REGISTRO DE ESTUDIANTES'!$D$4:$D$1997,D329,'REGISTRO DE ESTUDIANTES'!$I$4:$I$1997,'BOLETA OFICIAL'!P329,'REGISTRO DE ESTUDIANTES'!$J$4:$J$1997,'BOLETA OFICIAL'!Q329,'REGISTRO DE ESTUDIANTES'!$A$4:$A$1997,A329,'REGISTRO DE ESTUDIANTES'!$B$4:$B$1997,B329,'REGISTRO DE ESTUDIANTES'!$K$4:$K$1997,R329,'REGISTRO DE ESTUDIANTES'!$L$4:$L$1997,S329)</f>
        <v>0</v>
      </c>
      <c r="G329" s="5">
        <f t="shared" ca="1" si="16"/>
        <v>0</v>
      </c>
      <c r="H329" s="5">
        <f t="shared" ca="1" si="17"/>
        <v>0</v>
      </c>
      <c r="I329" s="2"/>
      <c r="J329" s="2"/>
      <c r="K329" s="2"/>
      <c r="L329" s="2"/>
      <c r="M329" s="2"/>
      <c r="N329" s="22"/>
      <c r="O329" s="22"/>
      <c r="P329" s="3"/>
      <c r="Q329" s="3"/>
      <c r="R329" s="4"/>
      <c r="S329" s="4"/>
      <c r="T329" s="1"/>
      <c r="U329" s="3"/>
      <c r="V329" s="52" t="str">
        <f t="shared" si="18"/>
        <v/>
      </c>
    </row>
    <row r="330" spans="1:22" x14ac:dyDescent="0.25">
      <c r="A330" s="1"/>
      <c r="B330" s="1"/>
      <c r="C330" s="1"/>
      <c r="D330" s="1"/>
      <c r="E330" s="5">
        <f>+COUNTIFS('REGISTRO DE TUTORES'!$A$3:$A$2001,A330,'REGISTRO DE TUTORES'!$B$3:$B$2001,B330,'REGISTRO DE TUTORES'!$C$3:$C$2001,C330,'REGISTRO DE TUTORES'!$D$3:$D$2001,D330)</f>
        <v>0</v>
      </c>
      <c r="F330" s="5">
        <f>+COUNTIFS('REGISTRO DE ESTUDIANTES'!$C$4:$C$1997,C330,'REGISTRO DE ESTUDIANTES'!$D$4:$D$1997,D330,'REGISTRO DE ESTUDIANTES'!$I$4:$I$1997,'BOLETA OFICIAL'!P330,'REGISTRO DE ESTUDIANTES'!$J$4:$J$1997,'BOLETA OFICIAL'!Q330,'REGISTRO DE ESTUDIANTES'!$A$4:$A$1997,A330,'REGISTRO DE ESTUDIANTES'!$B$4:$B$1997,B330,'REGISTRO DE ESTUDIANTES'!$K$4:$K$1997,R330,'REGISTRO DE ESTUDIANTES'!$L$4:$L$1997,S330)</f>
        <v>0</v>
      </c>
      <c r="G330" s="5">
        <f t="shared" ca="1" si="16"/>
        <v>0</v>
      </c>
      <c r="H330" s="5">
        <f t="shared" ca="1" si="17"/>
        <v>0</v>
      </c>
      <c r="I330" s="2"/>
      <c r="J330" s="2"/>
      <c r="K330" s="2"/>
      <c r="L330" s="2"/>
      <c r="M330" s="2"/>
      <c r="N330" s="22"/>
      <c r="O330" s="22"/>
      <c r="P330" s="3"/>
      <c r="Q330" s="3"/>
      <c r="R330" s="4"/>
      <c r="S330" s="4"/>
      <c r="T330" s="1"/>
      <c r="U330" s="3"/>
      <c r="V330" s="52" t="str">
        <f t="shared" si="18"/>
        <v/>
      </c>
    </row>
    <row r="331" spans="1:22" x14ac:dyDescent="0.25">
      <c r="A331" s="1"/>
      <c r="B331" s="1"/>
      <c r="C331" s="1"/>
      <c r="D331" s="1"/>
      <c r="E331" s="5">
        <f>+COUNTIFS('REGISTRO DE TUTORES'!$A$3:$A$2001,A331,'REGISTRO DE TUTORES'!$B$3:$B$2001,B331,'REGISTRO DE TUTORES'!$C$3:$C$2001,C331,'REGISTRO DE TUTORES'!$D$3:$D$2001,D331)</f>
        <v>0</v>
      </c>
      <c r="F331" s="5">
        <f>+COUNTIFS('REGISTRO DE ESTUDIANTES'!$C$4:$C$1997,C331,'REGISTRO DE ESTUDIANTES'!$D$4:$D$1997,D331,'REGISTRO DE ESTUDIANTES'!$I$4:$I$1997,'BOLETA OFICIAL'!P331,'REGISTRO DE ESTUDIANTES'!$J$4:$J$1997,'BOLETA OFICIAL'!Q331,'REGISTRO DE ESTUDIANTES'!$A$4:$A$1997,A331,'REGISTRO DE ESTUDIANTES'!$B$4:$B$1997,B331,'REGISTRO DE ESTUDIANTES'!$K$4:$K$1997,R331,'REGISTRO DE ESTUDIANTES'!$L$4:$L$1997,S331)</f>
        <v>0</v>
      </c>
      <c r="G331" s="5">
        <f t="shared" ca="1" si="16"/>
        <v>0</v>
      </c>
      <c r="H331" s="5">
        <f t="shared" ca="1" si="17"/>
        <v>0</v>
      </c>
      <c r="I331" s="2"/>
      <c r="J331" s="2"/>
      <c r="K331" s="2"/>
      <c r="L331" s="2"/>
      <c r="M331" s="2"/>
      <c r="N331" s="22"/>
      <c r="O331" s="22"/>
      <c r="P331" s="3"/>
      <c r="Q331" s="3"/>
      <c r="R331" s="4"/>
      <c r="S331" s="4"/>
      <c r="T331" s="1"/>
      <c r="U331" s="3"/>
      <c r="V331" s="52" t="str">
        <f t="shared" si="18"/>
        <v/>
      </c>
    </row>
    <row r="332" spans="1:22" x14ac:dyDescent="0.25">
      <c r="A332" s="1"/>
      <c r="B332" s="1"/>
      <c r="C332" s="1"/>
      <c r="D332" s="1"/>
      <c r="E332" s="5">
        <f>+COUNTIFS('REGISTRO DE TUTORES'!$A$3:$A$2001,A332,'REGISTRO DE TUTORES'!$B$3:$B$2001,B332,'REGISTRO DE TUTORES'!$C$3:$C$2001,C332,'REGISTRO DE TUTORES'!$D$3:$D$2001,D332)</f>
        <v>0</v>
      </c>
      <c r="F332" s="5">
        <f>+COUNTIFS('REGISTRO DE ESTUDIANTES'!$C$4:$C$1997,C332,'REGISTRO DE ESTUDIANTES'!$D$4:$D$1997,D332,'REGISTRO DE ESTUDIANTES'!$I$4:$I$1997,'BOLETA OFICIAL'!P332,'REGISTRO DE ESTUDIANTES'!$J$4:$J$1997,'BOLETA OFICIAL'!Q332,'REGISTRO DE ESTUDIANTES'!$A$4:$A$1997,A332,'REGISTRO DE ESTUDIANTES'!$B$4:$B$1997,B332,'REGISTRO DE ESTUDIANTES'!$K$4:$K$1997,R332,'REGISTRO DE ESTUDIANTES'!$L$4:$L$1997,S332)</f>
        <v>0</v>
      </c>
      <c r="G332" s="5">
        <f t="shared" ca="1" si="16"/>
        <v>0</v>
      </c>
      <c r="H332" s="5">
        <f t="shared" ca="1" si="17"/>
        <v>0</v>
      </c>
      <c r="I332" s="2"/>
      <c r="J332" s="2"/>
      <c r="K332" s="2"/>
      <c r="L332" s="2"/>
      <c r="M332" s="2"/>
      <c r="N332" s="22"/>
      <c r="O332" s="22"/>
      <c r="P332" s="3"/>
      <c r="Q332" s="3"/>
      <c r="R332" s="4"/>
      <c r="S332" s="4"/>
      <c r="T332" s="1"/>
      <c r="U332" s="3"/>
      <c r="V332" s="52" t="str">
        <f t="shared" si="18"/>
        <v/>
      </c>
    </row>
    <row r="333" spans="1:22" x14ac:dyDescent="0.25">
      <c r="A333" s="1"/>
      <c r="B333" s="1"/>
      <c r="C333" s="1"/>
      <c r="D333" s="1"/>
      <c r="E333" s="5">
        <f>+COUNTIFS('REGISTRO DE TUTORES'!$A$3:$A$2001,A333,'REGISTRO DE TUTORES'!$B$3:$B$2001,B333,'REGISTRO DE TUTORES'!$C$3:$C$2001,C333,'REGISTRO DE TUTORES'!$D$3:$D$2001,D333)</f>
        <v>0</v>
      </c>
      <c r="F333" s="5">
        <f>+COUNTIFS('REGISTRO DE ESTUDIANTES'!$C$4:$C$1997,C333,'REGISTRO DE ESTUDIANTES'!$D$4:$D$1997,D333,'REGISTRO DE ESTUDIANTES'!$I$4:$I$1997,'BOLETA OFICIAL'!P333,'REGISTRO DE ESTUDIANTES'!$J$4:$J$1997,'BOLETA OFICIAL'!Q333,'REGISTRO DE ESTUDIANTES'!$A$4:$A$1997,A333,'REGISTRO DE ESTUDIANTES'!$B$4:$B$1997,B333,'REGISTRO DE ESTUDIANTES'!$K$4:$K$1997,R333,'REGISTRO DE ESTUDIANTES'!$L$4:$L$1997,S333)</f>
        <v>0</v>
      </c>
      <c r="G333" s="5">
        <f t="shared" ca="1" si="16"/>
        <v>0</v>
      </c>
      <c r="H333" s="5">
        <f t="shared" ca="1" si="17"/>
        <v>0</v>
      </c>
      <c r="I333" s="2"/>
      <c r="J333" s="2"/>
      <c r="K333" s="2"/>
      <c r="L333" s="2"/>
      <c r="M333" s="2"/>
      <c r="N333" s="22"/>
      <c r="O333" s="22"/>
      <c r="P333" s="3"/>
      <c r="Q333" s="3"/>
      <c r="R333" s="4"/>
      <c r="S333" s="4"/>
      <c r="T333" s="1"/>
      <c r="U333" s="3"/>
      <c r="V333" s="52" t="str">
        <f t="shared" si="18"/>
        <v/>
      </c>
    </row>
    <row r="334" spans="1:22" x14ac:dyDescent="0.25">
      <c r="A334" s="1"/>
      <c r="B334" s="1"/>
      <c r="C334" s="1"/>
      <c r="D334" s="1"/>
      <c r="E334" s="5">
        <f>+COUNTIFS('REGISTRO DE TUTORES'!$A$3:$A$2001,A334,'REGISTRO DE TUTORES'!$B$3:$B$2001,B334,'REGISTRO DE TUTORES'!$C$3:$C$2001,C334,'REGISTRO DE TUTORES'!$D$3:$D$2001,D334)</f>
        <v>0</v>
      </c>
      <c r="F334" s="5">
        <f>+COUNTIFS('REGISTRO DE ESTUDIANTES'!$C$4:$C$1997,C334,'REGISTRO DE ESTUDIANTES'!$D$4:$D$1997,D334,'REGISTRO DE ESTUDIANTES'!$I$4:$I$1997,'BOLETA OFICIAL'!P334,'REGISTRO DE ESTUDIANTES'!$J$4:$J$1997,'BOLETA OFICIAL'!Q334,'REGISTRO DE ESTUDIANTES'!$A$4:$A$1997,A334,'REGISTRO DE ESTUDIANTES'!$B$4:$B$1997,B334,'REGISTRO DE ESTUDIANTES'!$K$4:$K$1997,R334,'REGISTRO DE ESTUDIANTES'!$L$4:$L$1997,S334)</f>
        <v>0</v>
      </c>
      <c r="G334" s="5">
        <f t="shared" ca="1" si="16"/>
        <v>0</v>
      </c>
      <c r="H334" s="5">
        <f t="shared" ca="1" si="17"/>
        <v>0</v>
      </c>
      <c r="I334" s="2"/>
      <c r="J334" s="2"/>
      <c r="K334" s="2"/>
      <c r="L334" s="2"/>
      <c r="M334" s="2"/>
      <c r="N334" s="22"/>
      <c r="O334" s="22"/>
      <c r="P334" s="3"/>
      <c r="Q334" s="3"/>
      <c r="R334" s="4"/>
      <c r="S334" s="4"/>
      <c r="T334" s="1"/>
      <c r="U334" s="3"/>
      <c r="V334" s="52" t="str">
        <f t="shared" si="18"/>
        <v/>
      </c>
    </row>
    <row r="335" spans="1:22" x14ac:dyDescent="0.25">
      <c r="A335" s="1"/>
      <c r="B335" s="1"/>
      <c r="C335" s="1"/>
      <c r="D335" s="1"/>
      <c r="E335" s="5">
        <f>+COUNTIFS('REGISTRO DE TUTORES'!$A$3:$A$2001,A335,'REGISTRO DE TUTORES'!$B$3:$B$2001,B335,'REGISTRO DE TUTORES'!$C$3:$C$2001,C335,'REGISTRO DE TUTORES'!$D$3:$D$2001,D335)</f>
        <v>0</v>
      </c>
      <c r="F335" s="5">
        <f>+COUNTIFS('REGISTRO DE ESTUDIANTES'!$C$4:$C$1997,C335,'REGISTRO DE ESTUDIANTES'!$D$4:$D$1997,D335,'REGISTRO DE ESTUDIANTES'!$I$4:$I$1997,'BOLETA OFICIAL'!P335,'REGISTRO DE ESTUDIANTES'!$J$4:$J$1997,'BOLETA OFICIAL'!Q335,'REGISTRO DE ESTUDIANTES'!$A$4:$A$1997,A335,'REGISTRO DE ESTUDIANTES'!$B$4:$B$1997,B335,'REGISTRO DE ESTUDIANTES'!$K$4:$K$1997,R335,'REGISTRO DE ESTUDIANTES'!$L$4:$L$1997,S335)</f>
        <v>0</v>
      </c>
      <c r="G335" s="5">
        <f t="shared" ca="1" si="16"/>
        <v>0</v>
      </c>
      <c r="H335" s="5">
        <f t="shared" ca="1" si="17"/>
        <v>0</v>
      </c>
      <c r="I335" s="2"/>
      <c r="J335" s="2"/>
      <c r="K335" s="2"/>
      <c r="L335" s="2"/>
      <c r="M335" s="2"/>
      <c r="N335" s="22"/>
      <c r="O335" s="22"/>
      <c r="P335" s="3"/>
      <c r="Q335" s="3"/>
      <c r="R335" s="4"/>
      <c r="S335" s="4"/>
      <c r="T335" s="1"/>
      <c r="U335" s="3"/>
      <c r="V335" s="52" t="str">
        <f t="shared" si="18"/>
        <v/>
      </c>
    </row>
    <row r="336" spans="1:22" x14ac:dyDescent="0.25">
      <c r="A336" s="1"/>
      <c r="B336" s="1"/>
      <c r="C336" s="1"/>
      <c r="D336" s="1"/>
      <c r="E336" s="5">
        <f>+COUNTIFS('REGISTRO DE TUTORES'!$A$3:$A$2001,A336,'REGISTRO DE TUTORES'!$B$3:$B$2001,B336,'REGISTRO DE TUTORES'!$C$3:$C$2001,C336,'REGISTRO DE TUTORES'!$D$3:$D$2001,D336)</f>
        <v>0</v>
      </c>
      <c r="F336" s="5">
        <f>+COUNTIFS('REGISTRO DE ESTUDIANTES'!$C$4:$C$1997,C336,'REGISTRO DE ESTUDIANTES'!$D$4:$D$1997,D336,'REGISTRO DE ESTUDIANTES'!$I$4:$I$1997,'BOLETA OFICIAL'!P336,'REGISTRO DE ESTUDIANTES'!$J$4:$J$1997,'BOLETA OFICIAL'!Q336,'REGISTRO DE ESTUDIANTES'!$A$4:$A$1997,A336,'REGISTRO DE ESTUDIANTES'!$B$4:$B$1997,B336,'REGISTRO DE ESTUDIANTES'!$K$4:$K$1997,R336,'REGISTRO DE ESTUDIANTES'!$L$4:$L$1997,S336)</f>
        <v>0</v>
      </c>
      <c r="G336" s="5">
        <f t="shared" ca="1" si="16"/>
        <v>0</v>
      </c>
      <c r="H336" s="5">
        <f t="shared" ca="1" si="17"/>
        <v>0</v>
      </c>
      <c r="I336" s="2"/>
      <c r="J336" s="2"/>
      <c r="K336" s="2"/>
      <c r="L336" s="2"/>
      <c r="M336" s="2"/>
      <c r="N336" s="22"/>
      <c r="O336" s="22"/>
      <c r="P336" s="3"/>
      <c r="Q336" s="3"/>
      <c r="R336" s="4"/>
      <c r="S336" s="4"/>
      <c r="T336" s="1"/>
      <c r="U336" s="3"/>
      <c r="V336" s="52" t="str">
        <f t="shared" si="18"/>
        <v/>
      </c>
    </row>
    <row r="337" spans="1:22" x14ac:dyDescent="0.25">
      <c r="A337" s="1"/>
      <c r="B337" s="1"/>
      <c r="C337" s="1"/>
      <c r="D337" s="1"/>
      <c r="E337" s="5">
        <f>+COUNTIFS('REGISTRO DE TUTORES'!$A$3:$A$2001,A337,'REGISTRO DE TUTORES'!$B$3:$B$2001,B337,'REGISTRO DE TUTORES'!$C$3:$C$2001,C337,'REGISTRO DE TUTORES'!$D$3:$D$2001,D337)</f>
        <v>0</v>
      </c>
      <c r="F337" s="5">
        <f>+COUNTIFS('REGISTRO DE ESTUDIANTES'!$C$4:$C$1997,C337,'REGISTRO DE ESTUDIANTES'!$D$4:$D$1997,D337,'REGISTRO DE ESTUDIANTES'!$I$4:$I$1997,'BOLETA OFICIAL'!P337,'REGISTRO DE ESTUDIANTES'!$J$4:$J$1997,'BOLETA OFICIAL'!Q337,'REGISTRO DE ESTUDIANTES'!$A$4:$A$1997,A337,'REGISTRO DE ESTUDIANTES'!$B$4:$B$1997,B337,'REGISTRO DE ESTUDIANTES'!$K$4:$K$1997,R337,'REGISTRO DE ESTUDIANTES'!$L$4:$L$1997,S337)</f>
        <v>0</v>
      </c>
      <c r="G337" s="5">
        <f t="shared" ca="1" si="16"/>
        <v>0</v>
      </c>
      <c r="H337" s="5">
        <f t="shared" ca="1" si="17"/>
        <v>0</v>
      </c>
      <c r="I337" s="2"/>
      <c r="J337" s="2"/>
      <c r="K337" s="2"/>
      <c r="L337" s="2"/>
      <c r="M337" s="2"/>
      <c r="N337" s="22"/>
      <c r="O337" s="22"/>
      <c r="P337" s="3"/>
      <c r="Q337" s="3"/>
      <c r="R337" s="4"/>
      <c r="S337" s="4"/>
      <c r="T337" s="1"/>
      <c r="U337" s="3"/>
      <c r="V337" s="52" t="str">
        <f t="shared" si="18"/>
        <v/>
      </c>
    </row>
    <row r="338" spans="1:22" x14ac:dyDescent="0.25">
      <c r="A338" s="1"/>
      <c r="B338" s="1"/>
      <c r="C338" s="1"/>
      <c r="D338" s="1"/>
      <c r="E338" s="5">
        <f>+COUNTIFS('REGISTRO DE TUTORES'!$A$3:$A$2001,A338,'REGISTRO DE TUTORES'!$B$3:$B$2001,B338,'REGISTRO DE TUTORES'!$C$3:$C$2001,C338,'REGISTRO DE TUTORES'!$D$3:$D$2001,D338)</f>
        <v>0</v>
      </c>
      <c r="F338" s="5">
        <f>+COUNTIFS('REGISTRO DE ESTUDIANTES'!$C$4:$C$1997,C338,'REGISTRO DE ESTUDIANTES'!$D$4:$D$1997,D338,'REGISTRO DE ESTUDIANTES'!$I$4:$I$1997,'BOLETA OFICIAL'!P338,'REGISTRO DE ESTUDIANTES'!$J$4:$J$1997,'BOLETA OFICIAL'!Q338,'REGISTRO DE ESTUDIANTES'!$A$4:$A$1997,A338,'REGISTRO DE ESTUDIANTES'!$B$4:$B$1997,B338,'REGISTRO DE ESTUDIANTES'!$K$4:$K$1997,R338,'REGISTRO DE ESTUDIANTES'!$L$4:$L$1997,S338)</f>
        <v>0</v>
      </c>
      <c r="G338" s="5">
        <f t="shared" ca="1" si="16"/>
        <v>0</v>
      </c>
      <c r="H338" s="5">
        <f t="shared" ca="1" si="17"/>
        <v>0</v>
      </c>
      <c r="I338" s="2"/>
      <c r="J338" s="2"/>
      <c r="K338" s="2"/>
      <c r="L338" s="2"/>
      <c r="M338" s="2"/>
      <c r="N338" s="22"/>
      <c r="O338" s="22"/>
      <c r="P338" s="3"/>
      <c r="Q338" s="3"/>
      <c r="R338" s="4"/>
      <c r="S338" s="4"/>
      <c r="T338" s="1"/>
      <c r="U338" s="3"/>
      <c r="V338" s="52" t="str">
        <f t="shared" si="18"/>
        <v/>
      </c>
    </row>
    <row r="339" spans="1:22" x14ac:dyDescent="0.25">
      <c r="A339" s="1"/>
      <c r="B339" s="1"/>
      <c r="C339" s="1"/>
      <c r="D339" s="1"/>
      <c r="E339" s="5">
        <f>+COUNTIFS('REGISTRO DE TUTORES'!$A$3:$A$2001,A339,'REGISTRO DE TUTORES'!$B$3:$B$2001,B339,'REGISTRO DE TUTORES'!$C$3:$C$2001,C339,'REGISTRO DE TUTORES'!$D$3:$D$2001,D339)</f>
        <v>0</v>
      </c>
      <c r="F339" s="5">
        <f>+COUNTIFS('REGISTRO DE ESTUDIANTES'!$C$4:$C$1997,C339,'REGISTRO DE ESTUDIANTES'!$D$4:$D$1997,D339,'REGISTRO DE ESTUDIANTES'!$I$4:$I$1997,'BOLETA OFICIAL'!P339,'REGISTRO DE ESTUDIANTES'!$J$4:$J$1997,'BOLETA OFICIAL'!Q339,'REGISTRO DE ESTUDIANTES'!$A$4:$A$1997,A339,'REGISTRO DE ESTUDIANTES'!$B$4:$B$1997,B339,'REGISTRO DE ESTUDIANTES'!$K$4:$K$1997,R339,'REGISTRO DE ESTUDIANTES'!$L$4:$L$1997,S339)</f>
        <v>0</v>
      </c>
      <c r="G339" s="5">
        <f t="shared" ca="1" si="16"/>
        <v>0</v>
      </c>
      <c r="H339" s="5">
        <f t="shared" ca="1" si="17"/>
        <v>0</v>
      </c>
      <c r="I339" s="2"/>
      <c r="J339" s="2"/>
      <c r="K339" s="2"/>
      <c r="L339" s="2"/>
      <c r="M339" s="2"/>
      <c r="N339" s="22"/>
      <c r="O339" s="22"/>
      <c r="P339" s="3"/>
      <c r="Q339" s="3"/>
      <c r="R339" s="4"/>
      <c r="S339" s="4"/>
      <c r="T339" s="1"/>
      <c r="U339" s="3"/>
      <c r="V339" s="52" t="str">
        <f t="shared" si="18"/>
        <v/>
      </c>
    </row>
    <row r="340" spans="1:22" x14ac:dyDescent="0.25">
      <c r="A340" s="1"/>
      <c r="B340" s="1"/>
      <c r="C340" s="1"/>
      <c r="D340" s="1"/>
      <c r="E340" s="5">
        <f>+COUNTIFS('REGISTRO DE TUTORES'!$A$3:$A$2001,A340,'REGISTRO DE TUTORES'!$B$3:$B$2001,B340,'REGISTRO DE TUTORES'!$C$3:$C$2001,C340,'REGISTRO DE TUTORES'!$D$3:$D$2001,D340)</f>
        <v>0</v>
      </c>
      <c r="F340" s="5">
        <f>+COUNTIFS('REGISTRO DE ESTUDIANTES'!$C$4:$C$1997,C340,'REGISTRO DE ESTUDIANTES'!$D$4:$D$1997,D340,'REGISTRO DE ESTUDIANTES'!$I$4:$I$1997,'BOLETA OFICIAL'!P340,'REGISTRO DE ESTUDIANTES'!$J$4:$J$1997,'BOLETA OFICIAL'!Q340,'REGISTRO DE ESTUDIANTES'!$A$4:$A$1997,A340,'REGISTRO DE ESTUDIANTES'!$B$4:$B$1997,B340,'REGISTRO DE ESTUDIANTES'!$K$4:$K$1997,R340,'REGISTRO DE ESTUDIANTES'!$L$4:$L$1997,S340)</f>
        <v>0</v>
      </c>
      <c r="G340" s="5">
        <f t="shared" ca="1" si="16"/>
        <v>0</v>
      </c>
      <c r="H340" s="5">
        <f t="shared" ca="1" si="17"/>
        <v>0</v>
      </c>
      <c r="I340" s="2"/>
      <c r="J340" s="2"/>
      <c r="K340" s="2"/>
      <c r="L340" s="2"/>
      <c r="M340" s="2"/>
      <c r="N340" s="22"/>
      <c r="O340" s="22"/>
      <c r="P340" s="3"/>
      <c r="Q340" s="3"/>
      <c r="R340" s="4"/>
      <c r="S340" s="4"/>
      <c r="T340" s="1"/>
      <c r="U340" s="3"/>
      <c r="V340" s="52" t="str">
        <f t="shared" si="18"/>
        <v/>
      </c>
    </row>
    <row r="341" spans="1:22" x14ac:dyDescent="0.25">
      <c r="A341" s="1"/>
      <c r="B341" s="1"/>
      <c r="C341" s="1"/>
      <c r="D341" s="1"/>
      <c r="E341" s="5">
        <f>+COUNTIFS('REGISTRO DE TUTORES'!$A$3:$A$2001,A341,'REGISTRO DE TUTORES'!$B$3:$B$2001,B341,'REGISTRO DE TUTORES'!$C$3:$C$2001,C341,'REGISTRO DE TUTORES'!$D$3:$D$2001,D341)</f>
        <v>0</v>
      </c>
      <c r="F341" s="5">
        <f>+COUNTIFS('REGISTRO DE ESTUDIANTES'!$C$4:$C$1997,C341,'REGISTRO DE ESTUDIANTES'!$D$4:$D$1997,D341,'REGISTRO DE ESTUDIANTES'!$I$4:$I$1997,'BOLETA OFICIAL'!P341,'REGISTRO DE ESTUDIANTES'!$J$4:$J$1997,'BOLETA OFICIAL'!Q341,'REGISTRO DE ESTUDIANTES'!$A$4:$A$1997,A341,'REGISTRO DE ESTUDIANTES'!$B$4:$B$1997,B341,'REGISTRO DE ESTUDIANTES'!$K$4:$K$1997,R341,'REGISTRO DE ESTUDIANTES'!$L$4:$L$1997,S341)</f>
        <v>0</v>
      </c>
      <c r="G341" s="5">
        <f t="shared" ca="1" si="16"/>
        <v>0</v>
      </c>
      <c r="H341" s="5">
        <f t="shared" ca="1" si="17"/>
        <v>0</v>
      </c>
      <c r="I341" s="2"/>
      <c r="J341" s="2"/>
      <c r="K341" s="2"/>
      <c r="L341" s="2"/>
      <c r="M341" s="2"/>
      <c r="N341" s="22"/>
      <c r="O341" s="22"/>
      <c r="P341" s="3"/>
      <c r="Q341" s="3"/>
      <c r="R341" s="4"/>
      <c r="S341" s="4"/>
      <c r="T341" s="1"/>
      <c r="U341" s="3"/>
      <c r="V341" s="52" t="str">
        <f t="shared" si="18"/>
        <v/>
      </c>
    </row>
    <row r="342" spans="1:22" x14ac:dyDescent="0.25">
      <c r="A342" s="1"/>
      <c r="B342" s="1"/>
      <c r="C342" s="1"/>
      <c r="D342" s="1"/>
      <c r="E342" s="5">
        <f>+COUNTIFS('REGISTRO DE TUTORES'!$A$3:$A$2001,A342,'REGISTRO DE TUTORES'!$B$3:$B$2001,B342,'REGISTRO DE TUTORES'!$C$3:$C$2001,C342,'REGISTRO DE TUTORES'!$D$3:$D$2001,D342)</f>
        <v>0</v>
      </c>
      <c r="F342" s="5">
        <f>+COUNTIFS('REGISTRO DE ESTUDIANTES'!$C$4:$C$1997,C342,'REGISTRO DE ESTUDIANTES'!$D$4:$D$1997,D342,'REGISTRO DE ESTUDIANTES'!$I$4:$I$1997,'BOLETA OFICIAL'!P342,'REGISTRO DE ESTUDIANTES'!$J$4:$J$1997,'BOLETA OFICIAL'!Q342,'REGISTRO DE ESTUDIANTES'!$A$4:$A$1997,A342,'REGISTRO DE ESTUDIANTES'!$B$4:$B$1997,B342,'REGISTRO DE ESTUDIANTES'!$K$4:$K$1997,R342,'REGISTRO DE ESTUDIANTES'!$L$4:$L$1997,S342)</f>
        <v>0</v>
      </c>
      <c r="G342" s="5">
        <f t="shared" ca="1" si="16"/>
        <v>0</v>
      </c>
      <c r="H342" s="5">
        <f t="shared" ca="1" si="17"/>
        <v>0</v>
      </c>
      <c r="I342" s="2"/>
      <c r="J342" s="2"/>
      <c r="K342" s="2"/>
      <c r="L342" s="2"/>
      <c r="M342" s="2"/>
      <c r="N342" s="22"/>
      <c r="O342" s="22"/>
      <c r="P342" s="3"/>
      <c r="Q342" s="3"/>
      <c r="R342" s="4"/>
      <c r="S342" s="4"/>
      <c r="T342" s="1"/>
      <c r="U342" s="3"/>
      <c r="V342" s="52" t="str">
        <f t="shared" si="18"/>
        <v/>
      </c>
    </row>
    <row r="343" spans="1:22" x14ac:dyDescent="0.25">
      <c r="A343" s="1"/>
      <c r="B343" s="1"/>
      <c r="C343" s="1"/>
      <c r="D343" s="1"/>
      <c r="E343" s="5">
        <f>+COUNTIFS('REGISTRO DE TUTORES'!$A$3:$A$2001,A343,'REGISTRO DE TUTORES'!$B$3:$B$2001,B343,'REGISTRO DE TUTORES'!$C$3:$C$2001,C343,'REGISTRO DE TUTORES'!$D$3:$D$2001,D343)</f>
        <v>0</v>
      </c>
      <c r="F343" s="5">
        <f>+COUNTIFS('REGISTRO DE ESTUDIANTES'!$C$4:$C$1997,C343,'REGISTRO DE ESTUDIANTES'!$D$4:$D$1997,D343,'REGISTRO DE ESTUDIANTES'!$I$4:$I$1997,'BOLETA OFICIAL'!P343,'REGISTRO DE ESTUDIANTES'!$J$4:$J$1997,'BOLETA OFICIAL'!Q343,'REGISTRO DE ESTUDIANTES'!$A$4:$A$1997,A343,'REGISTRO DE ESTUDIANTES'!$B$4:$B$1997,B343,'REGISTRO DE ESTUDIANTES'!$K$4:$K$1997,R343,'REGISTRO DE ESTUDIANTES'!$L$4:$L$1997,S343)</f>
        <v>0</v>
      </c>
      <c r="G343" s="5">
        <f t="shared" ca="1" si="16"/>
        <v>0</v>
      </c>
      <c r="H343" s="5">
        <f t="shared" ca="1" si="17"/>
        <v>0</v>
      </c>
      <c r="I343" s="2"/>
      <c r="J343" s="2"/>
      <c r="K343" s="2"/>
      <c r="L343" s="2"/>
      <c r="M343" s="2"/>
      <c r="N343" s="22"/>
      <c r="O343" s="22"/>
      <c r="P343" s="3"/>
      <c r="Q343" s="3"/>
      <c r="R343" s="4"/>
      <c r="S343" s="4"/>
      <c r="T343" s="1"/>
      <c r="U343" s="3"/>
      <c r="V343" s="52" t="str">
        <f t="shared" si="18"/>
        <v/>
      </c>
    </row>
    <row r="344" spans="1:22" x14ac:dyDescent="0.25">
      <c r="A344" s="1"/>
      <c r="B344" s="1"/>
      <c r="C344" s="1"/>
      <c r="D344" s="1"/>
      <c r="E344" s="5">
        <f>+COUNTIFS('REGISTRO DE TUTORES'!$A$3:$A$2001,A344,'REGISTRO DE TUTORES'!$B$3:$B$2001,B344,'REGISTRO DE TUTORES'!$C$3:$C$2001,C344,'REGISTRO DE TUTORES'!$D$3:$D$2001,D344)</f>
        <v>0</v>
      </c>
      <c r="F344" s="5">
        <f>+COUNTIFS('REGISTRO DE ESTUDIANTES'!$C$4:$C$1997,C344,'REGISTRO DE ESTUDIANTES'!$D$4:$D$1997,D344,'REGISTRO DE ESTUDIANTES'!$I$4:$I$1997,'BOLETA OFICIAL'!P344,'REGISTRO DE ESTUDIANTES'!$J$4:$J$1997,'BOLETA OFICIAL'!Q344,'REGISTRO DE ESTUDIANTES'!$A$4:$A$1997,A344,'REGISTRO DE ESTUDIANTES'!$B$4:$B$1997,B344,'REGISTRO DE ESTUDIANTES'!$K$4:$K$1997,R344,'REGISTRO DE ESTUDIANTES'!$L$4:$L$1997,S344)</f>
        <v>0</v>
      </c>
      <c r="G344" s="5">
        <f t="shared" ca="1" si="16"/>
        <v>0</v>
      </c>
      <c r="H344" s="5">
        <f t="shared" ca="1" si="17"/>
        <v>0</v>
      </c>
      <c r="I344" s="2"/>
      <c r="J344" s="2"/>
      <c r="K344" s="2"/>
      <c r="L344" s="2"/>
      <c r="M344" s="2"/>
      <c r="N344" s="22"/>
      <c r="O344" s="22"/>
      <c r="P344" s="3"/>
      <c r="Q344" s="3"/>
      <c r="R344" s="4"/>
      <c r="S344" s="4"/>
      <c r="T344" s="1"/>
      <c r="U344" s="3"/>
      <c r="V344" s="52" t="str">
        <f t="shared" si="18"/>
        <v/>
      </c>
    </row>
    <row r="345" spans="1:22" x14ac:dyDescent="0.25">
      <c r="A345" s="1"/>
      <c r="B345" s="1"/>
      <c r="C345" s="1"/>
      <c r="D345" s="1"/>
      <c r="E345" s="5">
        <f>+COUNTIFS('REGISTRO DE TUTORES'!$A$3:$A$2001,A345,'REGISTRO DE TUTORES'!$B$3:$B$2001,B345,'REGISTRO DE TUTORES'!$C$3:$C$2001,C345,'REGISTRO DE TUTORES'!$D$3:$D$2001,D345)</f>
        <v>0</v>
      </c>
      <c r="F345" s="5">
        <f>+COUNTIFS('REGISTRO DE ESTUDIANTES'!$C$4:$C$1997,C345,'REGISTRO DE ESTUDIANTES'!$D$4:$D$1997,D345,'REGISTRO DE ESTUDIANTES'!$I$4:$I$1997,'BOLETA OFICIAL'!P345,'REGISTRO DE ESTUDIANTES'!$J$4:$J$1997,'BOLETA OFICIAL'!Q345,'REGISTRO DE ESTUDIANTES'!$A$4:$A$1997,A345,'REGISTRO DE ESTUDIANTES'!$B$4:$B$1997,B345,'REGISTRO DE ESTUDIANTES'!$K$4:$K$1997,R345,'REGISTRO DE ESTUDIANTES'!$L$4:$L$1997,S345)</f>
        <v>0</v>
      </c>
      <c r="G345" s="5">
        <f t="shared" ca="1" si="16"/>
        <v>0</v>
      </c>
      <c r="H345" s="5">
        <f t="shared" ca="1" si="17"/>
        <v>0</v>
      </c>
      <c r="I345" s="2"/>
      <c r="J345" s="2"/>
      <c r="K345" s="2"/>
      <c r="L345" s="2"/>
      <c r="M345" s="2"/>
      <c r="N345" s="22"/>
      <c r="O345" s="22"/>
      <c r="P345" s="3"/>
      <c r="Q345" s="3"/>
      <c r="R345" s="4"/>
      <c r="S345" s="4"/>
      <c r="T345" s="1"/>
      <c r="U345" s="3"/>
      <c r="V345" s="52" t="str">
        <f t="shared" si="18"/>
        <v/>
      </c>
    </row>
    <row r="346" spans="1:22" x14ac:dyDescent="0.25">
      <c r="A346" s="1"/>
      <c r="B346" s="1"/>
      <c r="C346" s="1"/>
      <c r="D346" s="1"/>
      <c r="E346" s="5">
        <f>+COUNTIFS('REGISTRO DE TUTORES'!$A$3:$A$2001,A346,'REGISTRO DE TUTORES'!$B$3:$B$2001,B346,'REGISTRO DE TUTORES'!$C$3:$C$2001,C346,'REGISTRO DE TUTORES'!$D$3:$D$2001,D346)</f>
        <v>0</v>
      </c>
      <c r="F346" s="5">
        <f>+COUNTIFS('REGISTRO DE ESTUDIANTES'!$C$4:$C$1997,C346,'REGISTRO DE ESTUDIANTES'!$D$4:$D$1997,D346,'REGISTRO DE ESTUDIANTES'!$I$4:$I$1997,'BOLETA OFICIAL'!P346,'REGISTRO DE ESTUDIANTES'!$J$4:$J$1997,'BOLETA OFICIAL'!Q346,'REGISTRO DE ESTUDIANTES'!$A$4:$A$1997,A346,'REGISTRO DE ESTUDIANTES'!$B$4:$B$1997,B346,'REGISTRO DE ESTUDIANTES'!$K$4:$K$1997,R346,'REGISTRO DE ESTUDIANTES'!$L$4:$L$1997,S346)</f>
        <v>0</v>
      </c>
      <c r="G346" s="5">
        <f t="shared" ca="1" si="16"/>
        <v>0</v>
      </c>
      <c r="H346" s="5">
        <f t="shared" ca="1" si="17"/>
        <v>0</v>
      </c>
      <c r="I346" s="2"/>
      <c r="J346" s="2"/>
      <c r="K346" s="2"/>
      <c r="L346" s="2"/>
      <c r="M346" s="2"/>
      <c r="N346" s="22"/>
      <c r="O346" s="22"/>
      <c r="P346" s="3"/>
      <c r="Q346" s="3"/>
      <c r="R346" s="4"/>
      <c r="S346" s="4"/>
      <c r="T346" s="1"/>
      <c r="U346" s="3"/>
      <c r="V346" s="52" t="str">
        <f t="shared" si="18"/>
        <v/>
      </c>
    </row>
    <row r="347" spans="1:22" x14ac:dyDescent="0.25">
      <c r="A347" s="1"/>
      <c r="B347" s="1"/>
      <c r="C347" s="1"/>
      <c r="D347" s="1"/>
      <c r="E347" s="5">
        <f>+COUNTIFS('REGISTRO DE TUTORES'!$A$3:$A$2001,A347,'REGISTRO DE TUTORES'!$B$3:$B$2001,B347,'REGISTRO DE TUTORES'!$C$3:$C$2001,C347,'REGISTRO DE TUTORES'!$D$3:$D$2001,D347)</f>
        <v>0</v>
      </c>
      <c r="F347" s="5">
        <f>+COUNTIFS('REGISTRO DE ESTUDIANTES'!$C$4:$C$1997,C347,'REGISTRO DE ESTUDIANTES'!$D$4:$D$1997,D347,'REGISTRO DE ESTUDIANTES'!$I$4:$I$1997,'BOLETA OFICIAL'!P347,'REGISTRO DE ESTUDIANTES'!$J$4:$J$1997,'BOLETA OFICIAL'!Q347,'REGISTRO DE ESTUDIANTES'!$A$4:$A$1997,A347,'REGISTRO DE ESTUDIANTES'!$B$4:$B$1997,B347,'REGISTRO DE ESTUDIANTES'!$K$4:$K$1997,R347,'REGISTRO DE ESTUDIANTES'!$L$4:$L$1997,S347)</f>
        <v>0</v>
      </c>
      <c r="G347" s="5">
        <f t="shared" ca="1" si="16"/>
        <v>0</v>
      </c>
      <c r="H347" s="5">
        <f t="shared" ca="1" si="17"/>
        <v>0</v>
      </c>
      <c r="I347" s="2"/>
      <c r="J347" s="2"/>
      <c r="K347" s="2"/>
      <c r="L347" s="2"/>
      <c r="M347" s="2"/>
      <c r="N347" s="22"/>
      <c r="O347" s="22"/>
      <c r="P347" s="3"/>
      <c r="Q347" s="3"/>
      <c r="R347" s="4"/>
      <c r="S347" s="4"/>
      <c r="T347" s="1"/>
      <c r="U347" s="3"/>
      <c r="V347" s="52" t="str">
        <f t="shared" si="18"/>
        <v/>
      </c>
    </row>
    <row r="348" spans="1:22" x14ac:dyDescent="0.25">
      <c r="A348" s="1"/>
      <c r="B348" s="1"/>
      <c r="C348" s="1"/>
      <c r="D348" s="1"/>
      <c r="E348" s="5">
        <f>+COUNTIFS('REGISTRO DE TUTORES'!$A$3:$A$2001,A348,'REGISTRO DE TUTORES'!$B$3:$B$2001,B348,'REGISTRO DE TUTORES'!$C$3:$C$2001,C348,'REGISTRO DE TUTORES'!$D$3:$D$2001,D348)</f>
        <v>0</v>
      </c>
      <c r="F348" s="5">
        <f>+COUNTIFS('REGISTRO DE ESTUDIANTES'!$C$4:$C$1997,C348,'REGISTRO DE ESTUDIANTES'!$D$4:$D$1997,D348,'REGISTRO DE ESTUDIANTES'!$I$4:$I$1997,'BOLETA OFICIAL'!P348,'REGISTRO DE ESTUDIANTES'!$J$4:$J$1997,'BOLETA OFICIAL'!Q348,'REGISTRO DE ESTUDIANTES'!$A$4:$A$1997,A348,'REGISTRO DE ESTUDIANTES'!$B$4:$B$1997,B348,'REGISTRO DE ESTUDIANTES'!$K$4:$K$1997,R348,'REGISTRO DE ESTUDIANTES'!$L$4:$L$1997,S348)</f>
        <v>0</v>
      </c>
      <c r="G348" s="5">
        <f t="shared" ca="1" si="16"/>
        <v>0</v>
      </c>
      <c r="H348" s="5">
        <f t="shared" ca="1" si="17"/>
        <v>0</v>
      </c>
      <c r="I348" s="2"/>
      <c r="J348" s="2"/>
      <c r="K348" s="2"/>
      <c r="L348" s="2"/>
      <c r="M348" s="2"/>
      <c r="N348" s="22"/>
      <c r="O348" s="22"/>
      <c r="P348" s="3"/>
      <c r="Q348" s="3"/>
      <c r="R348" s="4"/>
      <c r="S348" s="4"/>
      <c r="T348" s="1"/>
      <c r="U348" s="3"/>
      <c r="V348" s="52" t="str">
        <f t="shared" si="18"/>
        <v/>
      </c>
    </row>
    <row r="349" spans="1:22" x14ac:dyDescent="0.25">
      <c r="A349" s="1"/>
      <c r="B349" s="1"/>
      <c r="C349" s="1"/>
      <c r="D349" s="1"/>
      <c r="E349" s="5">
        <f>+COUNTIFS('REGISTRO DE TUTORES'!$A$3:$A$2001,A349,'REGISTRO DE TUTORES'!$B$3:$B$2001,B349,'REGISTRO DE TUTORES'!$C$3:$C$2001,C349,'REGISTRO DE TUTORES'!$D$3:$D$2001,D349)</f>
        <v>0</v>
      </c>
      <c r="F349" s="5">
        <f>+COUNTIFS('REGISTRO DE ESTUDIANTES'!$C$4:$C$1997,C349,'REGISTRO DE ESTUDIANTES'!$D$4:$D$1997,D349,'REGISTRO DE ESTUDIANTES'!$I$4:$I$1997,'BOLETA OFICIAL'!P349,'REGISTRO DE ESTUDIANTES'!$J$4:$J$1997,'BOLETA OFICIAL'!Q349,'REGISTRO DE ESTUDIANTES'!$A$4:$A$1997,A349,'REGISTRO DE ESTUDIANTES'!$B$4:$B$1997,B349,'REGISTRO DE ESTUDIANTES'!$K$4:$K$1997,R349,'REGISTRO DE ESTUDIANTES'!$L$4:$L$1997,S349)</f>
        <v>0</v>
      </c>
      <c r="G349" s="5">
        <f t="shared" ca="1" si="16"/>
        <v>0</v>
      </c>
      <c r="H349" s="5">
        <f t="shared" ca="1" si="17"/>
        <v>0</v>
      </c>
      <c r="I349" s="2"/>
      <c r="J349" s="2"/>
      <c r="K349" s="2"/>
      <c r="L349" s="2"/>
      <c r="M349" s="2"/>
      <c r="N349" s="22"/>
      <c r="O349" s="22"/>
      <c r="P349" s="3"/>
      <c r="Q349" s="3"/>
      <c r="R349" s="4"/>
      <c r="S349" s="4"/>
      <c r="T349" s="1"/>
      <c r="U349" s="3"/>
      <c r="V349" s="52" t="str">
        <f t="shared" si="18"/>
        <v/>
      </c>
    </row>
    <row r="350" spans="1:22" x14ac:dyDescent="0.25">
      <c r="A350" s="1"/>
      <c r="B350" s="1"/>
      <c r="C350" s="1"/>
      <c r="D350" s="1"/>
      <c r="E350" s="5">
        <f>+COUNTIFS('REGISTRO DE TUTORES'!$A$3:$A$2001,A350,'REGISTRO DE TUTORES'!$B$3:$B$2001,B350,'REGISTRO DE TUTORES'!$C$3:$C$2001,C350,'REGISTRO DE TUTORES'!$D$3:$D$2001,D350)</f>
        <v>0</v>
      </c>
      <c r="F350" s="5">
        <f>+COUNTIFS('REGISTRO DE ESTUDIANTES'!$C$4:$C$1997,C350,'REGISTRO DE ESTUDIANTES'!$D$4:$D$1997,D350,'REGISTRO DE ESTUDIANTES'!$I$4:$I$1997,'BOLETA OFICIAL'!P350,'REGISTRO DE ESTUDIANTES'!$J$4:$J$1997,'BOLETA OFICIAL'!Q350,'REGISTRO DE ESTUDIANTES'!$A$4:$A$1997,A350,'REGISTRO DE ESTUDIANTES'!$B$4:$B$1997,B350,'REGISTRO DE ESTUDIANTES'!$K$4:$K$1997,R350,'REGISTRO DE ESTUDIANTES'!$L$4:$L$1997,S350)</f>
        <v>0</v>
      </c>
      <c r="G350" s="5">
        <f t="shared" ca="1" si="16"/>
        <v>0</v>
      </c>
      <c r="H350" s="5">
        <f t="shared" ca="1" si="17"/>
        <v>0</v>
      </c>
      <c r="I350" s="2"/>
      <c r="J350" s="2"/>
      <c r="K350" s="2"/>
      <c r="L350" s="2"/>
      <c r="M350" s="2"/>
      <c r="N350" s="22"/>
      <c r="O350" s="22"/>
      <c r="P350" s="3"/>
      <c r="Q350" s="3"/>
      <c r="R350" s="4"/>
      <c r="S350" s="4"/>
      <c r="T350" s="1"/>
      <c r="U350" s="3"/>
      <c r="V350" s="52" t="str">
        <f t="shared" si="18"/>
        <v/>
      </c>
    </row>
    <row r="351" spans="1:22" x14ac:dyDescent="0.25">
      <c r="A351" s="1"/>
      <c r="B351" s="1"/>
      <c r="C351" s="1"/>
      <c r="D351" s="1"/>
      <c r="E351" s="5">
        <f>+COUNTIFS('REGISTRO DE TUTORES'!$A$3:$A$2001,A351,'REGISTRO DE TUTORES'!$B$3:$B$2001,B351,'REGISTRO DE TUTORES'!$C$3:$C$2001,C351,'REGISTRO DE TUTORES'!$D$3:$D$2001,D351)</f>
        <v>0</v>
      </c>
      <c r="F351" s="5">
        <f>+COUNTIFS('REGISTRO DE ESTUDIANTES'!$C$4:$C$1997,C351,'REGISTRO DE ESTUDIANTES'!$D$4:$D$1997,D351,'REGISTRO DE ESTUDIANTES'!$I$4:$I$1997,'BOLETA OFICIAL'!P351,'REGISTRO DE ESTUDIANTES'!$J$4:$J$1997,'BOLETA OFICIAL'!Q351,'REGISTRO DE ESTUDIANTES'!$A$4:$A$1997,A351,'REGISTRO DE ESTUDIANTES'!$B$4:$B$1997,B351,'REGISTRO DE ESTUDIANTES'!$K$4:$K$1997,R351,'REGISTRO DE ESTUDIANTES'!$L$4:$L$1997,S351)</f>
        <v>0</v>
      </c>
      <c r="G351" s="5">
        <f t="shared" ca="1" si="16"/>
        <v>0</v>
      </c>
      <c r="H351" s="5">
        <f t="shared" ca="1" si="17"/>
        <v>0</v>
      </c>
      <c r="I351" s="2"/>
      <c r="J351" s="2"/>
      <c r="K351" s="2"/>
      <c r="L351" s="2"/>
      <c r="M351" s="2"/>
      <c r="N351" s="22"/>
      <c r="O351" s="22"/>
      <c r="P351" s="3"/>
      <c r="Q351" s="3"/>
      <c r="R351" s="4"/>
      <c r="S351" s="4"/>
      <c r="T351" s="1"/>
      <c r="U351" s="3"/>
      <c r="V351" s="52" t="str">
        <f t="shared" si="18"/>
        <v/>
      </c>
    </row>
    <row r="352" spans="1:22" x14ac:dyDescent="0.25">
      <c r="A352" s="1"/>
      <c r="B352" s="1"/>
      <c r="C352" s="1"/>
      <c r="D352" s="1"/>
      <c r="E352" s="5">
        <f>+COUNTIFS('REGISTRO DE TUTORES'!$A$3:$A$2001,A352,'REGISTRO DE TUTORES'!$B$3:$B$2001,B352,'REGISTRO DE TUTORES'!$C$3:$C$2001,C352,'REGISTRO DE TUTORES'!$D$3:$D$2001,D352)</f>
        <v>0</v>
      </c>
      <c r="F352" s="5">
        <f>+COUNTIFS('REGISTRO DE ESTUDIANTES'!$C$4:$C$1997,C352,'REGISTRO DE ESTUDIANTES'!$D$4:$D$1997,D352,'REGISTRO DE ESTUDIANTES'!$I$4:$I$1997,'BOLETA OFICIAL'!P352,'REGISTRO DE ESTUDIANTES'!$J$4:$J$1997,'BOLETA OFICIAL'!Q352,'REGISTRO DE ESTUDIANTES'!$A$4:$A$1997,A352,'REGISTRO DE ESTUDIANTES'!$B$4:$B$1997,B352,'REGISTRO DE ESTUDIANTES'!$K$4:$K$1997,R352,'REGISTRO DE ESTUDIANTES'!$L$4:$L$1997,S352)</f>
        <v>0</v>
      </c>
      <c r="G352" s="5">
        <f t="shared" ca="1" si="16"/>
        <v>0</v>
      </c>
      <c r="H352" s="5">
        <f t="shared" ca="1" si="17"/>
        <v>0</v>
      </c>
      <c r="I352" s="2"/>
      <c r="J352" s="2"/>
      <c r="K352" s="2"/>
      <c r="L352" s="2"/>
      <c r="M352" s="2"/>
      <c r="N352" s="22"/>
      <c r="O352" s="22"/>
      <c r="P352" s="3"/>
      <c r="Q352" s="3"/>
      <c r="R352" s="4"/>
      <c r="S352" s="4"/>
      <c r="T352" s="1"/>
      <c r="U352" s="3"/>
      <c r="V352" s="52" t="str">
        <f t="shared" si="18"/>
        <v/>
      </c>
    </row>
    <row r="353" spans="1:22" x14ac:dyDescent="0.25">
      <c r="A353" s="1"/>
      <c r="B353" s="1"/>
      <c r="C353" s="1"/>
      <c r="D353" s="1"/>
      <c r="E353" s="5">
        <f>+COUNTIFS('REGISTRO DE TUTORES'!$A$3:$A$2001,A353,'REGISTRO DE TUTORES'!$B$3:$B$2001,B353,'REGISTRO DE TUTORES'!$C$3:$C$2001,C353,'REGISTRO DE TUTORES'!$D$3:$D$2001,D353)</f>
        <v>0</v>
      </c>
      <c r="F353" s="5">
        <f>+COUNTIFS('REGISTRO DE ESTUDIANTES'!$C$4:$C$1997,C353,'REGISTRO DE ESTUDIANTES'!$D$4:$D$1997,D353,'REGISTRO DE ESTUDIANTES'!$I$4:$I$1997,'BOLETA OFICIAL'!P353,'REGISTRO DE ESTUDIANTES'!$J$4:$J$1997,'BOLETA OFICIAL'!Q353,'REGISTRO DE ESTUDIANTES'!$A$4:$A$1997,A353,'REGISTRO DE ESTUDIANTES'!$B$4:$B$1997,B353,'REGISTRO DE ESTUDIANTES'!$K$4:$K$1997,R353,'REGISTRO DE ESTUDIANTES'!$L$4:$L$1997,S353)</f>
        <v>0</v>
      </c>
      <c r="G353" s="5">
        <f t="shared" ca="1" si="16"/>
        <v>0</v>
      </c>
      <c r="H353" s="5">
        <f t="shared" ca="1" si="17"/>
        <v>0</v>
      </c>
      <c r="I353" s="2"/>
      <c r="J353" s="2"/>
      <c r="K353" s="2"/>
      <c r="L353" s="2"/>
      <c r="M353" s="2"/>
      <c r="N353" s="22"/>
      <c r="O353" s="22"/>
      <c r="P353" s="3"/>
      <c r="Q353" s="3"/>
      <c r="R353" s="4"/>
      <c r="S353" s="4"/>
      <c r="T353" s="1"/>
      <c r="U353" s="3"/>
      <c r="V353" s="52" t="str">
        <f t="shared" si="18"/>
        <v/>
      </c>
    </row>
    <row r="354" spans="1:22" x14ac:dyDescent="0.25">
      <c r="A354" s="1"/>
      <c r="B354" s="1"/>
      <c r="C354" s="1"/>
      <c r="D354" s="1"/>
      <c r="E354" s="5">
        <f>+COUNTIFS('REGISTRO DE TUTORES'!$A$3:$A$2001,A354,'REGISTRO DE TUTORES'!$B$3:$B$2001,B354,'REGISTRO DE TUTORES'!$C$3:$C$2001,C354,'REGISTRO DE TUTORES'!$D$3:$D$2001,D354)</f>
        <v>0</v>
      </c>
      <c r="F354" s="5">
        <f>+COUNTIFS('REGISTRO DE ESTUDIANTES'!$C$4:$C$1997,C354,'REGISTRO DE ESTUDIANTES'!$D$4:$D$1997,D354,'REGISTRO DE ESTUDIANTES'!$I$4:$I$1997,'BOLETA OFICIAL'!P354,'REGISTRO DE ESTUDIANTES'!$J$4:$J$1997,'BOLETA OFICIAL'!Q354,'REGISTRO DE ESTUDIANTES'!$A$4:$A$1997,A354,'REGISTRO DE ESTUDIANTES'!$B$4:$B$1997,B354,'REGISTRO DE ESTUDIANTES'!$K$4:$K$1997,R354,'REGISTRO DE ESTUDIANTES'!$L$4:$L$1997,S354)</f>
        <v>0</v>
      </c>
      <c r="G354" s="5">
        <f t="shared" ca="1" si="16"/>
        <v>0</v>
      </c>
      <c r="H354" s="5">
        <f t="shared" ca="1" si="17"/>
        <v>0</v>
      </c>
      <c r="I354" s="2"/>
      <c r="J354" s="2"/>
      <c r="K354" s="2"/>
      <c r="L354" s="2"/>
      <c r="M354" s="2"/>
      <c r="N354" s="22"/>
      <c r="O354" s="22"/>
      <c r="P354" s="3"/>
      <c r="Q354" s="3"/>
      <c r="R354" s="4"/>
      <c r="S354" s="4"/>
      <c r="T354" s="1"/>
      <c r="U354" s="3"/>
      <c r="V354" s="52" t="str">
        <f t="shared" si="18"/>
        <v/>
      </c>
    </row>
    <row r="355" spans="1:22" x14ac:dyDescent="0.25">
      <c r="A355" s="1"/>
      <c r="B355" s="1"/>
      <c r="C355" s="1"/>
      <c r="D355" s="1"/>
      <c r="E355" s="5">
        <f>+COUNTIFS('REGISTRO DE TUTORES'!$A$3:$A$2001,A355,'REGISTRO DE TUTORES'!$B$3:$B$2001,B355,'REGISTRO DE TUTORES'!$C$3:$C$2001,C355,'REGISTRO DE TUTORES'!$D$3:$D$2001,D355)</f>
        <v>0</v>
      </c>
      <c r="F355" s="5">
        <f>+COUNTIFS('REGISTRO DE ESTUDIANTES'!$C$4:$C$1997,C355,'REGISTRO DE ESTUDIANTES'!$D$4:$D$1997,D355,'REGISTRO DE ESTUDIANTES'!$I$4:$I$1997,'BOLETA OFICIAL'!P355,'REGISTRO DE ESTUDIANTES'!$J$4:$J$1997,'BOLETA OFICIAL'!Q355,'REGISTRO DE ESTUDIANTES'!$A$4:$A$1997,A355,'REGISTRO DE ESTUDIANTES'!$B$4:$B$1997,B355,'REGISTRO DE ESTUDIANTES'!$K$4:$K$1997,R355,'REGISTRO DE ESTUDIANTES'!$L$4:$L$1997,S355)</f>
        <v>0</v>
      </c>
      <c r="G355" s="5">
        <f t="shared" ca="1" si="16"/>
        <v>0</v>
      </c>
      <c r="H355" s="5">
        <f t="shared" ca="1" si="17"/>
        <v>0</v>
      </c>
      <c r="I355" s="2"/>
      <c r="J355" s="2"/>
      <c r="K355" s="2"/>
      <c r="L355" s="2"/>
      <c r="M355" s="2"/>
      <c r="N355" s="22"/>
      <c r="O355" s="22"/>
      <c r="P355" s="3"/>
      <c r="Q355" s="3"/>
      <c r="R355" s="4"/>
      <c r="S355" s="4"/>
      <c r="T355" s="1"/>
      <c r="U355" s="3"/>
      <c r="V355" s="52" t="str">
        <f t="shared" si="18"/>
        <v/>
      </c>
    </row>
    <row r="356" spans="1:22" x14ac:dyDescent="0.25">
      <c r="A356" s="1"/>
      <c r="B356" s="1"/>
      <c r="C356" s="1"/>
      <c r="D356" s="1"/>
      <c r="E356" s="5">
        <f>+COUNTIFS('REGISTRO DE TUTORES'!$A$3:$A$2001,A356,'REGISTRO DE TUTORES'!$B$3:$B$2001,B356,'REGISTRO DE TUTORES'!$C$3:$C$2001,C356,'REGISTRO DE TUTORES'!$D$3:$D$2001,D356)</f>
        <v>0</v>
      </c>
      <c r="F356" s="5">
        <f>+COUNTIFS('REGISTRO DE ESTUDIANTES'!$C$4:$C$1997,C356,'REGISTRO DE ESTUDIANTES'!$D$4:$D$1997,D356,'REGISTRO DE ESTUDIANTES'!$I$4:$I$1997,'BOLETA OFICIAL'!P356,'REGISTRO DE ESTUDIANTES'!$J$4:$J$1997,'BOLETA OFICIAL'!Q356,'REGISTRO DE ESTUDIANTES'!$A$4:$A$1997,A356,'REGISTRO DE ESTUDIANTES'!$B$4:$B$1997,B356,'REGISTRO DE ESTUDIANTES'!$K$4:$K$1997,R356,'REGISTRO DE ESTUDIANTES'!$L$4:$L$1997,S356)</f>
        <v>0</v>
      </c>
      <c r="G356" s="5">
        <f t="shared" ca="1" si="16"/>
        <v>0</v>
      </c>
      <c r="H356" s="5">
        <f t="shared" ca="1" si="17"/>
        <v>0</v>
      </c>
      <c r="I356" s="2"/>
      <c r="J356" s="2"/>
      <c r="K356" s="2"/>
      <c r="L356" s="2"/>
      <c r="M356" s="2"/>
      <c r="N356" s="22"/>
      <c r="O356" s="22"/>
      <c r="P356" s="3"/>
      <c r="Q356" s="3"/>
      <c r="R356" s="4"/>
      <c r="S356" s="4"/>
      <c r="T356" s="1"/>
      <c r="U356" s="3"/>
      <c r="V356" s="52" t="str">
        <f t="shared" si="18"/>
        <v/>
      </c>
    </row>
    <row r="357" spans="1:22" x14ac:dyDescent="0.25">
      <c r="A357" s="1"/>
      <c r="B357" s="1"/>
      <c r="C357" s="1"/>
      <c r="D357" s="1"/>
      <c r="E357" s="5">
        <f>+COUNTIFS('REGISTRO DE TUTORES'!$A$3:$A$2001,A357,'REGISTRO DE TUTORES'!$B$3:$B$2001,B357,'REGISTRO DE TUTORES'!$C$3:$C$2001,C357,'REGISTRO DE TUTORES'!$D$3:$D$2001,D357)</f>
        <v>0</v>
      </c>
      <c r="F357" s="5">
        <f>+COUNTIFS('REGISTRO DE ESTUDIANTES'!$C$4:$C$1997,C357,'REGISTRO DE ESTUDIANTES'!$D$4:$D$1997,D357,'REGISTRO DE ESTUDIANTES'!$I$4:$I$1997,'BOLETA OFICIAL'!P357,'REGISTRO DE ESTUDIANTES'!$J$4:$J$1997,'BOLETA OFICIAL'!Q357,'REGISTRO DE ESTUDIANTES'!$A$4:$A$1997,A357,'REGISTRO DE ESTUDIANTES'!$B$4:$B$1997,B357,'REGISTRO DE ESTUDIANTES'!$K$4:$K$1997,R357,'REGISTRO DE ESTUDIANTES'!$L$4:$L$1997,S357)</f>
        <v>0</v>
      </c>
      <c r="G357" s="5">
        <f t="shared" ref="G357:G420" ca="1" si="19">SUM(IF(O357=1,SUMPRODUCT(--(WEEKDAY(ROW(INDIRECT(P357&amp;":"&amp;Q357)))=1),--(COUNTIF(FERIADOS,ROW(INDIRECT(P357&amp;":"&amp;Q357)))=0)),0),IF(I357=1,SUMPRODUCT(--(WEEKDAY(ROW(INDIRECT(P357&amp;":"&amp;Q357)))=2),--(COUNTIF(FERIADOS,ROW(INDIRECT(P357&amp;":"&amp;Q357)))=0)),0),IF(J357=1,SUMPRODUCT(--(WEEKDAY(ROW(INDIRECT(P357&amp;":"&amp;Q357)))=3),--(COUNTIF(FERIADOS,ROW(INDIRECT(P357&amp;":"&amp;Q357)))=0)),0),IF(K357=1,SUMPRODUCT(--(WEEKDAY(ROW(INDIRECT(P357&amp;":"&amp;Q357)))=4),--(COUNTIF(FERIADOS,ROW(INDIRECT(P357&amp;":"&amp;Q357)))=0)),0),IF(L357=1,SUMPRODUCT(--(WEEKDAY(ROW(INDIRECT(P357&amp;":"&amp;Q357)))=5),--(COUNTIF(FERIADOS,ROW(INDIRECT(P357&amp;":"&amp;Q357)))=0)),0),IF(M357=1,SUMPRODUCT(--(WEEKDAY(ROW(INDIRECT(P357&amp;":"&amp;Q357)))=6),--(COUNTIF(FERIADOS,ROW(INDIRECT(P357&amp;":"&amp;Q357)))=0)),0),IF(N357=1,SUMPRODUCT(--(WEEKDAY(ROW(INDIRECT(P357&amp;":"&amp;Q357)))=7),--(COUNTIF(FERIADOS,ROW(INDIRECT(P357&amp;":"&amp;Q357)))=0)),0))</f>
        <v>0</v>
      </c>
      <c r="H357" s="5">
        <f t="shared" ref="H357:H420" ca="1" si="20">+F357*G357</f>
        <v>0</v>
      </c>
      <c r="I357" s="2"/>
      <c r="J357" s="2"/>
      <c r="K357" s="2"/>
      <c r="L357" s="2"/>
      <c r="M357" s="2"/>
      <c r="N357" s="22"/>
      <c r="O357" s="22"/>
      <c r="P357" s="3"/>
      <c r="Q357" s="3"/>
      <c r="R357" s="4"/>
      <c r="S357" s="4"/>
      <c r="T357" s="1"/>
      <c r="U357" s="3"/>
      <c r="V357" s="52" t="str">
        <f t="shared" si="18"/>
        <v/>
      </c>
    </row>
    <row r="358" spans="1:22" x14ac:dyDescent="0.25">
      <c r="A358" s="1"/>
      <c r="B358" s="1"/>
      <c r="C358" s="1"/>
      <c r="D358" s="1"/>
      <c r="E358" s="5">
        <f>+COUNTIFS('REGISTRO DE TUTORES'!$A$3:$A$2001,A358,'REGISTRO DE TUTORES'!$B$3:$B$2001,B358,'REGISTRO DE TUTORES'!$C$3:$C$2001,C358,'REGISTRO DE TUTORES'!$D$3:$D$2001,D358)</f>
        <v>0</v>
      </c>
      <c r="F358" s="5">
        <f>+COUNTIFS('REGISTRO DE ESTUDIANTES'!$C$4:$C$1997,C358,'REGISTRO DE ESTUDIANTES'!$D$4:$D$1997,D358,'REGISTRO DE ESTUDIANTES'!$I$4:$I$1997,'BOLETA OFICIAL'!P358,'REGISTRO DE ESTUDIANTES'!$J$4:$J$1997,'BOLETA OFICIAL'!Q358,'REGISTRO DE ESTUDIANTES'!$A$4:$A$1997,A358,'REGISTRO DE ESTUDIANTES'!$B$4:$B$1997,B358,'REGISTRO DE ESTUDIANTES'!$K$4:$K$1997,R358,'REGISTRO DE ESTUDIANTES'!$L$4:$L$1997,S358)</f>
        <v>0</v>
      </c>
      <c r="G358" s="5">
        <f t="shared" ca="1" si="19"/>
        <v>0</v>
      </c>
      <c r="H358" s="5">
        <f t="shared" ca="1" si="20"/>
        <v>0</v>
      </c>
      <c r="I358" s="2"/>
      <c r="J358" s="2"/>
      <c r="K358" s="2"/>
      <c r="L358" s="2"/>
      <c r="M358" s="2"/>
      <c r="N358" s="22"/>
      <c r="O358" s="22"/>
      <c r="P358" s="3"/>
      <c r="Q358" s="3"/>
      <c r="R358" s="4"/>
      <c r="S358" s="4"/>
      <c r="T358" s="1"/>
      <c r="U358" s="3"/>
      <c r="V358" s="52" t="str">
        <f t="shared" si="18"/>
        <v/>
      </c>
    </row>
    <row r="359" spans="1:22" x14ac:dyDescent="0.25">
      <c r="A359" s="1"/>
      <c r="B359" s="1"/>
      <c r="C359" s="1"/>
      <c r="D359" s="1"/>
      <c r="E359" s="5">
        <f>+COUNTIFS('REGISTRO DE TUTORES'!$A$3:$A$2001,A359,'REGISTRO DE TUTORES'!$B$3:$B$2001,B359,'REGISTRO DE TUTORES'!$C$3:$C$2001,C359,'REGISTRO DE TUTORES'!$D$3:$D$2001,D359)</f>
        <v>0</v>
      </c>
      <c r="F359" s="5">
        <f>+COUNTIFS('REGISTRO DE ESTUDIANTES'!$C$4:$C$1997,C359,'REGISTRO DE ESTUDIANTES'!$D$4:$D$1997,D359,'REGISTRO DE ESTUDIANTES'!$I$4:$I$1997,'BOLETA OFICIAL'!P359,'REGISTRO DE ESTUDIANTES'!$J$4:$J$1997,'BOLETA OFICIAL'!Q359,'REGISTRO DE ESTUDIANTES'!$A$4:$A$1997,A359,'REGISTRO DE ESTUDIANTES'!$B$4:$B$1997,B359,'REGISTRO DE ESTUDIANTES'!$K$4:$K$1997,R359,'REGISTRO DE ESTUDIANTES'!$L$4:$L$1997,S359)</f>
        <v>0</v>
      </c>
      <c r="G359" s="5">
        <f t="shared" ca="1" si="19"/>
        <v>0</v>
      </c>
      <c r="H359" s="5">
        <f t="shared" ca="1" si="20"/>
        <v>0</v>
      </c>
      <c r="I359" s="2"/>
      <c r="J359" s="2"/>
      <c r="K359" s="2"/>
      <c r="L359" s="2"/>
      <c r="M359" s="2"/>
      <c r="N359" s="22"/>
      <c r="O359" s="22"/>
      <c r="P359" s="3"/>
      <c r="Q359" s="3"/>
      <c r="R359" s="4"/>
      <c r="S359" s="4"/>
      <c r="T359" s="1"/>
      <c r="U359" s="3"/>
      <c r="V359" s="52" t="str">
        <f t="shared" si="18"/>
        <v/>
      </c>
    </row>
    <row r="360" spans="1:22" x14ac:dyDescent="0.25">
      <c r="A360" s="1"/>
      <c r="B360" s="1"/>
      <c r="C360" s="1"/>
      <c r="D360" s="1"/>
      <c r="E360" s="5">
        <f>+COUNTIFS('REGISTRO DE TUTORES'!$A$3:$A$2001,A360,'REGISTRO DE TUTORES'!$B$3:$B$2001,B360,'REGISTRO DE TUTORES'!$C$3:$C$2001,C360,'REGISTRO DE TUTORES'!$D$3:$D$2001,D360)</f>
        <v>0</v>
      </c>
      <c r="F360" s="5">
        <f>+COUNTIFS('REGISTRO DE ESTUDIANTES'!$C$4:$C$1997,C360,'REGISTRO DE ESTUDIANTES'!$D$4:$D$1997,D360,'REGISTRO DE ESTUDIANTES'!$I$4:$I$1997,'BOLETA OFICIAL'!P360,'REGISTRO DE ESTUDIANTES'!$J$4:$J$1997,'BOLETA OFICIAL'!Q360,'REGISTRO DE ESTUDIANTES'!$A$4:$A$1997,A360,'REGISTRO DE ESTUDIANTES'!$B$4:$B$1997,B360,'REGISTRO DE ESTUDIANTES'!$K$4:$K$1997,R360,'REGISTRO DE ESTUDIANTES'!$L$4:$L$1997,S360)</f>
        <v>0</v>
      </c>
      <c r="G360" s="5">
        <f t="shared" ca="1" si="19"/>
        <v>0</v>
      </c>
      <c r="H360" s="5">
        <f t="shared" ca="1" si="20"/>
        <v>0</v>
      </c>
      <c r="I360" s="2"/>
      <c r="J360" s="2"/>
      <c r="K360" s="2"/>
      <c r="L360" s="2"/>
      <c r="M360" s="2"/>
      <c r="N360" s="22"/>
      <c r="O360" s="22"/>
      <c r="P360" s="3"/>
      <c r="Q360" s="3"/>
      <c r="R360" s="4"/>
      <c r="S360" s="4"/>
      <c r="T360" s="1"/>
      <c r="U360" s="3"/>
      <c r="V360" s="52" t="str">
        <f t="shared" si="18"/>
        <v/>
      </c>
    </row>
    <row r="361" spans="1:22" x14ac:dyDescent="0.25">
      <c r="A361" s="1"/>
      <c r="B361" s="1"/>
      <c r="C361" s="1"/>
      <c r="D361" s="1"/>
      <c r="E361" s="5">
        <f>+COUNTIFS('REGISTRO DE TUTORES'!$A$3:$A$2001,A361,'REGISTRO DE TUTORES'!$B$3:$B$2001,B361,'REGISTRO DE TUTORES'!$C$3:$C$2001,C361,'REGISTRO DE TUTORES'!$D$3:$D$2001,D361)</f>
        <v>0</v>
      </c>
      <c r="F361" s="5">
        <f>+COUNTIFS('REGISTRO DE ESTUDIANTES'!$C$4:$C$1997,C361,'REGISTRO DE ESTUDIANTES'!$D$4:$D$1997,D361,'REGISTRO DE ESTUDIANTES'!$I$4:$I$1997,'BOLETA OFICIAL'!P361,'REGISTRO DE ESTUDIANTES'!$J$4:$J$1997,'BOLETA OFICIAL'!Q361,'REGISTRO DE ESTUDIANTES'!$A$4:$A$1997,A361,'REGISTRO DE ESTUDIANTES'!$B$4:$B$1997,B361,'REGISTRO DE ESTUDIANTES'!$K$4:$K$1997,R361,'REGISTRO DE ESTUDIANTES'!$L$4:$L$1997,S361)</f>
        <v>0</v>
      </c>
      <c r="G361" s="5">
        <f t="shared" ca="1" si="19"/>
        <v>0</v>
      </c>
      <c r="H361" s="5">
        <f t="shared" ca="1" si="20"/>
        <v>0</v>
      </c>
      <c r="I361" s="2"/>
      <c r="J361" s="2"/>
      <c r="K361" s="2"/>
      <c r="L361" s="2"/>
      <c r="M361" s="2"/>
      <c r="N361" s="22"/>
      <c r="O361" s="22"/>
      <c r="P361" s="3"/>
      <c r="Q361" s="3"/>
      <c r="R361" s="4"/>
      <c r="S361" s="4"/>
      <c r="T361" s="1"/>
      <c r="U361" s="3"/>
      <c r="V361" s="52" t="str">
        <f t="shared" si="18"/>
        <v/>
      </c>
    </row>
    <row r="362" spans="1:22" x14ac:dyDescent="0.25">
      <c r="A362" s="1"/>
      <c r="B362" s="1"/>
      <c r="C362" s="1"/>
      <c r="D362" s="1"/>
      <c r="E362" s="5">
        <f>+COUNTIFS('REGISTRO DE TUTORES'!$A$3:$A$2001,A362,'REGISTRO DE TUTORES'!$B$3:$B$2001,B362,'REGISTRO DE TUTORES'!$C$3:$C$2001,C362,'REGISTRO DE TUTORES'!$D$3:$D$2001,D362)</f>
        <v>0</v>
      </c>
      <c r="F362" s="5">
        <f>+COUNTIFS('REGISTRO DE ESTUDIANTES'!$C$4:$C$1997,C362,'REGISTRO DE ESTUDIANTES'!$D$4:$D$1997,D362,'REGISTRO DE ESTUDIANTES'!$I$4:$I$1997,'BOLETA OFICIAL'!P362,'REGISTRO DE ESTUDIANTES'!$J$4:$J$1997,'BOLETA OFICIAL'!Q362,'REGISTRO DE ESTUDIANTES'!$A$4:$A$1997,A362,'REGISTRO DE ESTUDIANTES'!$B$4:$B$1997,B362,'REGISTRO DE ESTUDIANTES'!$K$4:$K$1997,R362,'REGISTRO DE ESTUDIANTES'!$L$4:$L$1997,S362)</f>
        <v>0</v>
      </c>
      <c r="G362" s="5">
        <f t="shared" ca="1" si="19"/>
        <v>0</v>
      </c>
      <c r="H362" s="5">
        <f t="shared" ca="1" si="20"/>
        <v>0</v>
      </c>
      <c r="I362" s="2"/>
      <c r="J362" s="2"/>
      <c r="K362" s="2"/>
      <c r="L362" s="2"/>
      <c r="M362" s="2"/>
      <c r="N362" s="22"/>
      <c r="O362" s="22"/>
      <c r="P362" s="3"/>
      <c r="Q362" s="3"/>
      <c r="R362" s="4"/>
      <c r="S362" s="4"/>
      <c r="T362" s="1"/>
      <c r="U362" s="3"/>
      <c r="V362" s="52" t="str">
        <f t="shared" si="18"/>
        <v/>
      </c>
    </row>
    <row r="363" spans="1:22" x14ac:dyDescent="0.25">
      <c r="A363" s="1"/>
      <c r="B363" s="1"/>
      <c r="C363" s="1"/>
      <c r="D363" s="1"/>
      <c r="E363" s="5">
        <f>+COUNTIFS('REGISTRO DE TUTORES'!$A$3:$A$2001,A363,'REGISTRO DE TUTORES'!$B$3:$B$2001,B363,'REGISTRO DE TUTORES'!$C$3:$C$2001,C363,'REGISTRO DE TUTORES'!$D$3:$D$2001,D363)</f>
        <v>0</v>
      </c>
      <c r="F363" s="5">
        <f>+COUNTIFS('REGISTRO DE ESTUDIANTES'!$C$4:$C$1997,C363,'REGISTRO DE ESTUDIANTES'!$D$4:$D$1997,D363,'REGISTRO DE ESTUDIANTES'!$I$4:$I$1997,'BOLETA OFICIAL'!P363,'REGISTRO DE ESTUDIANTES'!$J$4:$J$1997,'BOLETA OFICIAL'!Q363,'REGISTRO DE ESTUDIANTES'!$A$4:$A$1997,A363,'REGISTRO DE ESTUDIANTES'!$B$4:$B$1997,B363,'REGISTRO DE ESTUDIANTES'!$K$4:$K$1997,R363,'REGISTRO DE ESTUDIANTES'!$L$4:$L$1997,S363)</f>
        <v>0</v>
      </c>
      <c r="G363" s="5">
        <f t="shared" ca="1" si="19"/>
        <v>0</v>
      </c>
      <c r="H363" s="5">
        <f t="shared" ca="1" si="20"/>
        <v>0</v>
      </c>
      <c r="I363" s="2"/>
      <c r="J363" s="2"/>
      <c r="K363" s="2"/>
      <c r="L363" s="2"/>
      <c r="M363" s="2"/>
      <c r="N363" s="22"/>
      <c r="O363" s="22"/>
      <c r="P363" s="3"/>
      <c r="Q363" s="3"/>
      <c r="R363" s="4"/>
      <c r="S363" s="4"/>
      <c r="T363" s="1"/>
      <c r="U363" s="3"/>
      <c r="V363" s="52" t="str">
        <f t="shared" si="18"/>
        <v/>
      </c>
    </row>
    <row r="364" spans="1:22" x14ac:dyDescent="0.25">
      <c r="A364" s="1"/>
      <c r="B364" s="1"/>
      <c r="C364" s="1"/>
      <c r="D364" s="1"/>
      <c r="E364" s="5">
        <f>+COUNTIFS('REGISTRO DE TUTORES'!$A$3:$A$2001,A364,'REGISTRO DE TUTORES'!$B$3:$B$2001,B364,'REGISTRO DE TUTORES'!$C$3:$C$2001,C364,'REGISTRO DE TUTORES'!$D$3:$D$2001,D364)</f>
        <v>0</v>
      </c>
      <c r="F364" s="5">
        <f>+COUNTIFS('REGISTRO DE ESTUDIANTES'!$C$4:$C$1997,C364,'REGISTRO DE ESTUDIANTES'!$D$4:$D$1997,D364,'REGISTRO DE ESTUDIANTES'!$I$4:$I$1997,'BOLETA OFICIAL'!P364,'REGISTRO DE ESTUDIANTES'!$J$4:$J$1997,'BOLETA OFICIAL'!Q364,'REGISTRO DE ESTUDIANTES'!$A$4:$A$1997,A364,'REGISTRO DE ESTUDIANTES'!$B$4:$B$1997,B364,'REGISTRO DE ESTUDIANTES'!$K$4:$K$1997,R364,'REGISTRO DE ESTUDIANTES'!$L$4:$L$1997,S364)</f>
        <v>0</v>
      </c>
      <c r="G364" s="5">
        <f t="shared" ca="1" si="19"/>
        <v>0</v>
      </c>
      <c r="H364" s="5">
        <f t="shared" ca="1" si="20"/>
        <v>0</v>
      </c>
      <c r="I364" s="2"/>
      <c r="J364" s="2"/>
      <c r="K364" s="2"/>
      <c r="L364" s="2"/>
      <c r="M364" s="2"/>
      <c r="N364" s="22"/>
      <c r="O364" s="22"/>
      <c r="P364" s="3"/>
      <c r="Q364" s="3"/>
      <c r="R364" s="4"/>
      <c r="S364" s="4"/>
      <c r="T364" s="1"/>
      <c r="U364" s="3"/>
      <c r="V364" s="52" t="str">
        <f t="shared" si="18"/>
        <v/>
      </c>
    </row>
    <row r="365" spans="1:22" x14ac:dyDescent="0.25">
      <c r="A365" s="1"/>
      <c r="B365" s="1"/>
      <c r="C365" s="1"/>
      <c r="D365" s="1"/>
      <c r="E365" s="5">
        <f>+COUNTIFS('REGISTRO DE TUTORES'!$A$3:$A$2001,A365,'REGISTRO DE TUTORES'!$B$3:$B$2001,B365,'REGISTRO DE TUTORES'!$C$3:$C$2001,C365,'REGISTRO DE TUTORES'!$D$3:$D$2001,D365)</f>
        <v>0</v>
      </c>
      <c r="F365" s="5">
        <f>+COUNTIFS('REGISTRO DE ESTUDIANTES'!$C$4:$C$1997,C365,'REGISTRO DE ESTUDIANTES'!$D$4:$D$1997,D365,'REGISTRO DE ESTUDIANTES'!$I$4:$I$1997,'BOLETA OFICIAL'!P365,'REGISTRO DE ESTUDIANTES'!$J$4:$J$1997,'BOLETA OFICIAL'!Q365,'REGISTRO DE ESTUDIANTES'!$A$4:$A$1997,A365,'REGISTRO DE ESTUDIANTES'!$B$4:$B$1997,B365,'REGISTRO DE ESTUDIANTES'!$K$4:$K$1997,R365,'REGISTRO DE ESTUDIANTES'!$L$4:$L$1997,S365)</f>
        <v>0</v>
      </c>
      <c r="G365" s="5">
        <f t="shared" ca="1" si="19"/>
        <v>0</v>
      </c>
      <c r="H365" s="5">
        <f t="shared" ca="1" si="20"/>
        <v>0</v>
      </c>
      <c r="I365" s="2"/>
      <c r="J365" s="2"/>
      <c r="K365" s="2"/>
      <c r="L365" s="2"/>
      <c r="M365" s="2"/>
      <c r="N365" s="22"/>
      <c r="O365" s="22"/>
      <c r="P365" s="3"/>
      <c r="Q365" s="3"/>
      <c r="R365" s="4"/>
      <c r="S365" s="4"/>
      <c r="T365" s="1"/>
      <c r="U365" s="3"/>
      <c r="V365" s="52" t="str">
        <f t="shared" si="18"/>
        <v/>
      </c>
    </row>
    <row r="366" spans="1:22" x14ac:dyDescent="0.25">
      <c r="A366" s="1"/>
      <c r="B366" s="1"/>
      <c r="C366" s="1"/>
      <c r="D366" s="1"/>
      <c r="E366" s="5">
        <f>+COUNTIFS('REGISTRO DE TUTORES'!$A$3:$A$2001,A366,'REGISTRO DE TUTORES'!$B$3:$B$2001,B366,'REGISTRO DE TUTORES'!$C$3:$C$2001,C366,'REGISTRO DE TUTORES'!$D$3:$D$2001,D366)</f>
        <v>0</v>
      </c>
      <c r="F366" s="5">
        <f>+COUNTIFS('REGISTRO DE ESTUDIANTES'!$C$4:$C$1997,C366,'REGISTRO DE ESTUDIANTES'!$D$4:$D$1997,D366,'REGISTRO DE ESTUDIANTES'!$I$4:$I$1997,'BOLETA OFICIAL'!P366,'REGISTRO DE ESTUDIANTES'!$J$4:$J$1997,'BOLETA OFICIAL'!Q366,'REGISTRO DE ESTUDIANTES'!$A$4:$A$1997,A366,'REGISTRO DE ESTUDIANTES'!$B$4:$B$1997,B366,'REGISTRO DE ESTUDIANTES'!$K$4:$K$1997,R366,'REGISTRO DE ESTUDIANTES'!$L$4:$L$1997,S366)</f>
        <v>0</v>
      </c>
      <c r="G366" s="5">
        <f t="shared" ca="1" si="19"/>
        <v>0</v>
      </c>
      <c r="H366" s="5">
        <f t="shared" ca="1" si="20"/>
        <v>0</v>
      </c>
      <c r="I366" s="2"/>
      <c r="J366" s="2"/>
      <c r="K366" s="2"/>
      <c r="L366" s="2"/>
      <c r="M366" s="2"/>
      <c r="N366" s="22"/>
      <c r="O366" s="22"/>
      <c r="P366" s="3"/>
      <c r="Q366" s="3"/>
      <c r="R366" s="4"/>
      <c r="S366" s="4"/>
      <c r="T366" s="1"/>
      <c r="U366" s="3"/>
      <c r="V366" s="52" t="str">
        <f t="shared" si="18"/>
        <v/>
      </c>
    </row>
    <row r="367" spans="1:22" x14ac:dyDescent="0.25">
      <c r="A367" s="1"/>
      <c r="B367" s="1"/>
      <c r="C367" s="1"/>
      <c r="D367" s="1"/>
      <c r="E367" s="5">
        <f>+COUNTIFS('REGISTRO DE TUTORES'!$A$3:$A$2001,A367,'REGISTRO DE TUTORES'!$B$3:$B$2001,B367,'REGISTRO DE TUTORES'!$C$3:$C$2001,C367,'REGISTRO DE TUTORES'!$D$3:$D$2001,D367)</f>
        <v>0</v>
      </c>
      <c r="F367" s="5">
        <f>+COUNTIFS('REGISTRO DE ESTUDIANTES'!$C$4:$C$1997,C367,'REGISTRO DE ESTUDIANTES'!$D$4:$D$1997,D367,'REGISTRO DE ESTUDIANTES'!$I$4:$I$1997,'BOLETA OFICIAL'!P367,'REGISTRO DE ESTUDIANTES'!$J$4:$J$1997,'BOLETA OFICIAL'!Q367,'REGISTRO DE ESTUDIANTES'!$A$4:$A$1997,A367,'REGISTRO DE ESTUDIANTES'!$B$4:$B$1997,B367,'REGISTRO DE ESTUDIANTES'!$K$4:$K$1997,R367,'REGISTRO DE ESTUDIANTES'!$L$4:$L$1997,S367)</f>
        <v>0</v>
      </c>
      <c r="G367" s="5">
        <f t="shared" ca="1" si="19"/>
        <v>0</v>
      </c>
      <c r="H367" s="5">
        <f t="shared" ca="1" si="20"/>
        <v>0</v>
      </c>
      <c r="I367" s="2"/>
      <c r="J367" s="2"/>
      <c r="K367" s="2"/>
      <c r="L367" s="2"/>
      <c r="M367" s="2"/>
      <c r="N367" s="22"/>
      <c r="O367" s="22"/>
      <c r="P367" s="3"/>
      <c r="Q367" s="3"/>
      <c r="R367" s="4"/>
      <c r="S367" s="4"/>
      <c r="T367" s="1"/>
      <c r="U367" s="3"/>
      <c r="V367" s="52" t="str">
        <f t="shared" si="18"/>
        <v/>
      </c>
    </row>
    <row r="368" spans="1:22" x14ac:dyDescent="0.25">
      <c r="A368" s="1"/>
      <c r="B368" s="1"/>
      <c r="C368" s="1"/>
      <c r="D368" s="1"/>
      <c r="E368" s="5">
        <f>+COUNTIFS('REGISTRO DE TUTORES'!$A$3:$A$2001,A368,'REGISTRO DE TUTORES'!$B$3:$B$2001,B368,'REGISTRO DE TUTORES'!$C$3:$C$2001,C368,'REGISTRO DE TUTORES'!$D$3:$D$2001,D368)</f>
        <v>0</v>
      </c>
      <c r="F368" s="5">
        <f>+COUNTIFS('REGISTRO DE ESTUDIANTES'!$C$4:$C$1997,C368,'REGISTRO DE ESTUDIANTES'!$D$4:$D$1997,D368,'REGISTRO DE ESTUDIANTES'!$I$4:$I$1997,'BOLETA OFICIAL'!P368,'REGISTRO DE ESTUDIANTES'!$J$4:$J$1997,'BOLETA OFICIAL'!Q368,'REGISTRO DE ESTUDIANTES'!$A$4:$A$1997,A368,'REGISTRO DE ESTUDIANTES'!$B$4:$B$1997,B368,'REGISTRO DE ESTUDIANTES'!$K$4:$K$1997,R368,'REGISTRO DE ESTUDIANTES'!$L$4:$L$1997,S368)</f>
        <v>0</v>
      </c>
      <c r="G368" s="5">
        <f t="shared" ca="1" si="19"/>
        <v>0</v>
      </c>
      <c r="H368" s="5">
        <f t="shared" ca="1" si="20"/>
        <v>0</v>
      </c>
      <c r="I368" s="2"/>
      <c r="J368" s="2"/>
      <c r="K368" s="2"/>
      <c r="L368" s="2"/>
      <c r="M368" s="2"/>
      <c r="N368" s="22"/>
      <c r="O368" s="22"/>
      <c r="P368" s="3"/>
      <c r="Q368" s="3"/>
      <c r="R368" s="4"/>
      <c r="S368" s="4"/>
      <c r="T368" s="1"/>
      <c r="U368" s="3"/>
      <c r="V368" s="52" t="str">
        <f t="shared" si="18"/>
        <v/>
      </c>
    </row>
    <row r="369" spans="1:22" x14ac:dyDescent="0.25">
      <c r="A369" s="1"/>
      <c r="B369" s="1"/>
      <c r="C369" s="1"/>
      <c r="D369" s="1"/>
      <c r="E369" s="5">
        <f>+COUNTIFS('REGISTRO DE TUTORES'!$A$3:$A$2001,A369,'REGISTRO DE TUTORES'!$B$3:$B$2001,B369,'REGISTRO DE TUTORES'!$C$3:$C$2001,C369,'REGISTRO DE TUTORES'!$D$3:$D$2001,D369)</f>
        <v>0</v>
      </c>
      <c r="F369" s="5">
        <f>+COUNTIFS('REGISTRO DE ESTUDIANTES'!$C$4:$C$1997,C369,'REGISTRO DE ESTUDIANTES'!$D$4:$D$1997,D369,'REGISTRO DE ESTUDIANTES'!$I$4:$I$1997,'BOLETA OFICIAL'!P369,'REGISTRO DE ESTUDIANTES'!$J$4:$J$1997,'BOLETA OFICIAL'!Q369,'REGISTRO DE ESTUDIANTES'!$A$4:$A$1997,A369,'REGISTRO DE ESTUDIANTES'!$B$4:$B$1997,B369,'REGISTRO DE ESTUDIANTES'!$K$4:$K$1997,R369,'REGISTRO DE ESTUDIANTES'!$L$4:$L$1997,S369)</f>
        <v>0</v>
      </c>
      <c r="G369" s="5">
        <f t="shared" ca="1" si="19"/>
        <v>0</v>
      </c>
      <c r="H369" s="5">
        <f t="shared" ca="1" si="20"/>
        <v>0</v>
      </c>
      <c r="I369" s="2"/>
      <c r="J369" s="2"/>
      <c r="K369" s="2"/>
      <c r="L369" s="2"/>
      <c r="M369" s="2"/>
      <c r="N369" s="22"/>
      <c r="O369" s="22"/>
      <c r="P369" s="3"/>
      <c r="Q369" s="3"/>
      <c r="R369" s="4"/>
      <c r="S369" s="4"/>
      <c r="T369" s="1"/>
      <c r="U369" s="3"/>
      <c r="V369" s="52" t="str">
        <f t="shared" si="18"/>
        <v/>
      </c>
    </row>
    <row r="370" spans="1:22" x14ac:dyDescent="0.25">
      <c r="A370" s="1"/>
      <c r="B370" s="1"/>
      <c r="C370" s="1"/>
      <c r="D370" s="1"/>
      <c r="E370" s="5">
        <f>+COUNTIFS('REGISTRO DE TUTORES'!$A$3:$A$2001,A370,'REGISTRO DE TUTORES'!$B$3:$B$2001,B370,'REGISTRO DE TUTORES'!$C$3:$C$2001,C370,'REGISTRO DE TUTORES'!$D$3:$D$2001,D370)</f>
        <v>0</v>
      </c>
      <c r="F370" s="5">
        <f>+COUNTIFS('REGISTRO DE ESTUDIANTES'!$C$4:$C$1997,C370,'REGISTRO DE ESTUDIANTES'!$D$4:$D$1997,D370,'REGISTRO DE ESTUDIANTES'!$I$4:$I$1997,'BOLETA OFICIAL'!P370,'REGISTRO DE ESTUDIANTES'!$J$4:$J$1997,'BOLETA OFICIAL'!Q370,'REGISTRO DE ESTUDIANTES'!$A$4:$A$1997,A370,'REGISTRO DE ESTUDIANTES'!$B$4:$B$1997,B370,'REGISTRO DE ESTUDIANTES'!$K$4:$K$1997,R370,'REGISTRO DE ESTUDIANTES'!$L$4:$L$1997,S370)</f>
        <v>0</v>
      </c>
      <c r="G370" s="5">
        <f t="shared" ca="1" si="19"/>
        <v>0</v>
      </c>
      <c r="H370" s="5">
        <f t="shared" ca="1" si="20"/>
        <v>0</v>
      </c>
      <c r="I370" s="2"/>
      <c r="J370" s="2"/>
      <c r="K370" s="2"/>
      <c r="L370" s="2"/>
      <c r="M370" s="2"/>
      <c r="N370" s="22"/>
      <c r="O370" s="22"/>
      <c r="P370" s="3"/>
      <c r="Q370" s="3"/>
      <c r="R370" s="4"/>
      <c r="S370" s="4"/>
      <c r="T370" s="1"/>
      <c r="U370" s="3"/>
      <c r="V370" s="52" t="str">
        <f t="shared" si="18"/>
        <v/>
      </c>
    </row>
    <row r="371" spans="1:22" x14ac:dyDescent="0.25">
      <c r="A371" s="1"/>
      <c r="B371" s="1"/>
      <c r="C371" s="1"/>
      <c r="D371" s="1"/>
      <c r="E371" s="5">
        <f>+COUNTIFS('REGISTRO DE TUTORES'!$A$3:$A$2001,A371,'REGISTRO DE TUTORES'!$B$3:$B$2001,B371,'REGISTRO DE TUTORES'!$C$3:$C$2001,C371,'REGISTRO DE TUTORES'!$D$3:$D$2001,D371)</f>
        <v>0</v>
      </c>
      <c r="F371" s="5">
        <f>+COUNTIFS('REGISTRO DE ESTUDIANTES'!$C$4:$C$1997,C371,'REGISTRO DE ESTUDIANTES'!$D$4:$D$1997,D371,'REGISTRO DE ESTUDIANTES'!$I$4:$I$1997,'BOLETA OFICIAL'!P371,'REGISTRO DE ESTUDIANTES'!$J$4:$J$1997,'BOLETA OFICIAL'!Q371,'REGISTRO DE ESTUDIANTES'!$A$4:$A$1997,A371,'REGISTRO DE ESTUDIANTES'!$B$4:$B$1997,B371,'REGISTRO DE ESTUDIANTES'!$K$4:$K$1997,R371,'REGISTRO DE ESTUDIANTES'!$L$4:$L$1997,S371)</f>
        <v>0</v>
      </c>
      <c r="G371" s="5">
        <f t="shared" ca="1" si="19"/>
        <v>0</v>
      </c>
      <c r="H371" s="5">
        <f t="shared" ca="1" si="20"/>
        <v>0</v>
      </c>
      <c r="I371" s="2"/>
      <c r="J371" s="2"/>
      <c r="K371" s="2"/>
      <c r="L371" s="2"/>
      <c r="M371" s="2"/>
      <c r="N371" s="22"/>
      <c r="O371" s="22"/>
      <c r="P371" s="3"/>
      <c r="Q371" s="3"/>
      <c r="R371" s="4"/>
      <c r="S371" s="4"/>
      <c r="T371" s="1"/>
      <c r="U371" s="3"/>
      <c r="V371" s="52" t="str">
        <f t="shared" si="18"/>
        <v/>
      </c>
    </row>
    <row r="372" spans="1:22" x14ac:dyDescent="0.25">
      <c r="A372" s="1"/>
      <c r="B372" s="1"/>
      <c r="C372" s="1"/>
      <c r="D372" s="1"/>
      <c r="E372" s="5">
        <f>+COUNTIFS('REGISTRO DE TUTORES'!$A$3:$A$2001,A372,'REGISTRO DE TUTORES'!$B$3:$B$2001,B372,'REGISTRO DE TUTORES'!$C$3:$C$2001,C372,'REGISTRO DE TUTORES'!$D$3:$D$2001,D372)</f>
        <v>0</v>
      </c>
      <c r="F372" s="5">
        <f>+COUNTIFS('REGISTRO DE ESTUDIANTES'!$C$4:$C$1997,C372,'REGISTRO DE ESTUDIANTES'!$D$4:$D$1997,D372,'REGISTRO DE ESTUDIANTES'!$I$4:$I$1997,'BOLETA OFICIAL'!P372,'REGISTRO DE ESTUDIANTES'!$J$4:$J$1997,'BOLETA OFICIAL'!Q372,'REGISTRO DE ESTUDIANTES'!$A$4:$A$1997,A372,'REGISTRO DE ESTUDIANTES'!$B$4:$B$1997,B372,'REGISTRO DE ESTUDIANTES'!$K$4:$K$1997,R372,'REGISTRO DE ESTUDIANTES'!$L$4:$L$1997,S372)</f>
        <v>0</v>
      </c>
      <c r="G372" s="5">
        <f t="shared" ca="1" si="19"/>
        <v>0</v>
      </c>
      <c r="H372" s="5">
        <f t="shared" ca="1" si="20"/>
        <v>0</v>
      </c>
      <c r="I372" s="2"/>
      <c r="J372" s="2"/>
      <c r="K372" s="2"/>
      <c r="L372" s="2"/>
      <c r="M372" s="2"/>
      <c r="N372" s="22"/>
      <c r="O372" s="22"/>
      <c r="P372" s="3"/>
      <c r="Q372" s="3"/>
      <c r="R372" s="4"/>
      <c r="S372" s="4"/>
      <c r="T372" s="1"/>
      <c r="U372" s="3"/>
      <c r="V372" s="52" t="str">
        <f t="shared" si="18"/>
        <v/>
      </c>
    </row>
    <row r="373" spans="1:22" x14ac:dyDescent="0.25">
      <c r="A373" s="1"/>
      <c r="B373" s="1"/>
      <c r="C373" s="1"/>
      <c r="D373" s="1"/>
      <c r="E373" s="5">
        <f>+COUNTIFS('REGISTRO DE TUTORES'!$A$3:$A$2001,A373,'REGISTRO DE TUTORES'!$B$3:$B$2001,B373,'REGISTRO DE TUTORES'!$C$3:$C$2001,C373,'REGISTRO DE TUTORES'!$D$3:$D$2001,D373)</f>
        <v>0</v>
      </c>
      <c r="F373" s="5">
        <f>+COUNTIFS('REGISTRO DE ESTUDIANTES'!$C$4:$C$1997,C373,'REGISTRO DE ESTUDIANTES'!$D$4:$D$1997,D373,'REGISTRO DE ESTUDIANTES'!$I$4:$I$1997,'BOLETA OFICIAL'!P373,'REGISTRO DE ESTUDIANTES'!$J$4:$J$1997,'BOLETA OFICIAL'!Q373,'REGISTRO DE ESTUDIANTES'!$A$4:$A$1997,A373,'REGISTRO DE ESTUDIANTES'!$B$4:$B$1997,B373,'REGISTRO DE ESTUDIANTES'!$K$4:$K$1997,R373,'REGISTRO DE ESTUDIANTES'!$L$4:$L$1997,S373)</f>
        <v>0</v>
      </c>
      <c r="G373" s="5">
        <f t="shared" ca="1" si="19"/>
        <v>0</v>
      </c>
      <c r="H373" s="5">
        <f t="shared" ca="1" si="20"/>
        <v>0</v>
      </c>
      <c r="I373" s="2"/>
      <c r="J373" s="2"/>
      <c r="K373" s="2"/>
      <c r="L373" s="2"/>
      <c r="M373" s="2"/>
      <c r="N373" s="22"/>
      <c r="O373" s="22"/>
      <c r="P373" s="3"/>
      <c r="Q373" s="3"/>
      <c r="R373" s="4"/>
      <c r="S373" s="4"/>
      <c r="T373" s="1"/>
      <c r="U373" s="3"/>
      <c r="V373" s="52" t="str">
        <f t="shared" si="18"/>
        <v/>
      </c>
    </row>
    <row r="374" spans="1:22" x14ac:dyDescent="0.25">
      <c r="A374" s="1"/>
      <c r="B374" s="1"/>
      <c r="C374" s="1"/>
      <c r="D374" s="1"/>
      <c r="E374" s="5">
        <f>+COUNTIFS('REGISTRO DE TUTORES'!$A$3:$A$2001,A374,'REGISTRO DE TUTORES'!$B$3:$B$2001,B374,'REGISTRO DE TUTORES'!$C$3:$C$2001,C374,'REGISTRO DE TUTORES'!$D$3:$D$2001,D374)</f>
        <v>0</v>
      </c>
      <c r="F374" s="5">
        <f>+COUNTIFS('REGISTRO DE ESTUDIANTES'!$C$4:$C$1997,C374,'REGISTRO DE ESTUDIANTES'!$D$4:$D$1997,D374,'REGISTRO DE ESTUDIANTES'!$I$4:$I$1997,'BOLETA OFICIAL'!P374,'REGISTRO DE ESTUDIANTES'!$J$4:$J$1997,'BOLETA OFICIAL'!Q374,'REGISTRO DE ESTUDIANTES'!$A$4:$A$1997,A374,'REGISTRO DE ESTUDIANTES'!$B$4:$B$1997,B374,'REGISTRO DE ESTUDIANTES'!$K$4:$K$1997,R374,'REGISTRO DE ESTUDIANTES'!$L$4:$L$1997,S374)</f>
        <v>0</v>
      </c>
      <c r="G374" s="5">
        <f t="shared" ca="1" si="19"/>
        <v>0</v>
      </c>
      <c r="H374" s="5">
        <f t="shared" ca="1" si="20"/>
        <v>0</v>
      </c>
      <c r="I374" s="2"/>
      <c r="J374" s="2"/>
      <c r="K374" s="2"/>
      <c r="L374" s="2"/>
      <c r="M374" s="2"/>
      <c r="N374" s="22"/>
      <c r="O374" s="22"/>
      <c r="P374" s="3"/>
      <c r="Q374" s="3"/>
      <c r="R374" s="4"/>
      <c r="S374" s="4"/>
      <c r="T374" s="1"/>
      <c r="U374" s="3"/>
      <c r="V374" s="52" t="str">
        <f t="shared" si="18"/>
        <v/>
      </c>
    </row>
    <row r="375" spans="1:22" x14ac:dyDescent="0.25">
      <c r="A375" s="1"/>
      <c r="B375" s="1"/>
      <c r="C375" s="1"/>
      <c r="D375" s="1"/>
      <c r="E375" s="5">
        <f>+COUNTIFS('REGISTRO DE TUTORES'!$A$3:$A$2001,A375,'REGISTRO DE TUTORES'!$B$3:$B$2001,B375,'REGISTRO DE TUTORES'!$C$3:$C$2001,C375,'REGISTRO DE TUTORES'!$D$3:$D$2001,D375)</f>
        <v>0</v>
      </c>
      <c r="F375" s="5">
        <f>+COUNTIFS('REGISTRO DE ESTUDIANTES'!$C$4:$C$1997,C375,'REGISTRO DE ESTUDIANTES'!$D$4:$D$1997,D375,'REGISTRO DE ESTUDIANTES'!$I$4:$I$1997,'BOLETA OFICIAL'!P375,'REGISTRO DE ESTUDIANTES'!$J$4:$J$1997,'BOLETA OFICIAL'!Q375,'REGISTRO DE ESTUDIANTES'!$A$4:$A$1997,A375,'REGISTRO DE ESTUDIANTES'!$B$4:$B$1997,B375,'REGISTRO DE ESTUDIANTES'!$K$4:$K$1997,R375,'REGISTRO DE ESTUDIANTES'!$L$4:$L$1997,S375)</f>
        <v>0</v>
      </c>
      <c r="G375" s="5">
        <f t="shared" ca="1" si="19"/>
        <v>0</v>
      </c>
      <c r="H375" s="5">
        <f t="shared" ca="1" si="20"/>
        <v>0</v>
      </c>
      <c r="I375" s="2"/>
      <c r="J375" s="2"/>
      <c r="K375" s="2"/>
      <c r="L375" s="2"/>
      <c r="M375" s="2"/>
      <c r="N375" s="22"/>
      <c r="O375" s="22"/>
      <c r="P375" s="3"/>
      <c r="Q375" s="3"/>
      <c r="R375" s="4"/>
      <c r="S375" s="4"/>
      <c r="T375" s="1"/>
      <c r="U375" s="3"/>
      <c r="V375" s="52" t="str">
        <f t="shared" si="18"/>
        <v/>
      </c>
    </row>
    <row r="376" spans="1:22" x14ac:dyDescent="0.25">
      <c r="A376" s="1"/>
      <c r="B376" s="1"/>
      <c r="C376" s="1"/>
      <c r="D376" s="1"/>
      <c r="E376" s="5">
        <f>+COUNTIFS('REGISTRO DE TUTORES'!$A$3:$A$2001,A376,'REGISTRO DE TUTORES'!$B$3:$B$2001,B376,'REGISTRO DE TUTORES'!$C$3:$C$2001,C376,'REGISTRO DE TUTORES'!$D$3:$D$2001,D376)</f>
        <v>0</v>
      </c>
      <c r="F376" s="5">
        <f>+COUNTIFS('REGISTRO DE ESTUDIANTES'!$C$4:$C$1997,C376,'REGISTRO DE ESTUDIANTES'!$D$4:$D$1997,D376,'REGISTRO DE ESTUDIANTES'!$I$4:$I$1997,'BOLETA OFICIAL'!P376,'REGISTRO DE ESTUDIANTES'!$J$4:$J$1997,'BOLETA OFICIAL'!Q376,'REGISTRO DE ESTUDIANTES'!$A$4:$A$1997,A376,'REGISTRO DE ESTUDIANTES'!$B$4:$B$1997,B376,'REGISTRO DE ESTUDIANTES'!$K$4:$K$1997,R376,'REGISTRO DE ESTUDIANTES'!$L$4:$L$1997,S376)</f>
        <v>0</v>
      </c>
      <c r="G376" s="5">
        <f t="shared" ca="1" si="19"/>
        <v>0</v>
      </c>
      <c r="H376" s="5">
        <f t="shared" ca="1" si="20"/>
        <v>0</v>
      </c>
      <c r="I376" s="2"/>
      <c r="J376" s="2"/>
      <c r="K376" s="2"/>
      <c r="L376" s="2"/>
      <c r="M376" s="2"/>
      <c r="N376" s="22"/>
      <c r="O376" s="22"/>
      <c r="P376" s="3"/>
      <c r="Q376" s="3"/>
      <c r="R376" s="4"/>
      <c r="S376" s="4"/>
      <c r="T376" s="1"/>
      <c r="U376" s="3"/>
      <c r="V376" s="52" t="str">
        <f t="shared" si="18"/>
        <v/>
      </c>
    </row>
    <row r="377" spans="1:22" x14ac:dyDescent="0.25">
      <c r="A377" s="1"/>
      <c r="B377" s="1"/>
      <c r="C377" s="1"/>
      <c r="D377" s="1"/>
      <c r="E377" s="5">
        <f>+COUNTIFS('REGISTRO DE TUTORES'!$A$3:$A$2001,A377,'REGISTRO DE TUTORES'!$B$3:$B$2001,B377,'REGISTRO DE TUTORES'!$C$3:$C$2001,C377,'REGISTRO DE TUTORES'!$D$3:$D$2001,D377)</f>
        <v>0</v>
      </c>
      <c r="F377" s="5">
        <f>+COUNTIFS('REGISTRO DE ESTUDIANTES'!$C$4:$C$1997,C377,'REGISTRO DE ESTUDIANTES'!$D$4:$D$1997,D377,'REGISTRO DE ESTUDIANTES'!$I$4:$I$1997,'BOLETA OFICIAL'!P377,'REGISTRO DE ESTUDIANTES'!$J$4:$J$1997,'BOLETA OFICIAL'!Q377,'REGISTRO DE ESTUDIANTES'!$A$4:$A$1997,A377,'REGISTRO DE ESTUDIANTES'!$B$4:$B$1997,B377,'REGISTRO DE ESTUDIANTES'!$K$4:$K$1997,R377,'REGISTRO DE ESTUDIANTES'!$L$4:$L$1997,S377)</f>
        <v>0</v>
      </c>
      <c r="G377" s="5">
        <f t="shared" ca="1" si="19"/>
        <v>0</v>
      </c>
      <c r="H377" s="5">
        <f t="shared" ca="1" si="20"/>
        <v>0</v>
      </c>
      <c r="I377" s="2"/>
      <c r="J377" s="2"/>
      <c r="K377" s="2"/>
      <c r="L377" s="2"/>
      <c r="M377" s="2"/>
      <c r="N377" s="22"/>
      <c r="O377" s="22"/>
      <c r="P377" s="3"/>
      <c r="Q377" s="3"/>
      <c r="R377" s="4"/>
      <c r="S377" s="4"/>
      <c r="T377" s="1"/>
      <c r="U377" s="3"/>
      <c r="V377" s="52" t="str">
        <f t="shared" si="18"/>
        <v/>
      </c>
    </row>
    <row r="378" spans="1:22" x14ac:dyDescent="0.25">
      <c r="A378" s="1"/>
      <c r="B378" s="1"/>
      <c r="C378" s="1"/>
      <c r="D378" s="1"/>
      <c r="E378" s="5">
        <f>+COUNTIFS('REGISTRO DE TUTORES'!$A$3:$A$2001,A378,'REGISTRO DE TUTORES'!$B$3:$B$2001,B378,'REGISTRO DE TUTORES'!$C$3:$C$2001,C378,'REGISTRO DE TUTORES'!$D$3:$D$2001,D378)</f>
        <v>0</v>
      </c>
      <c r="F378" s="5">
        <f>+COUNTIFS('REGISTRO DE ESTUDIANTES'!$C$4:$C$1997,C378,'REGISTRO DE ESTUDIANTES'!$D$4:$D$1997,D378,'REGISTRO DE ESTUDIANTES'!$I$4:$I$1997,'BOLETA OFICIAL'!P378,'REGISTRO DE ESTUDIANTES'!$J$4:$J$1997,'BOLETA OFICIAL'!Q378,'REGISTRO DE ESTUDIANTES'!$A$4:$A$1997,A378,'REGISTRO DE ESTUDIANTES'!$B$4:$B$1997,B378,'REGISTRO DE ESTUDIANTES'!$K$4:$K$1997,R378,'REGISTRO DE ESTUDIANTES'!$L$4:$L$1997,S378)</f>
        <v>0</v>
      </c>
      <c r="G378" s="5">
        <f t="shared" ca="1" si="19"/>
        <v>0</v>
      </c>
      <c r="H378" s="5">
        <f t="shared" ca="1" si="20"/>
        <v>0</v>
      </c>
      <c r="I378" s="2"/>
      <c r="J378" s="2"/>
      <c r="K378" s="2"/>
      <c r="L378" s="2"/>
      <c r="M378" s="2"/>
      <c r="N378" s="22"/>
      <c r="O378" s="22"/>
      <c r="P378" s="3"/>
      <c r="Q378" s="3"/>
      <c r="R378" s="4"/>
      <c r="S378" s="4"/>
      <c r="T378" s="1"/>
      <c r="U378" s="3"/>
      <c r="V378" s="52" t="str">
        <f t="shared" si="18"/>
        <v/>
      </c>
    </row>
    <row r="379" spans="1:22" x14ac:dyDescent="0.25">
      <c r="A379" s="1"/>
      <c r="B379" s="1"/>
      <c r="C379" s="1"/>
      <c r="D379" s="1"/>
      <c r="E379" s="5">
        <f>+COUNTIFS('REGISTRO DE TUTORES'!$A$3:$A$2001,A379,'REGISTRO DE TUTORES'!$B$3:$B$2001,B379,'REGISTRO DE TUTORES'!$C$3:$C$2001,C379,'REGISTRO DE TUTORES'!$D$3:$D$2001,D379)</f>
        <v>0</v>
      </c>
      <c r="F379" s="5">
        <f>+COUNTIFS('REGISTRO DE ESTUDIANTES'!$C$4:$C$1997,C379,'REGISTRO DE ESTUDIANTES'!$D$4:$D$1997,D379,'REGISTRO DE ESTUDIANTES'!$I$4:$I$1997,'BOLETA OFICIAL'!P379,'REGISTRO DE ESTUDIANTES'!$J$4:$J$1997,'BOLETA OFICIAL'!Q379,'REGISTRO DE ESTUDIANTES'!$A$4:$A$1997,A379,'REGISTRO DE ESTUDIANTES'!$B$4:$B$1997,B379,'REGISTRO DE ESTUDIANTES'!$K$4:$K$1997,R379,'REGISTRO DE ESTUDIANTES'!$L$4:$L$1997,S379)</f>
        <v>0</v>
      </c>
      <c r="G379" s="5">
        <f t="shared" ca="1" si="19"/>
        <v>0</v>
      </c>
      <c r="H379" s="5">
        <f t="shared" ca="1" si="20"/>
        <v>0</v>
      </c>
      <c r="I379" s="2"/>
      <c r="J379" s="2"/>
      <c r="K379" s="2"/>
      <c r="L379" s="2"/>
      <c r="M379" s="2"/>
      <c r="N379" s="22"/>
      <c r="O379" s="22"/>
      <c r="P379" s="3"/>
      <c r="Q379" s="3"/>
      <c r="R379" s="4"/>
      <c r="S379" s="4"/>
      <c r="T379" s="1"/>
      <c r="U379" s="3"/>
      <c r="V379" s="52" t="str">
        <f t="shared" si="18"/>
        <v/>
      </c>
    </row>
    <row r="380" spans="1:22" x14ac:dyDescent="0.25">
      <c r="A380" s="1"/>
      <c r="B380" s="1"/>
      <c r="C380" s="1"/>
      <c r="D380" s="1"/>
      <c r="E380" s="5">
        <f>+COUNTIFS('REGISTRO DE TUTORES'!$A$3:$A$2001,A380,'REGISTRO DE TUTORES'!$B$3:$B$2001,B380,'REGISTRO DE TUTORES'!$C$3:$C$2001,C380,'REGISTRO DE TUTORES'!$D$3:$D$2001,D380)</f>
        <v>0</v>
      </c>
      <c r="F380" s="5">
        <f>+COUNTIFS('REGISTRO DE ESTUDIANTES'!$C$4:$C$1997,C380,'REGISTRO DE ESTUDIANTES'!$D$4:$D$1997,D380,'REGISTRO DE ESTUDIANTES'!$I$4:$I$1997,'BOLETA OFICIAL'!P380,'REGISTRO DE ESTUDIANTES'!$J$4:$J$1997,'BOLETA OFICIAL'!Q380,'REGISTRO DE ESTUDIANTES'!$A$4:$A$1997,A380,'REGISTRO DE ESTUDIANTES'!$B$4:$B$1997,B380,'REGISTRO DE ESTUDIANTES'!$K$4:$K$1997,R380,'REGISTRO DE ESTUDIANTES'!$L$4:$L$1997,S380)</f>
        <v>0</v>
      </c>
      <c r="G380" s="5">
        <f t="shared" ca="1" si="19"/>
        <v>0</v>
      </c>
      <c r="H380" s="5">
        <f t="shared" ca="1" si="20"/>
        <v>0</v>
      </c>
      <c r="I380" s="2"/>
      <c r="J380" s="2"/>
      <c r="K380" s="2"/>
      <c r="L380" s="2"/>
      <c r="M380" s="2"/>
      <c r="N380" s="22"/>
      <c r="O380" s="22"/>
      <c r="P380" s="3"/>
      <c r="Q380" s="3"/>
      <c r="R380" s="4"/>
      <c r="S380" s="4"/>
      <c r="T380" s="1"/>
      <c r="U380" s="3"/>
      <c r="V380" s="52" t="str">
        <f t="shared" si="18"/>
        <v/>
      </c>
    </row>
    <row r="381" spans="1:22" x14ac:dyDescent="0.25">
      <c r="A381" s="1"/>
      <c r="B381" s="1"/>
      <c r="C381" s="1"/>
      <c r="D381" s="1"/>
      <c r="E381" s="5">
        <f>+COUNTIFS('REGISTRO DE TUTORES'!$A$3:$A$2001,A381,'REGISTRO DE TUTORES'!$B$3:$B$2001,B381,'REGISTRO DE TUTORES'!$C$3:$C$2001,C381,'REGISTRO DE TUTORES'!$D$3:$D$2001,D381)</f>
        <v>0</v>
      </c>
      <c r="F381" s="5">
        <f>+COUNTIFS('REGISTRO DE ESTUDIANTES'!$C$4:$C$1997,C381,'REGISTRO DE ESTUDIANTES'!$D$4:$D$1997,D381,'REGISTRO DE ESTUDIANTES'!$I$4:$I$1997,'BOLETA OFICIAL'!P381,'REGISTRO DE ESTUDIANTES'!$J$4:$J$1997,'BOLETA OFICIAL'!Q381,'REGISTRO DE ESTUDIANTES'!$A$4:$A$1997,A381,'REGISTRO DE ESTUDIANTES'!$B$4:$B$1997,B381,'REGISTRO DE ESTUDIANTES'!$K$4:$K$1997,R381,'REGISTRO DE ESTUDIANTES'!$L$4:$L$1997,S381)</f>
        <v>0</v>
      </c>
      <c r="G381" s="5">
        <f t="shared" ca="1" si="19"/>
        <v>0</v>
      </c>
      <c r="H381" s="5">
        <f t="shared" ca="1" si="20"/>
        <v>0</v>
      </c>
      <c r="I381" s="2"/>
      <c r="J381" s="2"/>
      <c r="K381" s="2"/>
      <c r="L381" s="2"/>
      <c r="M381" s="2"/>
      <c r="N381" s="22"/>
      <c r="O381" s="22"/>
      <c r="P381" s="3"/>
      <c r="Q381" s="3"/>
      <c r="R381" s="4"/>
      <c r="S381" s="4"/>
      <c r="T381" s="1"/>
      <c r="U381" s="3"/>
      <c r="V381" s="52" t="str">
        <f t="shared" si="18"/>
        <v/>
      </c>
    </row>
    <row r="382" spans="1:22" x14ac:dyDescent="0.25">
      <c r="A382" s="1"/>
      <c r="B382" s="1"/>
      <c r="C382" s="1"/>
      <c r="D382" s="1"/>
      <c r="E382" s="5">
        <f>+COUNTIFS('REGISTRO DE TUTORES'!$A$3:$A$2001,A382,'REGISTRO DE TUTORES'!$B$3:$B$2001,B382,'REGISTRO DE TUTORES'!$C$3:$C$2001,C382,'REGISTRO DE TUTORES'!$D$3:$D$2001,D382)</f>
        <v>0</v>
      </c>
      <c r="F382" s="5">
        <f>+COUNTIFS('REGISTRO DE ESTUDIANTES'!$C$4:$C$1997,C382,'REGISTRO DE ESTUDIANTES'!$D$4:$D$1997,D382,'REGISTRO DE ESTUDIANTES'!$I$4:$I$1997,'BOLETA OFICIAL'!P382,'REGISTRO DE ESTUDIANTES'!$J$4:$J$1997,'BOLETA OFICIAL'!Q382,'REGISTRO DE ESTUDIANTES'!$A$4:$A$1997,A382,'REGISTRO DE ESTUDIANTES'!$B$4:$B$1997,B382,'REGISTRO DE ESTUDIANTES'!$K$4:$K$1997,R382,'REGISTRO DE ESTUDIANTES'!$L$4:$L$1997,S382)</f>
        <v>0</v>
      </c>
      <c r="G382" s="5">
        <f t="shared" ca="1" si="19"/>
        <v>0</v>
      </c>
      <c r="H382" s="5">
        <f t="shared" ca="1" si="20"/>
        <v>0</v>
      </c>
      <c r="I382" s="2"/>
      <c r="J382" s="2"/>
      <c r="K382" s="2"/>
      <c r="L382" s="2"/>
      <c r="M382" s="2"/>
      <c r="N382" s="22"/>
      <c r="O382" s="22"/>
      <c r="P382" s="3"/>
      <c r="Q382" s="3"/>
      <c r="R382" s="4"/>
      <c r="S382" s="4"/>
      <c r="T382" s="1"/>
      <c r="U382" s="3"/>
      <c r="V382" s="52" t="str">
        <f t="shared" si="18"/>
        <v/>
      </c>
    </row>
    <row r="383" spans="1:22" x14ac:dyDescent="0.25">
      <c r="A383" s="1"/>
      <c r="B383" s="1"/>
      <c r="C383" s="1"/>
      <c r="D383" s="1"/>
      <c r="E383" s="5">
        <f>+COUNTIFS('REGISTRO DE TUTORES'!$A$3:$A$2001,A383,'REGISTRO DE TUTORES'!$B$3:$B$2001,B383,'REGISTRO DE TUTORES'!$C$3:$C$2001,C383,'REGISTRO DE TUTORES'!$D$3:$D$2001,D383)</f>
        <v>0</v>
      </c>
      <c r="F383" s="5">
        <f>+COUNTIFS('REGISTRO DE ESTUDIANTES'!$C$4:$C$1997,C383,'REGISTRO DE ESTUDIANTES'!$D$4:$D$1997,D383,'REGISTRO DE ESTUDIANTES'!$I$4:$I$1997,'BOLETA OFICIAL'!P383,'REGISTRO DE ESTUDIANTES'!$J$4:$J$1997,'BOLETA OFICIAL'!Q383,'REGISTRO DE ESTUDIANTES'!$A$4:$A$1997,A383,'REGISTRO DE ESTUDIANTES'!$B$4:$B$1997,B383,'REGISTRO DE ESTUDIANTES'!$K$4:$K$1997,R383,'REGISTRO DE ESTUDIANTES'!$L$4:$L$1997,S383)</f>
        <v>0</v>
      </c>
      <c r="G383" s="5">
        <f t="shared" ca="1" si="19"/>
        <v>0</v>
      </c>
      <c r="H383" s="5">
        <f t="shared" ca="1" si="20"/>
        <v>0</v>
      </c>
      <c r="I383" s="2"/>
      <c r="J383" s="2"/>
      <c r="K383" s="2"/>
      <c r="L383" s="2"/>
      <c r="M383" s="2"/>
      <c r="N383" s="22"/>
      <c r="O383" s="22"/>
      <c r="P383" s="3"/>
      <c r="Q383" s="3"/>
      <c r="R383" s="4"/>
      <c r="S383" s="4"/>
      <c r="T383" s="1"/>
      <c r="U383" s="3"/>
      <c r="V383" s="52" t="str">
        <f t="shared" si="18"/>
        <v/>
      </c>
    </row>
    <row r="384" spans="1:22" x14ac:dyDescent="0.25">
      <c r="A384" s="1"/>
      <c r="B384" s="1"/>
      <c r="C384" s="1"/>
      <c r="D384" s="1"/>
      <c r="E384" s="5">
        <f>+COUNTIFS('REGISTRO DE TUTORES'!$A$3:$A$2001,A384,'REGISTRO DE TUTORES'!$B$3:$B$2001,B384,'REGISTRO DE TUTORES'!$C$3:$C$2001,C384,'REGISTRO DE TUTORES'!$D$3:$D$2001,D384)</f>
        <v>0</v>
      </c>
      <c r="F384" s="5">
        <f>+COUNTIFS('REGISTRO DE ESTUDIANTES'!$C$4:$C$1997,C384,'REGISTRO DE ESTUDIANTES'!$D$4:$D$1997,D384,'REGISTRO DE ESTUDIANTES'!$I$4:$I$1997,'BOLETA OFICIAL'!P384,'REGISTRO DE ESTUDIANTES'!$J$4:$J$1997,'BOLETA OFICIAL'!Q384,'REGISTRO DE ESTUDIANTES'!$A$4:$A$1997,A384,'REGISTRO DE ESTUDIANTES'!$B$4:$B$1997,B384,'REGISTRO DE ESTUDIANTES'!$K$4:$K$1997,R384,'REGISTRO DE ESTUDIANTES'!$L$4:$L$1997,S384)</f>
        <v>0</v>
      </c>
      <c r="G384" s="5">
        <f t="shared" ca="1" si="19"/>
        <v>0</v>
      </c>
      <c r="H384" s="5">
        <f t="shared" ca="1" si="20"/>
        <v>0</v>
      </c>
      <c r="I384" s="2"/>
      <c r="J384" s="2"/>
      <c r="K384" s="2"/>
      <c r="L384" s="2"/>
      <c r="M384" s="2"/>
      <c r="N384" s="22"/>
      <c r="O384" s="22"/>
      <c r="P384" s="3"/>
      <c r="Q384" s="3"/>
      <c r="R384" s="4"/>
      <c r="S384" s="4"/>
      <c r="T384" s="1"/>
      <c r="U384" s="3"/>
      <c r="V384" s="52" t="str">
        <f t="shared" si="18"/>
        <v/>
      </c>
    </row>
    <row r="385" spans="1:22" x14ac:dyDescent="0.25">
      <c r="A385" s="1"/>
      <c r="B385" s="1"/>
      <c r="C385" s="1"/>
      <c r="D385" s="1"/>
      <c r="E385" s="5">
        <f>+COUNTIFS('REGISTRO DE TUTORES'!$A$3:$A$2001,A385,'REGISTRO DE TUTORES'!$B$3:$B$2001,B385,'REGISTRO DE TUTORES'!$C$3:$C$2001,C385,'REGISTRO DE TUTORES'!$D$3:$D$2001,D385)</f>
        <v>0</v>
      </c>
      <c r="F385" s="5">
        <f>+COUNTIFS('REGISTRO DE ESTUDIANTES'!$C$4:$C$1997,C385,'REGISTRO DE ESTUDIANTES'!$D$4:$D$1997,D385,'REGISTRO DE ESTUDIANTES'!$I$4:$I$1997,'BOLETA OFICIAL'!P385,'REGISTRO DE ESTUDIANTES'!$J$4:$J$1997,'BOLETA OFICIAL'!Q385,'REGISTRO DE ESTUDIANTES'!$A$4:$A$1997,A385,'REGISTRO DE ESTUDIANTES'!$B$4:$B$1997,B385,'REGISTRO DE ESTUDIANTES'!$K$4:$K$1997,R385,'REGISTRO DE ESTUDIANTES'!$L$4:$L$1997,S385)</f>
        <v>0</v>
      </c>
      <c r="G385" s="5">
        <f t="shared" ca="1" si="19"/>
        <v>0</v>
      </c>
      <c r="H385" s="5">
        <f t="shared" ca="1" si="20"/>
        <v>0</v>
      </c>
      <c r="I385" s="2"/>
      <c r="J385" s="2"/>
      <c r="K385" s="2"/>
      <c r="L385" s="2"/>
      <c r="M385" s="2"/>
      <c r="N385" s="22"/>
      <c r="O385" s="22"/>
      <c r="P385" s="3"/>
      <c r="Q385" s="3"/>
      <c r="R385" s="4"/>
      <c r="S385" s="4"/>
      <c r="T385" s="1"/>
      <c r="U385" s="3"/>
      <c r="V385" s="52" t="str">
        <f t="shared" si="18"/>
        <v/>
      </c>
    </row>
    <row r="386" spans="1:22" x14ac:dyDescent="0.25">
      <c r="A386" s="1"/>
      <c r="B386" s="1"/>
      <c r="C386" s="1"/>
      <c r="D386" s="1"/>
      <c r="E386" s="5">
        <f>+COUNTIFS('REGISTRO DE TUTORES'!$A$3:$A$2001,A386,'REGISTRO DE TUTORES'!$B$3:$B$2001,B386,'REGISTRO DE TUTORES'!$C$3:$C$2001,C386,'REGISTRO DE TUTORES'!$D$3:$D$2001,D386)</f>
        <v>0</v>
      </c>
      <c r="F386" s="5">
        <f>+COUNTIFS('REGISTRO DE ESTUDIANTES'!$C$4:$C$1997,C386,'REGISTRO DE ESTUDIANTES'!$D$4:$D$1997,D386,'REGISTRO DE ESTUDIANTES'!$I$4:$I$1997,'BOLETA OFICIAL'!P386,'REGISTRO DE ESTUDIANTES'!$J$4:$J$1997,'BOLETA OFICIAL'!Q386,'REGISTRO DE ESTUDIANTES'!$A$4:$A$1997,A386,'REGISTRO DE ESTUDIANTES'!$B$4:$B$1997,B386,'REGISTRO DE ESTUDIANTES'!$K$4:$K$1997,R386,'REGISTRO DE ESTUDIANTES'!$L$4:$L$1997,S386)</f>
        <v>0</v>
      </c>
      <c r="G386" s="5">
        <f t="shared" ca="1" si="19"/>
        <v>0</v>
      </c>
      <c r="H386" s="5">
        <f t="shared" ca="1" si="20"/>
        <v>0</v>
      </c>
      <c r="I386" s="2"/>
      <c r="J386" s="2"/>
      <c r="K386" s="2"/>
      <c r="L386" s="2"/>
      <c r="M386" s="2"/>
      <c r="N386" s="22"/>
      <c r="O386" s="22"/>
      <c r="P386" s="3"/>
      <c r="Q386" s="3"/>
      <c r="R386" s="4"/>
      <c r="S386" s="4"/>
      <c r="T386" s="1"/>
      <c r="U386" s="3"/>
      <c r="V386" s="52" t="str">
        <f t="shared" si="18"/>
        <v/>
      </c>
    </row>
    <row r="387" spans="1:22" x14ac:dyDescent="0.25">
      <c r="A387" s="1"/>
      <c r="B387" s="1"/>
      <c r="C387" s="1"/>
      <c r="D387" s="1"/>
      <c r="E387" s="5">
        <f>+COUNTIFS('REGISTRO DE TUTORES'!$A$3:$A$2001,A387,'REGISTRO DE TUTORES'!$B$3:$B$2001,B387,'REGISTRO DE TUTORES'!$C$3:$C$2001,C387,'REGISTRO DE TUTORES'!$D$3:$D$2001,D387)</f>
        <v>0</v>
      </c>
      <c r="F387" s="5">
        <f>+COUNTIFS('REGISTRO DE ESTUDIANTES'!$C$4:$C$1997,C387,'REGISTRO DE ESTUDIANTES'!$D$4:$D$1997,D387,'REGISTRO DE ESTUDIANTES'!$I$4:$I$1997,'BOLETA OFICIAL'!P387,'REGISTRO DE ESTUDIANTES'!$J$4:$J$1997,'BOLETA OFICIAL'!Q387,'REGISTRO DE ESTUDIANTES'!$A$4:$A$1997,A387,'REGISTRO DE ESTUDIANTES'!$B$4:$B$1997,B387,'REGISTRO DE ESTUDIANTES'!$K$4:$K$1997,R387,'REGISTRO DE ESTUDIANTES'!$L$4:$L$1997,S387)</f>
        <v>0</v>
      </c>
      <c r="G387" s="5">
        <f t="shared" ca="1" si="19"/>
        <v>0</v>
      </c>
      <c r="H387" s="5">
        <f t="shared" ca="1" si="20"/>
        <v>0</v>
      </c>
      <c r="I387" s="2"/>
      <c r="J387" s="2"/>
      <c r="K387" s="2"/>
      <c r="L387" s="2"/>
      <c r="M387" s="2"/>
      <c r="N387" s="22"/>
      <c r="O387" s="22"/>
      <c r="P387" s="3"/>
      <c r="Q387" s="3"/>
      <c r="R387" s="4"/>
      <c r="S387" s="4"/>
      <c r="T387" s="1"/>
      <c r="U387" s="3"/>
      <c r="V387" s="52" t="str">
        <f t="shared" si="18"/>
        <v/>
      </c>
    </row>
    <row r="388" spans="1:22" x14ac:dyDescent="0.25">
      <c r="A388" s="1"/>
      <c r="B388" s="1"/>
      <c r="C388" s="1"/>
      <c r="D388" s="1"/>
      <c r="E388" s="5">
        <f>+COUNTIFS('REGISTRO DE TUTORES'!$A$3:$A$2001,A388,'REGISTRO DE TUTORES'!$B$3:$B$2001,B388,'REGISTRO DE TUTORES'!$C$3:$C$2001,C388,'REGISTRO DE TUTORES'!$D$3:$D$2001,D388)</f>
        <v>0</v>
      </c>
      <c r="F388" s="5">
        <f>+COUNTIFS('REGISTRO DE ESTUDIANTES'!$C$4:$C$1997,C388,'REGISTRO DE ESTUDIANTES'!$D$4:$D$1997,D388,'REGISTRO DE ESTUDIANTES'!$I$4:$I$1997,'BOLETA OFICIAL'!P388,'REGISTRO DE ESTUDIANTES'!$J$4:$J$1997,'BOLETA OFICIAL'!Q388,'REGISTRO DE ESTUDIANTES'!$A$4:$A$1997,A388,'REGISTRO DE ESTUDIANTES'!$B$4:$B$1997,B388,'REGISTRO DE ESTUDIANTES'!$K$4:$K$1997,R388,'REGISTRO DE ESTUDIANTES'!$L$4:$L$1997,S388)</f>
        <v>0</v>
      </c>
      <c r="G388" s="5">
        <f t="shared" ca="1" si="19"/>
        <v>0</v>
      </c>
      <c r="H388" s="5">
        <f t="shared" ca="1" si="20"/>
        <v>0</v>
      </c>
      <c r="I388" s="2"/>
      <c r="J388" s="2"/>
      <c r="K388" s="2"/>
      <c r="L388" s="2"/>
      <c r="M388" s="2"/>
      <c r="N388" s="22"/>
      <c r="O388" s="22"/>
      <c r="P388" s="3"/>
      <c r="Q388" s="3"/>
      <c r="R388" s="4"/>
      <c r="S388" s="4"/>
      <c r="T388" s="1"/>
      <c r="U388" s="3"/>
      <c r="V388" s="52" t="str">
        <f t="shared" si="18"/>
        <v/>
      </c>
    </row>
    <row r="389" spans="1:22" x14ac:dyDescent="0.25">
      <c r="A389" s="1"/>
      <c r="B389" s="1"/>
      <c r="C389" s="1"/>
      <c r="D389" s="1"/>
      <c r="E389" s="5">
        <f>+COUNTIFS('REGISTRO DE TUTORES'!$A$3:$A$2001,A389,'REGISTRO DE TUTORES'!$B$3:$B$2001,B389,'REGISTRO DE TUTORES'!$C$3:$C$2001,C389,'REGISTRO DE TUTORES'!$D$3:$D$2001,D389)</f>
        <v>0</v>
      </c>
      <c r="F389" s="5">
        <f>+COUNTIFS('REGISTRO DE ESTUDIANTES'!$C$4:$C$1997,C389,'REGISTRO DE ESTUDIANTES'!$D$4:$D$1997,D389,'REGISTRO DE ESTUDIANTES'!$I$4:$I$1997,'BOLETA OFICIAL'!P389,'REGISTRO DE ESTUDIANTES'!$J$4:$J$1997,'BOLETA OFICIAL'!Q389,'REGISTRO DE ESTUDIANTES'!$A$4:$A$1997,A389,'REGISTRO DE ESTUDIANTES'!$B$4:$B$1997,B389,'REGISTRO DE ESTUDIANTES'!$K$4:$K$1997,R389,'REGISTRO DE ESTUDIANTES'!$L$4:$L$1997,S389)</f>
        <v>0</v>
      </c>
      <c r="G389" s="5">
        <f t="shared" ca="1" si="19"/>
        <v>0</v>
      </c>
      <c r="H389" s="5">
        <f t="shared" ca="1" si="20"/>
        <v>0</v>
      </c>
      <c r="I389" s="2"/>
      <c r="J389" s="2"/>
      <c r="K389" s="2"/>
      <c r="L389" s="2"/>
      <c r="M389" s="2"/>
      <c r="N389" s="22"/>
      <c r="O389" s="22"/>
      <c r="P389" s="3"/>
      <c r="Q389" s="3"/>
      <c r="R389" s="4"/>
      <c r="S389" s="4"/>
      <c r="T389" s="1"/>
      <c r="U389" s="3"/>
      <c r="V389" s="52" t="str">
        <f t="shared" si="18"/>
        <v/>
      </c>
    </row>
    <row r="390" spans="1:22" x14ac:dyDescent="0.25">
      <c r="A390" s="1"/>
      <c r="B390" s="1"/>
      <c r="C390" s="1"/>
      <c r="D390" s="1"/>
      <c r="E390" s="5">
        <f>+COUNTIFS('REGISTRO DE TUTORES'!$A$3:$A$2001,A390,'REGISTRO DE TUTORES'!$B$3:$B$2001,B390,'REGISTRO DE TUTORES'!$C$3:$C$2001,C390,'REGISTRO DE TUTORES'!$D$3:$D$2001,D390)</f>
        <v>0</v>
      </c>
      <c r="F390" s="5">
        <f>+COUNTIFS('REGISTRO DE ESTUDIANTES'!$C$4:$C$1997,C390,'REGISTRO DE ESTUDIANTES'!$D$4:$D$1997,D390,'REGISTRO DE ESTUDIANTES'!$I$4:$I$1997,'BOLETA OFICIAL'!P390,'REGISTRO DE ESTUDIANTES'!$J$4:$J$1997,'BOLETA OFICIAL'!Q390,'REGISTRO DE ESTUDIANTES'!$A$4:$A$1997,A390,'REGISTRO DE ESTUDIANTES'!$B$4:$B$1997,B390,'REGISTRO DE ESTUDIANTES'!$K$4:$K$1997,R390,'REGISTRO DE ESTUDIANTES'!$L$4:$L$1997,S390)</f>
        <v>0</v>
      </c>
      <c r="G390" s="5">
        <f t="shared" ca="1" si="19"/>
        <v>0</v>
      </c>
      <c r="H390" s="5">
        <f t="shared" ca="1" si="20"/>
        <v>0</v>
      </c>
      <c r="I390" s="2"/>
      <c r="J390" s="2"/>
      <c r="K390" s="2"/>
      <c r="L390" s="2"/>
      <c r="M390" s="2"/>
      <c r="N390" s="22"/>
      <c r="O390" s="22"/>
      <c r="P390" s="3"/>
      <c r="Q390" s="3"/>
      <c r="R390" s="4"/>
      <c r="S390" s="4"/>
      <c r="T390" s="1"/>
      <c r="U390" s="3"/>
      <c r="V390" s="52" t="str">
        <f t="shared" ref="V390:V453" si="21">IF(Q390&gt;0,IF(U390&gt;=Q390,"ACTIVA","NO ACTIVA"),"")</f>
        <v/>
      </c>
    </row>
    <row r="391" spans="1:22" x14ac:dyDescent="0.25">
      <c r="A391" s="1"/>
      <c r="B391" s="1"/>
      <c r="C391" s="1"/>
      <c r="D391" s="1"/>
      <c r="E391" s="5">
        <f>+COUNTIFS('REGISTRO DE TUTORES'!$A$3:$A$2001,A391,'REGISTRO DE TUTORES'!$B$3:$B$2001,B391,'REGISTRO DE TUTORES'!$C$3:$C$2001,C391,'REGISTRO DE TUTORES'!$D$3:$D$2001,D391)</f>
        <v>0</v>
      </c>
      <c r="F391" s="5">
        <f>+COUNTIFS('REGISTRO DE ESTUDIANTES'!$C$4:$C$1997,C391,'REGISTRO DE ESTUDIANTES'!$D$4:$D$1997,D391,'REGISTRO DE ESTUDIANTES'!$I$4:$I$1997,'BOLETA OFICIAL'!P391,'REGISTRO DE ESTUDIANTES'!$J$4:$J$1997,'BOLETA OFICIAL'!Q391,'REGISTRO DE ESTUDIANTES'!$A$4:$A$1997,A391,'REGISTRO DE ESTUDIANTES'!$B$4:$B$1997,B391,'REGISTRO DE ESTUDIANTES'!$K$4:$K$1997,R391,'REGISTRO DE ESTUDIANTES'!$L$4:$L$1997,S391)</f>
        <v>0</v>
      </c>
      <c r="G391" s="5">
        <f t="shared" ca="1" si="19"/>
        <v>0</v>
      </c>
      <c r="H391" s="5">
        <f t="shared" ca="1" si="20"/>
        <v>0</v>
      </c>
      <c r="I391" s="2"/>
      <c r="J391" s="2"/>
      <c r="K391" s="2"/>
      <c r="L391" s="2"/>
      <c r="M391" s="2"/>
      <c r="N391" s="22"/>
      <c r="O391" s="22"/>
      <c r="P391" s="3"/>
      <c r="Q391" s="3"/>
      <c r="R391" s="4"/>
      <c r="S391" s="4"/>
      <c r="T391" s="1"/>
      <c r="U391" s="3"/>
      <c r="V391" s="52" t="str">
        <f t="shared" si="21"/>
        <v/>
      </c>
    </row>
    <row r="392" spans="1:22" x14ac:dyDescent="0.25">
      <c r="A392" s="1"/>
      <c r="B392" s="1"/>
      <c r="C392" s="1"/>
      <c r="D392" s="1"/>
      <c r="E392" s="5">
        <f>+COUNTIFS('REGISTRO DE TUTORES'!$A$3:$A$2001,A392,'REGISTRO DE TUTORES'!$B$3:$B$2001,B392,'REGISTRO DE TUTORES'!$C$3:$C$2001,C392,'REGISTRO DE TUTORES'!$D$3:$D$2001,D392)</f>
        <v>0</v>
      </c>
      <c r="F392" s="5">
        <f>+COUNTIFS('REGISTRO DE ESTUDIANTES'!$C$4:$C$1997,C392,'REGISTRO DE ESTUDIANTES'!$D$4:$D$1997,D392,'REGISTRO DE ESTUDIANTES'!$I$4:$I$1997,'BOLETA OFICIAL'!P392,'REGISTRO DE ESTUDIANTES'!$J$4:$J$1997,'BOLETA OFICIAL'!Q392,'REGISTRO DE ESTUDIANTES'!$A$4:$A$1997,A392,'REGISTRO DE ESTUDIANTES'!$B$4:$B$1997,B392,'REGISTRO DE ESTUDIANTES'!$K$4:$K$1997,R392,'REGISTRO DE ESTUDIANTES'!$L$4:$L$1997,S392)</f>
        <v>0</v>
      </c>
      <c r="G392" s="5">
        <f t="shared" ca="1" si="19"/>
        <v>0</v>
      </c>
      <c r="H392" s="5">
        <f t="shared" ca="1" si="20"/>
        <v>0</v>
      </c>
      <c r="I392" s="2"/>
      <c r="J392" s="2"/>
      <c r="K392" s="2"/>
      <c r="L392" s="2"/>
      <c r="M392" s="2"/>
      <c r="N392" s="22"/>
      <c r="O392" s="22"/>
      <c r="P392" s="3"/>
      <c r="Q392" s="3"/>
      <c r="R392" s="4"/>
      <c r="S392" s="4"/>
      <c r="T392" s="1"/>
      <c r="U392" s="3"/>
      <c r="V392" s="52" t="str">
        <f t="shared" si="21"/>
        <v/>
      </c>
    </row>
    <row r="393" spans="1:22" x14ac:dyDescent="0.25">
      <c r="A393" s="1"/>
      <c r="B393" s="1"/>
      <c r="C393" s="1"/>
      <c r="D393" s="1"/>
      <c r="E393" s="5">
        <f>+COUNTIFS('REGISTRO DE TUTORES'!$A$3:$A$2001,A393,'REGISTRO DE TUTORES'!$B$3:$B$2001,B393,'REGISTRO DE TUTORES'!$C$3:$C$2001,C393,'REGISTRO DE TUTORES'!$D$3:$D$2001,D393)</f>
        <v>0</v>
      </c>
      <c r="F393" s="5">
        <f>+COUNTIFS('REGISTRO DE ESTUDIANTES'!$C$4:$C$1997,C393,'REGISTRO DE ESTUDIANTES'!$D$4:$D$1997,D393,'REGISTRO DE ESTUDIANTES'!$I$4:$I$1997,'BOLETA OFICIAL'!P393,'REGISTRO DE ESTUDIANTES'!$J$4:$J$1997,'BOLETA OFICIAL'!Q393,'REGISTRO DE ESTUDIANTES'!$A$4:$A$1997,A393,'REGISTRO DE ESTUDIANTES'!$B$4:$B$1997,B393,'REGISTRO DE ESTUDIANTES'!$K$4:$K$1997,R393,'REGISTRO DE ESTUDIANTES'!$L$4:$L$1997,S393)</f>
        <v>0</v>
      </c>
      <c r="G393" s="5">
        <f t="shared" ca="1" si="19"/>
        <v>0</v>
      </c>
      <c r="H393" s="5">
        <f t="shared" ca="1" si="20"/>
        <v>0</v>
      </c>
      <c r="I393" s="2"/>
      <c r="J393" s="2"/>
      <c r="K393" s="2"/>
      <c r="L393" s="2"/>
      <c r="M393" s="2"/>
      <c r="N393" s="22"/>
      <c r="O393" s="22"/>
      <c r="P393" s="3"/>
      <c r="Q393" s="3"/>
      <c r="R393" s="4"/>
      <c r="S393" s="4"/>
      <c r="T393" s="1"/>
      <c r="U393" s="3"/>
      <c r="V393" s="52" t="str">
        <f t="shared" si="21"/>
        <v/>
      </c>
    </row>
    <row r="394" spans="1:22" x14ac:dyDescent="0.25">
      <c r="A394" s="1"/>
      <c r="B394" s="1"/>
      <c r="C394" s="1"/>
      <c r="D394" s="1"/>
      <c r="E394" s="5">
        <f>+COUNTIFS('REGISTRO DE TUTORES'!$A$3:$A$2001,A394,'REGISTRO DE TUTORES'!$B$3:$B$2001,B394,'REGISTRO DE TUTORES'!$C$3:$C$2001,C394,'REGISTRO DE TUTORES'!$D$3:$D$2001,D394)</f>
        <v>0</v>
      </c>
      <c r="F394" s="5">
        <f>+COUNTIFS('REGISTRO DE ESTUDIANTES'!$C$4:$C$1997,C394,'REGISTRO DE ESTUDIANTES'!$D$4:$D$1997,D394,'REGISTRO DE ESTUDIANTES'!$I$4:$I$1997,'BOLETA OFICIAL'!P394,'REGISTRO DE ESTUDIANTES'!$J$4:$J$1997,'BOLETA OFICIAL'!Q394,'REGISTRO DE ESTUDIANTES'!$A$4:$A$1997,A394,'REGISTRO DE ESTUDIANTES'!$B$4:$B$1997,B394,'REGISTRO DE ESTUDIANTES'!$K$4:$K$1997,R394,'REGISTRO DE ESTUDIANTES'!$L$4:$L$1997,S394)</f>
        <v>0</v>
      </c>
      <c r="G394" s="5">
        <f t="shared" ca="1" si="19"/>
        <v>0</v>
      </c>
      <c r="H394" s="5">
        <f t="shared" ca="1" si="20"/>
        <v>0</v>
      </c>
      <c r="I394" s="2"/>
      <c r="J394" s="2"/>
      <c r="K394" s="2"/>
      <c r="L394" s="2"/>
      <c r="M394" s="2"/>
      <c r="N394" s="22"/>
      <c r="O394" s="22"/>
      <c r="P394" s="3"/>
      <c r="Q394" s="3"/>
      <c r="R394" s="4"/>
      <c r="S394" s="4"/>
      <c r="T394" s="1"/>
      <c r="U394" s="3"/>
      <c r="V394" s="52" t="str">
        <f t="shared" si="21"/>
        <v/>
      </c>
    </row>
    <row r="395" spans="1:22" x14ac:dyDescent="0.25">
      <c r="A395" s="1"/>
      <c r="B395" s="1"/>
      <c r="C395" s="1"/>
      <c r="D395" s="1"/>
      <c r="E395" s="5">
        <f>+COUNTIFS('REGISTRO DE TUTORES'!$A$3:$A$2001,A395,'REGISTRO DE TUTORES'!$B$3:$B$2001,B395,'REGISTRO DE TUTORES'!$C$3:$C$2001,C395,'REGISTRO DE TUTORES'!$D$3:$D$2001,D395)</f>
        <v>0</v>
      </c>
      <c r="F395" s="5">
        <f>+COUNTIFS('REGISTRO DE ESTUDIANTES'!$C$4:$C$1997,C395,'REGISTRO DE ESTUDIANTES'!$D$4:$D$1997,D395,'REGISTRO DE ESTUDIANTES'!$I$4:$I$1997,'BOLETA OFICIAL'!P395,'REGISTRO DE ESTUDIANTES'!$J$4:$J$1997,'BOLETA OFICIAL'!Q395,'REGISTRO DE ESTUDIANTES'!$A$4:$A$1997,A395,'REGISTRO DE ESTUDIANTES'!$B$4:$B$1997,B395,'REGISTRO DE ESTUDIANTES'!$K$4:$K$1997,R395,'REGISTRO DE ESTUDIANTES'!$L$4:$L$1997,S395)</f>
        <v>0</v>
      </c>
      <c r="G395" s="5">
        <f t="shared" ca="1" si="19"/>
        <v>0</v>
      </c>
      <c r="H395" s="5">
        <f t="shared" ca="1" si="20"/>
        <v>0</v>
      </c>
      <c r="I395" s="2"/>
      <c r="J395" s="2"/>
      <c r="K395" s="2"/>
      <c r="L395" s="2"/>
      <c r="M395" s="2"/>
      <c r="N395" s="22"/>
      <c r="O395" s="22"/>
      <c r="P395" s="3"/>
      <c r="Q395" s="3"/>
      <c r="R395" s="4"/>
      <c r="S395" s="4"/>
      <c r="T395" s="1"/>
      <c r="U395" s="3"/>
      <c r="V395" s="52" t="str">
        <f t="shared" si="21"/>
        <v/>
      </c>
    </row>
    <row r="396" spans="1:22" x14ac:dyDescent="0.25">
      <c r="A396" s="1"/>
      <c r="B396" s="1"/>
      <c r="C396" s="1"/>
      <c r="D396" s="1"/>
      <c r="E396" s="5">
        <f>+COUNTIFS('REGISTRO DE TUTORES'!$A$3:$A$2001,A396,'REGISTRO DE TUTORES'!$B$3:$B$2001,B396,'REGISTRO DE TUTORES'!$C$3:$C$2001,C396,'REGISTRO DE TUTORES'!$D$3:$D$2001,D396)</f>
        <v>0</v>
      </c>
      <c r="F396" s="5">
        <f>+COUNTIFS('REGISTRO DE ESTUDIANTES'!$C$4:$C$1997,C396,'REGISTRO DE ESTUDIANTES'!$D$4:$D$1997,D396,'REGISTRO DE ESTUDIANTES'!$I$4:$I$1997,'BOLETA OFICIAL'!P396,'REGISTRO DE ESTUDIANTES'!$J$4:$J$1997,'BOLETA OFICIAL'!Q396,'REGISTRO DE ESTUDIANTES'!$A$4:$A$1997,A396,'REGISTRO DE ESTUDIANTES'!$B$4:$B$1997,B396,'REGISTRO DE ESTUDIANTES'!$K$4:$K$1997,R396,'REGISTRO DE ESTUDIANTES'!$L$4:$L$1997,S396)</f>
        <v>0</v>
      </c>
      <c r="G396" s="5">
        <f t="shared" ca="1" si="19"/>
        <v>0</v>
      </c>
      <c r="H396" s="5">
        <f t="shared" ca="1" si="20"/>
        <v>0</v>
      </c>
      <c r="I396" s="2"/>
      <c r="J396" s="2"/>
      <c r="K396" s="2"/>
      <c r="L396" s="2"/>
      <c r="M396" s="2"/>
      <c r="N396" s="22"/>
      <c r="O396" s="22"/>
      <c r="P396" s="3"/>
      <c r="Q396" s="3"/>
      <c r="R396" s="4"/>
      <c r="S396" s="4"/>
      <c r="T396" s="1"/>
      <c r="U396" s="3"/>
      <c r="V396" s="52" t="str">
        <f t="shared" si="21"/>
        <v/>
      </c>
    </row>
    <row r="397" spans="1:22" x14ac:dyDescent="0.25">
      <c r="A397" s="1"/>
      <c r="B397" s="1"/>
      <c r="C397" s="1"/>
      <c r="D397" s="1"/>
      <c r="E397" s="5">
        <f>+COUNTIFS('REGISTRO DE TUTORES'!$A$3:$A$2001,A397,'REGISTRO DE TUTORES'!$B$3:$B$2001,B397,'REGISTRO DE TUTORES'!$C$3:$C$2001,C397,'REGISTRO DE TUTORES'!$D$3:$D$2001,D397)</f>
        <v>0</v>
      </c>
      <c r="F397" s="5">
        <f>+COUNTIFS('REGISTRO DE ESTUDIANTES'!$C$4:$C$1997,C397,'REGISTRO DE ESTUDIANTES'!$D$4:$D$1997,D397,'REGISTRO DE ESTUDIANTES'!$I$4:$I$1997,'BOLETA OFICIAL'!P397,'REGISTRO DE ESTUDIANTES'!$J$4:$J$1997,'BOLETA OFICIAL'!Q397,'REGISTRO DE ESTUDIANTES'!$A$4:$A$1997,A397,'REGISTRO DE ESTUDIANTES'!$B$4:$B$1997,B397,'REGISTRO DE ESTUDIANTES'!$K$4:$K$1997,R397,'REGISTRO DE ESTUDIANTES'!$L$4:$L$1997,S397)</f>
        <v>0</v>
      </c>
      <c r="G397" s="5">
        <f t="shared" ca="1" si="19"/>
        <v>0</v>
      </c>
      <c r="H397" s="5">
        <f t="shared" ca="1" si="20"/>
        <v>0</v>
      </c>
      <c r="I397" s="2"/>
      <c r="J397" s="2"/>
      <c r="K397" s="2"/>
      <c r="L397" s="2"/>
      <c r="M397" s="2"/>
      <c r="N397" s="22"/>
      <c r="O397" s="22"/>
      <c r="P397" s="3"/>
      <c r="Q397" s="3"/>
      <c r="R397" s="4"/>
      <c r="S397" s="4"/>
      <c r="T397" s="1"/>
      <c r="U397" s="3"/>
      <c r="V397" s="52" t="str">
        <f t="shared" si="21"/>
        <v/>
      </c>
    </row>
    <row r="398" spans="1:22" x14ac:dyDescent="0.25">
      <c r="A398" s="1"/>
      <c r="B398" s="1"/>
      <c r="C398" s="1"/>
      <c r="D398" s="1"/>
      <c r="E398" s="5">
        <f>+COUNTIFS('REGISTRO DE TUTORES'!$A$3:$A$2001,A398,'REGISTRO DE TUTORES'!$B$3:$B$2001,B398,'REGISTRO DE TUTORES'!$C$3:$C$2001,C398,'REGISTRO DE TUTORES'!$D$3:$D$2001,D398)</f>
        <v>0</v>
      </c>
      <c r="F398" s="5">
        <f>+COUNTIFS('REGISTRO DE ESTUDIANTES'!$C$4:$C$1997,C398,'REGISTRO DE ESTUDIANTES'!$D$4:$D$1997,D398,'REGISTRO DE ESTUDIANTES'!$I$4:$I$1997,'BOLETA OFICIAL'!P398,'REGISTRO DE ESTUDIANTES'!$J$4:$J$1997,'BOLETA OFICIAL'!Q398,'REGISTRO DE ESTUDIANTES'!$A$4:$A$1997,A398,'REGISTRO DE ESTUDIANTES'!$B$4:$B$1997,B398,'REGISTRO DE ESTUDIANTES'!$K$4:$K$1997,R398,'REGISTRO DE ESTUDIANTES'!$L$4:$L$1997,S398)</f>
        <v>0</v>
      </c>
      <c r="G398" s="5">
        <f t="shared" ca="1" si="19"/>
        <v>0</v>
      </c>
      <c r="H398" s="5">
        <f t="shared" ca="1" si="20"/>
        <v>0</v>
      </c>
      <c r="I398" s="2"/>
      <c r="J398" s="2"/>
      <c r="K398" s="2"/>
      <c r="L398" s="2"/>
      <c r="M398" s="2"/>
      <c r="N398" s="22"/>
      <c r="O398" s="22"/>
      <c r="P398" s="3"/>
      <c r="Q398" s="3"/>
      <c r="R398" s="4"/>
      <c r="S398" s="4"/>
      <c r="T398" s="1"/>
      <c r="U398" s="3"/>
      <c r="V398" s="52" t="str">
        <f t="shared" si="21"/>
        <v/>
      </c>
    </row>
    <row r="399" spans="1:22" x14ac:dyDescent="0.25">
      <c r="A399" s="1"/>
      <c r="B399" s="1"/>
      <c r="C399" s="1"/>
      <c r="D399" s="1"/>
      <c r="E399" s="5">
        <f>+COUNTIFS('REGISTRO DE TUTORES'!$A$3:$A$2001,A399,'REGISTRO DE TUTORES'!$B$3:$B$2001,B399,'REGISTRO DE TUTORES'!$C$3:$C$2001,C399,'REGISTRO DE TUTORES'!$D$3:$D$2001,D399)</f>
        <v>0</v>
      </c>
      <c r="F399" s="5">
        <f>+COUNTIFS('REGISTRO DE ESTUDIANTES'!$C$4:$C$1997,C399,'REGISTRO DE ESTUDIANTES'!$D$4:$D$1997,D399,'REGISTRO DE ESTUDIANTES'!$I$4:$I$1997,'BOLETA OFICIAL'!P399,'REGISTRO DE ESTUDIANTES'!$J$4:$J$1997,'BOLETA OFICIAL'!Q399,'REGISTRO DE ESTUDIANTES'!$A$4:$A$1997,A399,'REGISTRO DE ESTUDIANTES'!$B$4:$B$1997,B399,'REGISTRO DE ESTUDIANTES'!$K$4:$K$1997,R399,'REGISTRO DE ESTUDIANTES'!$L$4:$L$1997,S399)</f>
        <v>0</v>
      </c>
      <c r="G399" s="5">
        <f t="shared" ca="1" si="19"/>
        <v>0</v>
      </c>
      <c r="H399" s="5">
        <f t="shared" ca="1" si="20"/>
        <v>0</v>
      </c>
      <c r="I399" s="2"/>
      <c r="J399" s="2"/>
      <c r="K399" s="2"/>
      <c r="L399" s="2"/>
      <c r="M399" s="2"/>
      <c r="N399" s="22"/>
      <c r="O399" s="22"/>
      <c r="P399" s="3"/>
      <c r="Q399" s="3"/>
      <c r="R399" s="4"/>
      <c r="S399" s="4"/>
      <c r="T399" s="1"/>
      <c r="U399" s="3"/>
      <c r="V399" s="52" t="str">
        <f t="shared" si="21"/>
        <v/>
      </c>
    </row>
    <row r="400" spans="1:22" x14ac:dyDescent="0.25">
      <c r="A400" s="1"/>
      <c r="B400" s="1"/>
      <c r="C400" s="1"/>
      <c r="D400" s="1"/>
      <c r="E400" s="5">
        <f>+COUNTIFS('REGISTRO DE TUTORES'!$A$3:$A$2001,A400,'REGISTRO DE TUTORES'!$B$3:$B$2001,B400,'REGISTRO DE TUTORES'!$C$3:$C$2001,C400,'REGISTRO DE TUTORES'!$D$3:$D$2001,D400)</f>
        <v>0</v>
      </c>
      <c r="F400" s="5">
        <f>+COUNTIFS('REGISTRO DE ESTUDIANTES'!$C$4:$C$1997,C400,'REGISTRO DE ESTUDIANTES'!$D$4:$D$1997,D400,'REGISTRO DE ESTUDIANTES'!$I$4:$I$1997,'BOLETA OFICIAL'!P400,'REGISTRO DE ESTUDIANTES'!$J$4:$J$1997,'BOLETA OFICIAL'!Q400,'REGISTRO DE ESTUDIANTES'!$A$4:$A$1997,A400,'REGISTRO DE ESTUDIANTES'!$B$4:$B$1997,B400,'REGISTRO DE ESTUDIANTES'!$K$4:$K$1997,R400,'REGISTRO DE ESTUDIANTES'!$L$4:$L$1997,S400)</f>
        <v>0</v>
      </c>
      <c r="G400" s="5">
        <f t="shared" ca="1" si="19"/>
        <v>0</v>
      </c>
      <c r="H400" s="5">
        <f t="shared" ca="1" si="20"/>
        <v>0</v>
      </c>
      <c r="I400" s="2"/>
      <c r="J400" s="2"/>
      <c r="K400" s="2"/>
      <c r="L400" s="2"/>
      <c r="M400" s="2"/>
      <c r="N400" s="22"/>
      <c r="O400" s="22"/>
      <c r="P400" s="3"/>
      <c r="Q400" s="3"/>
      <c r="R400" s="4"/>
      <c r="S400" s="4"/>
      <c r="T400" s="1"/>
      <c r="U400" s="3"/>
      <c r="V400" s="52" t="str">
        <f t="shared" si="21"/>
        <v/>
      </c>
    </row>
    <row r="401" spans="1:22" x14ac:dyDescent="0.25">
      <c r="A401" s="1"/>
      <c r="B401" s="1"/>
      <c r="C401" s="1"/>
      <c r="D401" s="1"/>
      <c r="E401" s="5">
        <f>+COUNTIFS('REGISTRO DE TUTORES'!$A$3:$A$2001,A401,'REGISTRO DE TUTORES'!$B$3:$B$2001,B401,'REGISTRO DE TUTORES'!$C$3:$C$2001,C401,'REGISTRO DE TUTORES'!$D$3:$D$2001,D401)</f>
        <v>0</v>
      </c>
      <c r="F401" s="5">
        <f>+COUNTIFS('REGISTRO DE ESTUDIANTES'!$C$4:$C$1997,C401,'REGISTRO DE ESTUDIANTES'!$D$4:$D$1997,D401,'REGISTRO DE ESTUDIANTES'!$I$4:$I$1997,'BOLETA OFICIAL'!P401,'REGISTRO DE ESTUDIANTES'!$J$4:$J$1997,'BOLETA OFICIAL'!Q401,'REGISTRO DE ESTUDIANTES'!$A$4:$A$1997,A401,'REGISTRO DE ESTUDIANTES'!$B$4:$B$1997,B401,'REGISTRO DE ESTUDIANTES'!$K$4:$K$1997,R401,'REGISTRO DE ESTUDIANTES'!$L$4:$L$1997,S401)</f>
        <v>0</v>
      </c>
      <c r="G401" s="5">
        <f t="shared" ca="1" si="19"/>
        <v>0</v>
      </c>
      <c r="H401" s="5">
        <f t="shared" ca="1" si="20"/>
        <v>0</v>
      </c>
      <c r="I401" s="2"/>
      <c r="J401" s="2"/>
      <c r="K401" s="2"/>
      <c r="L401" s="2"/>
      <c r="M401" s="2"/>
      <c r="N401" s="22"/>
      <c r="O401" s="22"/>
      <c r="P401" s="3"/>
      <c r="Q401" s="3"/>
      <c r="R401" s="4"/>
      <c r="S401" s="4"/>
      <c r="T401" s="1"/>
      <c r="U401" s="3"/>
      <c r="V401" s="52" t="str">
        <f t="shared" si="21"/>
        <v/>
      </c>
    </row>
    <row r="402" spans="1:22" x14ac:dyDescent="0.25">
      <c r="A402" s="1"/>
      <c r="B402" s="1"/>
      <c r="C402" s="1"/>
      <c r="D402" s="1"/>
      <c r="E402" s="5">
        <f>+COUNTIFS('REGISTRO DE TUTORES'!$A$3:$A$2001,A402,'REGISTRO DE TUTORES'!$B$3:$B$2001,B402,'REGISTRO DE TUTORES'!$C$3:$C$2001,C402,'REGISTRO DE TUTORES'!$D$3:$D$2001,D402)</f>
        <v>0</v>
      </c>
      <c r="F402" s="5">
        <f>+COUNTIFS('REGISTRO DE ESTUDIANTES'!$C$4:$C$1997,C402,'REGISTRO DE ESTUDIANTES'!$D$4:$D$1997,D402,'REGISTRO DE ESTUDIANTES'!$I$4:$I$1997,'BOLETA OFICIAL'!P402,'REGISTRO DE ESTUDIANTES'!$J$4:$J$1997,'BOLETA OFICIAL'!Q402,'REGISTRO DE ESTUDIANTES'!$A$4:$A$1997,A402,'REGISTRO DE ESTUDIANTES'!$B$4:$B$1997,B402,'REGISTRO DE ESTUDIANTES'!$K$4:$K$1997,R402,'REGISTRO DE ESTUDIANTES'!$L$4:$L$1997,S402)</f>
        <v>0</v>
      </c>
      <c r="G402" s="5">
        <f t="shared" ca="1" si="19"/>
        <v>0</v>
      </c>
      <c r="H402" s="5">
        <f t="shared" ca="1" si="20"/>
        <v>0</v>
      </c>
      <c r="I402" s="2"/>
      <c r="J402" s="2"/>
      <c r="K402" s="2"/>
      <c r="L402" s="2"/>
      <c r="M402" s="2"/>
      <c r="N402" s="22"/>
      <c r="O402" s="22"/>
      <c r="P402" s="3"/>
      <c r="Q402" s="3"/>
      <c r="R402" s="4"/>
      <c r="S402" s="4"/>
      <c r="T402" s="1"/>
      <c r="U402" s="3"/>
      <c r="V402" s="52" t="str">
        <f t="shared" si="21"/>
        <v/>
      </c>
    </row>
    <row r="403" spans="1:22" x14ac:dyDescent="0.25">
      <c r="A403" s="1"/>
      <c r="B403" s="1"/>
      <c r="C403" s="1"/>
      <c r="D403" s="1"/>
      <c r="E403" s="5">
        <f>+COUNTIFS('REGISTRO DE TUTORES'!$A$3:$A$2001,A403,'REGISTRO DE TUTORES'!$B$3:$B$2001,B403,'REGISTRO DE TUTORES'!$C$3:$C$2001,C403,'REGISTRO DE TUTORES'!$D$3:$D$2001,D403)</f>
        <v>0</v>
      </c>
      <c r="F403" s="5">
        <f>+COUNTIFS('REGISTRO DE ESTUDIANTES'!$C$4:$C$1997,C403,'REGISTRO DE ESTUDIANTES'!$D$4:$D$1997,D403,'REGISTRO DE ESTUDIANTES'!$I$4:$I$1997,'BOLETA OFICIAL'!P403,'REGISTRO DE ESTUDIANTES'!$J$4:$J$1997,'BOLETA OFICIAL'!Q403,'REGISTRO DE ESTUDIANTES'!$A$4:$A$1997,A403,'REGISTRO DE ESTUDIANTES'!$B$4:$B$1997,B403,'REGISTRO DE ESTUDIANTES'!$K$4:$K$1997,R403,'REGISTRO DE ESTUDIANTES'!$L$4:$L$1997,S403)</f>
        <v>0</v>
      </c>
      <c r="G403" s="5">
        <f t="shared" ca="1" si="19"/>
        <v>0</v>
      </c>
      <c r="H403" s="5">
        <f t="shared" ca="1" si="20"/>
        <v>0</v>
      </c>
      <c r="I403" s="2"/>
      <c r="J403" s="2"/>
      <c r="K403" s="2"/>
      <c r="L403" s="2"/>
      <c r="M403" s="2"/>
      <c r="N403" s="22"/>
      <c r="O403" s="22"/>
      <c r="P403" s="3"/>
      <c r="Q403" s="3"/>
      <c r="R403" s="4"/>
      <c r="S403" s="4"/>
      <c r="T403" s="1"/>
      <c r="U403" s="3"/>
      <c r="V403" s="52" t="str">
        <f t="shared" si="21"/>
        <v/>
      </c>
    </row>
    <row r="404" spans="1:22" x14ac:dyDescent="0.25">
      <c r="A404" s="1"/>
      <c r="B404" s="1"/>
      <c r="C404" s="1"/>
      <c r="D404" s="1"/>
      <c r="E404" s="5">
        <f>+COUNTIFS('REGISTRO DE TUTORES'!$A$3:$A$2001,A404,'REGISTRO DE TUTORES'!$B$3:$B$2001,B404,'REGISTRO DE TUTORES'!$C$3:$C$2001,C404,'REGISTRO DE TUTORES'!$D$3:$D$2001,D404)</f>
        <v>0</v>
      </c>
      <c r="F404" s="5">
        <f>+COUNTIFS('REGISTRO DE ESTUDIANTES'!$C$4:$C$1997,C404,'REGISTRO DE ESTUDIANTES'!$D$4:$D$1997,D404,'REGISTRO DE ESTUDIANTES'!$I$4:$I$1997,'BOLETA OFICIAL'!P404,'REGISTRO DE ESTUDIANTES'!$J$4:$J$1997,'BOLETA OFICIAL'!Q404,'REGISTRO DE ESTUDIANTES'!$A$4:$A$1997,A404,'REGISTRO DE ESTUDIANTES'!$B$4:$B$1997,B404,'REGISTRO DE ESTUDIANTES'!$K$4:$K$1997,R404,'REGISTRO DE ESTUDIANTES'!$L$4:$L$1997,S404)</f>
        <v>0</v>
      </c>
      <c r="G404" s="5">
        <f t="shared" ca="1" si="19"/>
        <v>0</v>
      </c>
      <c r="H404" s="5">
        <f t="shared" ca="1" si="20"/>
        <v>0</v>
      </c>
      <c r="I404" s="2"/>
      <c r="J404" s="2"/>
      <c r="K404" s="2"/>
      <c r="L404" s="2"/>
      <c r="M404" s="2"/>
      <c r="N404" s="22"/>
      <c r="O404" s="22"/>
      <c r="P404" s="3"/>
      <c r="Q404" s="3"/>
      <c r="R404" s="4"/>
      <c r="S404" s="4"/>
      <c r="T404" s="1"/>
      <c r="U404" s="3"/>
      <c r="V404" s="52" t="str">
        <f t="shared" si="21"/>
        <v/>
      </c>
    </row>
    <row r="405" spans="1:22" x14ac:dyDescent="0.25">
      <c r="A405" s="1"/>
      <c r="B405" s="1"/>
      <c r="C405" s="1"/>
      <c r="D405" s="1"/>
      <c r="E405" s="5">
        <f>+COUNTIFS('REGISTRO DE TUTORES'!$A$3:$A$2001,A405,'REGISTRO DE TUTORES'!$B$3:$B$2001,B405,'REGISTRO DE TUTORES'!$C$3:$C$2001,C405,'REGISTRO DE TUTORES'!$D$3:$D$2001,D405)</f>
        <v>0</v>
      </c>
      <c r="F405" s="5">
        <f>+COUNTIFS('REGISTRO DE ESTUDIANTES'!$C$4:$C$1997,C405,'REGISTRO DE ESTUDIANTES'!$D$4:$D$1997,D405,'REGISTRO DE ESTUDIANTES'!$I$4:$I$1997,'BOLETA OFICIAL'!P405,'REGISTRO DE ESTUDIANTES'!$J$4:$J$1997,'BOLETA OFICIAL'!Q405,'REGISTRO DE ESTUDIANTES'!$A$4:$A$1997,A405,'REGISTRO DE ESTUDIANTES'!$B$4:$B$1997,B405,'REGISTRO DE ESTUDIANTES'!$K$4:$K$1997,R405,'REGISTRO DE ESTUDIANTES'!$L$4:$L$1997,S405)</f>
        <v>0</v>
      </c>
      <c r="G405" s="5">
        <f t="shared" ca="1" si="19"/>
        <v>0</v>
      </c>
      <c r="H405" s="5">
        <f t="shared" ca="1" si="20"/>
        <v>0</v>
      </c>
      <c r="I405" s="2"/>
      <c r="J405" s="2"/>
      <c r="K405" s="2"/>
      <c r="L405" s="2"/>
      <c r="M405" s="2"/>
      <c r="N405" s="22"/>
      <c r="O405" s="22"/>
      <c r="P405" s="3"/>
      <c r="Q405" s="3"/>
      <c r="R405" s="4"/>
      <c r="S405" s="4"/>
      <c r="T405" s="1"/>
      <c r="U405" s="3"/>
      <c r="V405" s="52" t="str">
        <f t="shared" si="21"/>
        <v/>
      </c>
    </row>
    <row r="406" spans="1:22" x14ac:dyDescent="0.25">
      <c r="A406" s="1"/>
      <c r="B406" s="1"/>
      <c r="C406" s="1"/>
      <c r="D406" s="1"/>
      <c r="E406" s="5">
        <f>+COUNTIFS('REGISTRO DE TUTORES'!$A$3:$A$2001,A406,'REGISTRO DE TUTORES'!$B$3:$B$2001,B406,'REGISTRO DE TUTORES'!$C$3:$C$2001,C406,'REGISTRO DE TUTORES'!$D$3:$D$2001,D406)</f>
        <v>0</v>
      </c>
      <c r="F406" s="5">
        <f>+COUNTIFS('REGISTRO DE ESTUDIANTES'!$C$4:$C$1997,C406,'REGISTRO DE ESTUDIANTES'!$D$4:$D$1997,D406,'REGISTRO DE ESTUDIANTES'!$I$4:$I$1997,'BOLETA OFICIAL'!P406,'REGISTRO DE ESTUDIANTES'!$J$4:$J$1997,'BOLETA OFICIAL'!Q406,'REGISTRO DE ESTUDIANTES'!$A$4:$A$1997,A406,'REGISTRO DE ESTUDIANTES'!$B$4:$B$1997,B406,'REGISTRO DE ESTUDIANTES'!$K$4:$K$1997,R406,'REGISTRO DE ESTUDIANTES'!$L$4:$L$1997,S406)</f>
        <v>0</v>
      </c>
      <c r="G406" s="5">
        <f t="shared" ca="1" si="19"/>
        <v>0</v>
      </c>
      <c r="H406" s="5">
        <f t="shared" ca="1" si="20"/>
        <v>0</v>
      </c>
      <c r="I406" s="2"/>
      <c r="J406" s="2"/>
      <c r="K406" s="2"/>
      <c r="L406" s="2"/>
      <c r="M406" s="2"/>
      <c r="N406" s="22"/>
      <c r="O406" s="22"/>
      <c r="P406" s="3"/>
      <c r="Q406" s="3"/>
      <c r="R406" s="4"/>
      <c r="S406" s="4"/>
      <c r="T406" s="1"/>
      <c r="U406" s="3"/>
      <c r="V406" s="52" t="str">
        <f t="shared" si="21"/>
        <v/>
      </c>
    </row>
    <row r="407" spans="1:22" x14ac:dyDescent="0.25">
      <c r="A407" s="1"/>
      <c r="B407" s="1"/>
      <c r="C407" s="1"/>
      <c r="D407" s="1"/>
      <c r="E407" s="5">
        <f>+COUNTIFS('REGISTRO DE TUTORES'!$A$3:$A$2001,A407,'REGISTRO DE TUTORES'!$B$3:$B$2001,B407,'REGISTRO DE TUTORES'!$C$3:$C$2001,C407,'REGISTRO DE TUTORES'!$D$3:$D$2001,D407)</f>
        <v>0</v>
      </c>
      <c r="F407" s="5">
        <f>+COUNTIFS('REGISTRO DE ESTUDIANTES'!$C$4:$C$1997,C407,'REGISTRO DE ESTUDIANTES'!$D$4:$D$1997,D407,'REGISTRO DE ESTUDIANTES'!$I$4:$I$1997,'BOLETA OFICIAL'!P407,'REGISTRO DE ESTUDIANTES'!$J$4:$J$1997,'BOLETA OFICIAL'!Q407,'REGISTRO DE ESTUDIANTES'!$A$4:$A$1997,A407,'REGISTRO DE ESTUDIANTES'!$B$4:$B$1997,B407,'REGISTRO DE ESTUDIANTES'!$K$4:$K$1997,R407,'REGISTRO DE ESTUDIANTES'!$L$4:$L$1997,S407)</f>
        <v>0</v>
      </c>
      <c r="G407" s="5">
        <f t="shared" ca="1" si="19"/>
        <v>0</v>
      </c>
      <c r="H407" s="5">
        <f t="shared" ca="1" si="20"/>
        <v>0</v>
      </c>
      <c r="I407" s="2"/>
      <c r="J407" s="2"/>
      <c r="K407" s="2"/>
      <c r="L407" s="2"/>
      <c r="M407" s="2"/>
      <c r="N407" s="22"/>
      <c r="O407" s="22"/>
      <c r="P407" s="3"/>
      <c r="Q407" s="3"/>
      <c r="R407" s="4"/>
      <c r="S407" s="4"/>
      <c r="T407" s="1"/>
      <c r="U407" s="3"/>
      <c r="V407" s="52" t="str">
        <f t="shared" si="21"/>
        <v/>
      </c>
    </row>
    <row r="408" spans="1:22" x14ac:dyDescent="0.25">
      <c r="A408" s="1"/>
      <c r="B408" s="1"/>
      <c r="C408" s="1"/>
      <c r="D408" s="1"/>
      <c r="E408" s="5">
        <f>+COUNTIFS('REGISTRO DE TUTORES'!$A$3:$A$2001,A408,'REGISTRO DE TUTORES'!$B$3:$B$2001,B408,'REGISTRO DE TUTORES'!$C$3:$C$2001,C408,'REGISTRO DE TUTORES'!$D$3:$D$2001,D408)</f>
        <v>0</v>
      </c>
      <c r="F408" s="5">
        <f>+COUNTIFS('REGISTRO DE ESTUDIANTES'!$C$4:$C$1997,C408,'REGISTRO DE ESTUDIANTES'!$D$4:$D$1997,D408,'REGISTRO DE ESTUDIANTES'!$I$4:$I$1997,'BOLETA OFICIAL'!P408,'REGISTRO DE ESTUDIANTES'!$J$4:$J$1997,'BOLETA OFICIAL'!Q408,'REGISTRO DE ESTUDIANTES'!$A$4:$A$1997,A408,'REGISTRO DE ESTUDIANTES'!$B$4:$B$1997,B408,'REGISTRO DE ESTUDIANTES'!$K$4:$K$1997,R408,'REGISTRO DE ESTUDIANTES'!$L$4:$L$1997,S408)</f>
        <v>0</v>
      </c>
      <c r="G408" s="5">
        <f t="shared" ca="1" si="19"/>
        <v>0</v>
      </c>
      <c r="H408" s="5">
        <f t="shared" ca="1" si="20"/>
        <v>0</v>
      </c>
      <c r="I408" s="2"/>
      <c r="J408" s="2"/>
      <c r="K408" s="2"/>
      <c r="L408" s="2"/>
      <c r="M408" s="2"/>
      <c r="N408" s="22"/>
      <c r="O408" s="22"/>
      <c r="P408" s="3"/>
      <c r="Q408" s="3"/>
      <c r="R408" s="4"/>
      <c r="S408" s="4"/>
      <c r="T408" s="1"/>
      <c r="U408" s="3"/>
      <c r="V408" s="52" t="str">
        <f t="shared" si="21"/>
        <v/>
      </c>
    </row>
    <row r="409" spans="1:22" x14ac:dyDescent="0.25">
      <c r="A409" s="1"/>
      <c r="B409" s="1"/>
      <c r="C409" s="1"/>
      <c r="D409" s="1"/>
      <c r="E409" s="5">
        <f>+COUNTIFS('REGISTRO DE TUTORES'!$A$3:$A$2001,A409,'REGISTRO DE TUTORES'!$B$3:$B$2001,B409,'REGISTRO DE TUTORES'!$C$3:$C$2001,C409,'REGISTRO DE TUTORES'!$D$3:$D$2001,D409)</f>
        <v>0</v>
      </c>
      <c r="F409" s="5">
        <f>+COUNTIFS('REGISTRO DE ESTUDIANTES'!$C$4:$C$1997,C409,'REGISTRO DE ESTUDIANTES'!$D$4:$D$1997,D409,'REGISTRO DE ESTUDIANTES'!$I$4:$I$1997,'BOLETA OFICIAL'!P409,'REGISTRO DE ESTUDIANTES'!$J$4:$J$1997,'BOLETA OFICIAL'!Q409,'REGISTRO DE ESTUDIANTES'!$A$4:$A$1997,A409,'REGISTRO DE ESTUDIANTES'!$B$4:$B$1997,B409,'REGISTRO DE ESTUDIANTES'!$K$4:$K$1997,R409,'REGISTRO DE ESTUDIANTES'!$L$4:$L$1997,S409)</f>
        <v>0</v>
      </c>
      <c r="G409" s="5">
        <f t="shared" ca="1" si="19"/>
        <v>0</v>
      </c>
      <c r="H409" s="5">
        <f t="shared" ca="1" si="20"/>
        <v>0</v>
      </c>
      <c r="I409" s="2"/>
      <c r="J409" s="2"/>
      <c r="K409" s="2"/>
      <c r="L409" s="2"/>
      <c r="M409" s="2"/>
      <c r="N409" s="22"/>
      <c r="O409" s="22"/>
      <c r="P409" s="3"/>
      <c r="Q409" s="3"/>
      <c r="R409" s="4"/>
      <c r="S409" s="4"/>
      <c r="T409" s="1"/>
      <c r="U409" s="3"/>
      <c r="V409" s="52" t="str">
        <f t="shared" si="21"/>
        <v/>
      </c>
    </row>
    <row r="410" spans="1:22" x14ac:dyDescent="0.25">
      <c r="A410" s="1"/>
      <c r="B410" s="1"/>
      <c r="C410" s="1"/>
      <c r="D410" s="1"/>
      <c r="E410" s="5">
        <f>+COUNTIFS('REGISTRO DE TUTORES'!$A$3:$A$2001,A410,'REGISTRO DE TUTORES'!$B$3:$B$2001,B410,'REGISTRO DE TUTORES'!$C$3:$C$2001,C410,'REGISTRO DE TUTORES'!$D$3:$D$2001,D410)</f>
        <v>0</v>
      </c>
      <c r="F410" s="5">
        <f>+COUNTIFS('REGISTRO DE ESTUDIANTES'!$C$4:$C$1997,C410,'REGISTRO DE ESTUDIANTES'!$D$4:$D$1997,D410,'REGISTRO DE ESTUDIANTES'!$I$4:$I$1997,'BOLETA OFICIAL'!P410,'REGISTRO DE ESTUDIANTES'!$J$4:$J$1997,'BOLETA OFICIAL'!Q410,'REGISTRO DE ESTUDIANTES'!$A$4:$A$1997,A410,'REGISTRO DE ESTUDIANTES'!$B$4:$B$1997,B410,'REGISTRO DE ESTUDIANTES'!$K$4:$K$1997,R410,'REGISTRO DE ESTUDIANTES'!$L$4:$L$1997,S410)</f>
        <v>0</v>
      </c>
      <c r="G410" s="5">
        <f t="shared" ca="1" si="19"/>
        <v>0</v>
      </c>
      <c r="H410" s="5">
        <f t="shared" ca="1" si="20"/>
        <v>0</v>
      </c>
      <c r="I410" s="2"/>
      <c r="J410" s="2"/>
      <c r="K410" s="2"/>
      <c r="L410" s="2"/>
      <c r="M410" s="2"/>
      <c r="N410" s="22"/>
      <c r="O410" s="22"/>
      <c r="P410" s="3"/>
      <c r="Q410" s="3"/>
      <c r="R410" s="4"/>
      <c r="S410" s="4"/>
      <c r="T410" s="1"/>
      <c r="U410" s="3"/>
      <c r="V410" s="52" t="str">
        <f t="shared" si="21"/>
        <v/>
      </c>
    </row>
    <row r="411" spans="1:22" x14ac:dyDescent="0.25">
      <c r="A411" s="1"/>
      <c r="B411" s="1"/>
      <c r="C411" s="1"/>
      <c r="D411" s="1"/>
      <c r="E411" s="5">
        <f>+COUNTIFS('REGISTRO DE TUTORES'!$A$3:$A$2001,A411,'REGISTRO DE TUTORES'!$B$3:$B$2001,B411,'REGISTRO DE TUTORES'!$C$3:$C$2001,C411,'REGISTRO DE TUTORES'!$D$3:$D$2001,D411)</f>
        <v>0</v>
      </c>
      <c r="F411" s="5">
        <f>+COUNTIFS('REGISTRO DE ESTUDIANTES'!$C$4:$C$1997,C411,'REGISTRO DE ESTUDIANTES'!$D$4:$D$1997,D411,'REGISTRO DE ESTUDIANTES'!$I$4:$I$1997,'BOLETA OFICIAL'!P411,'REGISTRO DE ESTUDIANTES'!$J$4:$J$1997,'BOLETA OFICIAL'!Q411,'REGISTRO DE ESTUDIANTES'!$A$4:$A$1997,A411,'REGISTRO DE ESTUDIANTES'!$B$4:$B$1997,B411,'REGISTRO DE ESTUDIANTES'!$K$4:$K$1997,R411,'REGISTRO DE ESTUDIANTES'!$L$4:$L$1997,S411)</f>
        <v>0</v>
      </c>
      <c r="G411" s="5">
        <f t="shared" ca="1" si="19"/>
        <v>0</v>
      </c>
      <c r="H411" s="5">
        <f t="shared" ca="1" si="20"/>
        <v>0</v>
      </c>
      <c r="I411" s="2"/>
      <c r="J411" s="2"/>
      <c r="K411" s="2"/>
      <c r="L411" s="2"/>
      <c r="M411" s="2"/>
      <c r="N411" s="22"/>
      <c r="O411" s="22"/>
      <c r="P411" s="3"/>
      <c r="Q411" s="3"/>
      <c r="R411" s="4"/>
      <c r="S411" s="4"/>
      <c r="T411" s="1"/>
      <c r="U411" s="3"/>
      <c r="V411" s="52" t="str">
        <f t="shared" si="21"/>
        <v/>
      </c>
    </row>
    <row r="412" spans="1:22" x14ac:dyDescent="0.25">
      <c r="A412" s="1"/>
      <c r="B412" s="1"/>
      <c r="C412" s="1"/>
      <c r="D412" s="1"/>
      <c r="E412" s="5">
        <f>+COUNTIFS('REGISTRO DE TUTORES'!$A$3:$A$2001,A412,'REGISTRO DE TUTORES'!$B$3:$B$2001,B412,'REGISTRO DE TUTORES'!$C$3:$C$2001,C412,'REGISTRO DE TUTORES'!$D$3:$D$2001,D412)</f>
        <v>0</v>
      </c>
      <c r="F412" s="5">
        <f>+COUNTIFS('REGISTRO DE ESTUDIANTES'!$C$4:$C$1997,C412,'REGISTRO DE ESTUDIANTES'!$D$4:$D$1997,D412,'REGISTRO DE ESTUDIANTES'!$I$4:$I$1997,'BOLETA OFICIAL'!P412,'REGISTRO DE ESTUDIANTES'!$J$4:$J$1997,'BOLETA OFICIAL'!Q412,'REGISTRO DE ESTUDIANTES'!$A$4:$A$1997,A412,'REGISTRO DE ESTUDIANTES'!$B$4:$B$1997,B412,'REGISTRO DE ESTUDIANTES'!$K$4:$K$1997,R412,'REGISTRO DE ESTUDIANTES'!$L$4:$L$1997,S412)</f>
        <v>0</v>
      </c>
      <c r="G412" s="5">
        <f t="shared" ca="1" si="19"/>
        <v>0</v>
      </c>
      <c r="H412" s="5">
        <f t="shared" ca="1" si="20"/>
        <v>0</v>
      </c>
      <c r="I412" s="2"/>
      <c r="J412" s="2"/>
      <c r="K412" s="2"/>
      <c r="L412" s="2"/>
      <c r="M412" s="2"/>
      <c r="N412" s="22"/>
      <c r="O412" s="22"/>
      <c r="P412" s="3"/>
      <c r="Q412" s="3"/>
      <c r="R412" s="4"/>
      <c r="S412" s="4"/>
      <c r="T412" s="1"/>
      <c r="U412" s="3"/>
      <c r="V412" s="52" t="str">
        <f t="shared" si="21"/>
        <v/>
      </c>
    </row>
    <row r="413" spans="1:22" x14ac:dyDescent="0.25">
      <c r="A413" s="1"/>
      <c r="B413" s="1"/>
      <c r="C413" s="1"/>
      <c r="D413" s="1"/>
      <c r="E413" s="5">
        <f>+COUNTIFS('REGISTRO DE TUTORES'!$A$3:$A$2001,A413,'REGISTRO DE TUTORES'!$B$3:$B$2001,B413,'REGISTRO DE TUTORES'!$C$3:$C$2001,C413,'REGISTRO DE TUTORES'!$D$3:$D$2001,D413)</f>
        <v>0</v>
      </c>
      <c r="F413" s="5">
        <f>+COUNTIFS('REGISTRO DE ESTUDIANTES'!$C$4:$C$1997,C413,'REGISTRO DE ESTUDIANTES'!$D$4:$D$1997,D413,'REGISTRO DE ESTUDIANTES'!$I$4:$I$1997,'BOLETA OFICIAL'!P413,'REGISTRO DE ESTUDIANTES'!$J$4:$J$1997,'BOLETA OFICIAL'!Q413,'REGISTRO DE ESTUDIANTES'!$A$4:$A$1997,A413,'REGISTRO DE ESTUDIANTES'!$B$4:$B$1997,B413,'REGISTRO DE ESTUDIANTES'!$K$4:$K$1997,R413,'REGISTRO DE ESTUDIANTES'!$L$4:$L$1997,S413)</f>
        <v>0</v>
      </c>
      <c r="G413" s="5">
        <f t="shared" ca="1" si="19"/>
        <v>0</v>
      </c>
      <c r="H413" s="5">
        <f t="shared" ca="1" si="20"/>
        <v>0</v>
      </c>
      <c r="I413" s="2"/>
      <c r="J413" s="2"/>
      <c r="K413" s="2"/>
      <c r="L413" s="2"/>
      <c r="M413" s="2"/>
      <c r="N413" s="22"/>
      <c r="O413" s="22"/>
      <c r="P413" s="3"/>
      <c r="Q413" s="3"/>
      <c r="R413" s="4"/>
      <c r="S413" s="4"/>
      <c r="T413" s="1"/>
      <c r="U413" s="3"/>
      <c r="V413" s="52" t="str">
        <f t="shared" si="21"/>
        <v/>
      </c>
    </row>
    <row r="414" spans="1:22" x14ac:dyDescent="0.25">
      <c r="A414" s="1"/>
      <c r="B414" s="1"/>
      <c r="C414" s="1"/>
      <c r="D414" s="1"/>
      <c r="E414" s="5">
        <f>+COUNTIFS('REGISTRO DE TUTORES'!$A$3:$A$2001,A414,'REGISTRO DE TUTORES'!$B$3:$B$2001,B414,'REGISTRO DE TUTORES'!$C$3:$C$2001,C414,'REGISTRO DE TUTORES'!$D$3:$D$2001,D414)</f>
        <v>0</v>
      </c>
      <c r="F414" s="5">
        <f>+COUNTIFS('REGISTRO DE ESTUDIANTES'!$C$4:$C$1997,C414,'REGISTRO DE ESTUDIANTES'!$D$4:$D$1997,D414,'REGISTRO DE ESTUDIANTES'!$I$4:$I$1997,'BOLETA OFICIAL'!P414,'REGISTRO DE ESTUDIANTES'!$J$4:$J$1997,'BOLETA OFICIAL'!Q414,'REGISTRO DE ESTUDIANTES'!$A$4:$A$1997,A414,'REGISTRO DE ESTUDIANTES'!$B$4:$B$1997,B414,'REGISTRO DE ESTUDIANTES'!$K$4:$K$1997,R414,'REGISTRO DE ESTUDIANTES'!$L$4:$L$1997,S414)</f>
        <v>0</v>
      </c>
      <c r="G414" s="5">
        <f t="shared" ca="1" si="19"/>
        <v>0</v>
      </c>
      <c r="H414" s="5">
        <f t="shared" ca="1" si="20"/>
        <v>0</v>
      </c>
      <c r="I414" s="2"/>
      <c r="J414" s="2"/>
      <c r="K414" s="2"/>
      <c r="L414" s="2"/>
      <c r="M414" s="2"/>
      <c r="N414" s="22"/>
      <c r="O414" s="22"/>
      <c r="P414" s="3"/>
      <c r="Q414" s="3"/>
      <c r="R414" s="4"/>
      <c r="S414" s="4"/>
      <c r="T414" s="1"/>
      <c r="U414" s="3"/>
      <c r="V414" s="52" t="str">
        <f t="shared" si="21"/>
        <v/>
      </c>
    </row>
    <row r="415" spans="1:22" x14ac:dyDescent="0.25">
      <c r="A415" s="1"/>
      <c r="B415" s="1"/>
      <c r="C415" s="1"/>
      <c r="D415" s="1"/>
      <c r="E415" s="5">
        <f>+COUNTIFS('REGISTRO DE TUTORES'!$A$3:$A$2001,A415,'REGISTRO DE TUTORES'!$B$3:$B$2001,B415,'REGISTRO DE TUTORES'!$C$3:$C$2001,C415,'REGISTRO DE TUTORES'!$D$3:$D$2001,D415)</f>
        <v>0</v>
      </c>
      <c r="F415" s="5">
        <f>+COUNTIFS('REGISTRO DE ESTUDIANTES'!$C$4:$C$1997,C415,'REGISTRO DE ESTUDIANTES'!$D$4:$D$1997,D415,'REGISTRO DE ESTUDIANTES'!$I$4:$I$1997,'BOLETA OFICIAL'!P415,'REGISTRO DE ESTUDIANTES'!$J$4:$J$1997,'BOLETA OFICIAL'!Q415,'REGISTRO DE ESTUDIANTES'!$A$4:$A$1997,A415,'REGISTRO DE ESTUDIANTES'!$B$4:$B$1997,B415,'REGISTRO DE ESTUDIANTES'!$K$4:$K$1997,R415,'REGISTRO DE ESTUDIANTES'!$L$4:$L$1997,S415)</f>
        <v>0</v>
      </c>
      <c r="G415" s="5">
        <f t="shared" ca="1" si="19"/>
        <v>0</v>
      </c>
      <c r="H415" s="5">
        <f t="shared" ca="1" si="20"/>
        <v>0</v>
      </c>
      <c r="I415" s="2"/>
      <c r="J415" s="2"/>
      <c r="K415" s="2"/>
      <c r="L415" s="2"/>
      <c r="M415" s="2"/>
      <c r="N415" s="22"/>
      <c r="O415" s="22"/>
      <c r="P415" s="3"/>
      <c r="Q415" s="3"/>
      <c r="R415" s="4"/>
      <c r="S415" s="4"/>
      <c r="T415" s="1"/>
      <c r="U415" s="3"/>
      <c r="V415" s="52" t="str">
        <f t="shared" si="21"/>
        <v/>
      </c>
    </row>
    <row r="416" spans="1:22" x14ac:dyDescent="0.25">
      <c r="A416" s="1"/>
      <c r="B416" s="1"/>
      <c r="C416" s="1"/>
      <c r="D416" s="1"/>
      <c r="E416" s="5">
        <f>+COUNTIFS('REGISTRO DE TUTORES'!$A$3:$A$2001,A416,'REGISTRO DE TUTORES'!$B$3:$B$2001,B416,'REGISTRO DE TUTORES'!$C$3:$C$2001,C416,'REGISTRO DE TUTORES'!$D$3:$D$2001,D416)</f>
        <v>0</v>
      </c>
      <c r="F416" s="5">
        <f>+COUNTIFS('REGISTRO DE ESTUDIANTES'!$C$4:$C$1997,C416,'REGISTRO DE ESTUDIANTES'!$D$4:$D$1997,D416,'REGISTRO DE ESTUDIANTES'!$I$4:$I$1997,'BOLETA OFICIAL'!P416,'REGISTRO DE ESTUDIANTES'!$J$4:$J$1997,'BOLETA OFICIAL'!Q416,'REGISTRO DE ESTUDIANTES'!$A$4:$A$1997,A416,'REGISTRO DE ESTUDIANTES'!$B$4:$B$1997,B416,'REGISTRO DE ESTUDIANTES'!$K$4:$K$1997,R416,'REGISTRO DE ESTUDIANTES'!$L$4:$L$1997,S416)</f>
        <v>0</v>
      </c>
      <c r="G416" s="5">
        <f t="shared" ca="1" si="19"/>
        <v>0</v>
      </c>
      <c r="H416" s="5">
        <f t="shared" ca="1" si="20"/>
        <v>0</v>
      </c>
      <c r="I416" s="2"/>
      <c r="J416" s="2"/>
      <c r="K416" s="2"/>
      <c r="L416" s="2"/>
      <c r="M416" s="2"/>
      <c r="N416" s="22"/>
      <c r="O416" s="22"/>
      <c r="P416" s="3"/>
      <c r="Q416" s="3"/>
      <c r="R416" s="4"/>
      <c r="S416" s="4"/>
      <c r="T416" s="1"/>
      <c r="U416" s="3"/>
      <c r="V416" s="52" t="str">
        <f t="shared" si="21"/>
        <v/>
      </c>
    </row>
    <row r="417" spans="1:22" x14ac:dyDescent="0.25">
      <c r="A417" s="1"/>
      <c r="B417" s="1"/>
      <c r="C417" s="1"/>
      <c r="D417" s="1"/>
      <c r="E417" s="5">
        <f>+COUNTIFS('REGISTRO DE TUTORES'!$A$3:$A$2001,A417,'REGISTRO DE TUTORES'!$B$3:$B$2001,B417,'REGISTRO DE TUTORES'!$C$3:$C$2001,C417,'REGISTRO DE TUTORES'!$D$3:$D$2001,D417)</f>
        <v>0</v>
      </c>
      <c r="F417" s="5">
        <f>+COUNTIFS('REGISTRO DE ESTUDIANTES'!$C$4:$C$1997,C417,'REGISTRO DE ESTUDIANTES'!$D$4:$D$1997,D417,'REGISTRO DE ESTUDIANTES'!$I$4:$I$1997,'BOLETA OFICIAL'!P417,'REGISTRO DE ESTUDIANTES'!$J$4:$J$1997,'BOLETA OFICIAL'!Q417,'REGISTRO DE ESTUDIANTES'!$A$4:$A$1997,A417,'REGISTRO DE ESTUDIANTES'!$B$4:$B$1997,B417,'REGISTRO DE ESTUDIANTES'!$K$4:$K$1997,R417,'REGISTRO DE ESTUDIANTES'!$L$4:$L$1997,S417)</f>
        <v>0</v>
      </c>
      <c r="G417" s="5">
        <f t="shared" ca="1" si="19"/>
        <v>0</v>
      </c>
      <c r="H417" s="5">
        <f t="shared" ca="1" si="20"/>
        <v>0</v>
      </c>
      <c r="I417" s="2"/>
      <c r="J417" s="2"/>
      <c r="K417" s="2"/>
      <c r="L417" s="2"/>
      <c r="M417" s="2"/>
      <c r="N417" s="22"/>
      <c r="O417" s="22"/>
      <c r="P417" s="3"/>
      <c r="Q417" s="3"/>
      <c r="R417" s="4"/>
      <c r="S417" s="4"/>
      <c r="T417" s="1"/>
      <c r="U417" s="3"/>
      <c r="V417" s="52" t="str">
        <f t="shared" si="21"/>
        <v/>
      </c>
    </row>
    <row r="418" spans="1:22" x14ac:dyDescent="0.25">
      <c r="A418" s="1"/>
      <c r="B418" s="1"/>
      <c r="C418" s="1"/>
      <c r="D418" s="1"/>
      <c r="E418" s="5">
        <f>+COUNTIFS('REGISTRO DE TUTORES'!$A$3:$A$2001,A418,'REGISTRO DE TUTORES'!$B$3:$B$2001,B418,'REGISTRO DE TUTORES'!$C$3:$C$2001,C418,'REGISTRO DE TUTORES'!$D$3:$D$2001,D418)</f>
        <v>0</v>
      </c>
      <c r="F418" s="5">
        <f>+COUNTIFS('REGISTRO DE ESTUDIANTES'!$C$4:$C$1997,C418,'REGISTRO DE ESTUDIANTES'!$D$4:$D$1997,D418,'REGISTRO DE ESTUDIANTES'!$I$4:$I$1997,'BOLETA OFICIAL'!P418,'REGISTRO DE ESTUDIANTES'!$J$4:$J$1997,'BOLETA OFICIAL'!Q418,'REGISTRO DE ESTUDIANTES'!$A$4:$A$1997,A418,'REGISTRO DE ESTUDIANTES'!$B$4:$B$1997,B418,'REGISTRO DE ESTUDIANTES'!$K$4:$K$1997,R418,'REGISTRO DE ESTUDIANTES'!$L$4:$L$1997,S418)</f>
        <v>0</v>
      </c>
      <c r="G418" s="5">
        <f t="shared" ca="1" si="19"/>
        <v>0</v>
      </c>
      <c r="H418" s="5">
        <f t="shared" ca="1" si="20"/>
        <v>0</v>
      </c>
      <c r="I418" s="2"/>
      <c r="J418" s="2"/>
      <c r="K418" s="2"/>
      <c r="L418" s="2"/>
      <c r="M418" s="2"/>
      <c r="N418" s="22"/>
      <c r="O418" s="22"/>
      <c r="P418" s="3"/>
      <c r="Q418" s="3"/>
      <c r="R418" s="4"/>
      <c r="S418" s="4"/>
      <c r="T418" s="1"/>
      <c r="U418" s="3"/>
      <c r="V418" s="52" t="str">
        <f t="shared" si="21"/>
        <v/>
      </c>
    </row>
    <row r="419" spans="1:22" x14ac:dyDescent="0.25">
      <c r="A419" s="1"/>
      <c r="B419" s="1"/>
      <c r="C419" s="1"/>
      <c r="D419" s="1"/>
      <c r="E419" s="5">
        <f>+COUNTIFS('REGISTRO DE TUTORES'!$A$3:$A$2001,A419,'REGISTRO DE TUTORES'!$B$3:$B$2001,B419,'REGISTRO DE TUTORES'!$C$3:$C$2001,C419,'REGISTRO DE TUTORES'!$D$3:$D$2001,D419)</f>
        <v>0</v>
      </c>
      <c r="F419" s="5">
        <f>+COUNTIFS('REGISTRO DE ESTUDIANTES'!$C$4:$C$1997,C419,'REGISTRO DE ESTUDIANTES'!$D$4:$D$1997,D419,'REGISTRO DE ESTUDIANTES'!$I$4:$I$1997,'BOLETA OFICIAL'!P419,'REGISTRO DE ESTUDIANTES'!$J$4:$J$1997,'BOLETA OFICIAL'!Q419,'REGISTRO DE ESTUDIANTES'!$A$4:$A$1997,A419,'REGISTRO DE ESTUDIANTES'!$B$4:$B$1997,B419,'REGISTRO DE ESTUDIANTES'!$K$4:$K$1997,R419,'REGISTRO DE ESTUDIANTES'!$L$4:$L$1997,S419)</f>
        <v>0</v>
      </c>
      <c r="G419" s="5">
        <f t="shared" ca="1" si="19"/>
        <v>0</v>
      </c>
      <c r="H419" s="5">
        <f t="shared" ca="1" si="20"/>
        <v>0</v>
      </c>
      <c r="I419" s="2"/>
      <c r="J419" s="2"/>
      <c r="K419" s="2"/>
      <c r="L419" s="2"/>
      <c r="M419" s="2"/>
      <c r="N419" s="22"/>
      <c r="O419" s="22"/>
      <c r="P419" s="3"/>
      <c r="Q419" s="3"/>
      <c r="R419" s="4"/>
      <c r="S419" s="4"/>
      <c r="T419" s="1"/>
      <c r="U419" s="3"/>
      <c r="V419" s="52" t="str">
        <f t="shared" si="21"/>
        <v/>
      </c>
    </row>
    <row r="420" spans="1:22" x14ac:dyDescent="0.25">
      <c r="A420" s="1"/>
      <c r="B420" s="1"/>
      <c r="C420" s="1"/>
      <c r="D420" s="1"/>
      <c r="E420" s="5">
        <f>+COUNTIFS('REGISTRO DE TUTORES'!$A$3:$A$2001,A420,'REGISTRO DE TUTORES'!$B$3:$B$2001,B420,'REGISTRO DE TUTORES'!$C$3:$C$2001,C420,'REGISTRO DE TUTORES'!$D$3:$D$2001,D420)</f>
        <v>0</v>
      </c>
      <c r="F420" s="5">
        <f>+COUNTIFS('REGISTRO DE ESTUDIANTES'!$C$4:$C$1997,C420,'REGISTRO DE ESTUDIANTES'!$D$4:$D$1997,D420,'REGISTRO DE ESTUDIANTES'!$I$4:$I$1997,'BOLETA OFICIAL'!P420,'REGISTRO DE ESTUDIANTES'!$J$4:$J$1997,'BOLETA OFICIAL'!Q420,'REGISTRO DE ESTUDIANTES'!$A$4:$A$1997,A420,'REGISTRO DE ESTUDIANTES'!$B$4:$B$1997,B420,'REGISTRO DE ESTUDIANTES'!$K$4:$K$1997,R420,'REGISTRO DE ESTUDIANTES'!$L$4:$L$1997,S420)</f>
        <v>0</v>
      </c>
      <c r="G420" s="5">
        <f t="shared" ca="1" si="19"/>
        <v>0</v>
      </c>
      <c r="H420" s="5">
        <f t="shared" ca="1" si="20"/>
        <v>0</v>
      </c>
      <c r="I420" s="2"/>
      <c r="J420" s="2"/>
      <c r="K420" s="2"/>
      <c r="L420" s="2"/>
      <c r="M420" s="2"/>
      <c r="N420" s="22"/>
      <c r="O420" s="22"/>
      <c r="P420" s="3"/>
      <c r="Q420" s="3"/>
      <c r="R420" s="4"/>
      <c r="S420" s="4"/>
      <c r="T420" s="1"/>
      <c r="U420" s="3"/>
      <c r="V420" s="52" t="str">
        <f t="shared" si="21"/>
        <v/>
      </c>
    </row>
    <row r="421" spans="1:22" x14ac:dyDescent="0.25">
      <c r="A421" s="1"/>
      <c r="B421" s="1"/>
      <c r="C421" s="1"/>
      <c r="D421" s="1"/>
      <c r="E421" s="5">
        <f>+COUNTIFS('REGISTRO DE TUTORES'!$A$3:$A$2001,A421,'REGISTRO DE TUTORES'!$B$3:$B$2001,B421,'REGISTRO DE TUTORES'!$C$3:$C$2001,C421,'REGISTRO DE TUTORES'!$D$3:$D$2001,D421)</f>
        <v>0</v>
      </c>
      <c r="F421" s="5">
        <f>+COUNTIFS('REGISTRO DE ESTUDIANTES'!$C$4:$C$1997,C421,'REGISTRO DE ESTUDIANTES'!$D$4:$D$1997,D421,'REGISTRO DE ESTUDIANTES'!$I$4:$I$1997,'BOLETA OFICIAL'!P421,'REGISTRO DE ESTUDIANTES'!$J$4:$J$1997,'BOLETA OFICIAL'!Q421,'REGISTRO DE ESTUDIANTES'!$A$4:$A$1997,A421,'REGISTRO DE ESTUDIANTES'!$B$4:$B$1997,B421,'REGISTRO DE ESTUDIANTES'!$K$4:$K$1997,R421,'REGISTRO DE ESTUDIANTES'!$L$4:$L$1997,S421)</f>
        <v>0</v>
      </c>
      <c r="G421" s="5">
        <f t="shared" ref="G421:G484" ca="1" si="22">SUM(IF(O421=1,SUMPRODUCT(--(WEEKDAY(ROW(INDIRECT(P421&amp;":"&amp;Q421)))=1),--(COUNTIF(FERIADOS,ROW(INDIRECT(P421&amp;":"&amp;Q421)))=0)),0),IF(I421=1,SUMPRODUCT(--(WEEKDAY(ROW(INDIRECT(P421&amp;":"&amp;Q421)))=2),--(COUNTIF(FERIADOS,ROW(INDIRECT(P421&amp;":"&amp;Q421)))=0)),0),IF(J421=1,SUMPRODUCT(--(WEEKDAY(ROW(INDIRECT(P421&amp;":"&amp;Q421)))=3),--(COUNTIF(FERIADOS,ROW(INDIRECT(P421&amp;":"&amp;Q421)))=0)),0),IF(K421=1,SUMPRODUCT(--(WEEKDAY(ROW(INDIRECT(P421&amp;":"&amp;Q421)))=4),--(COUNTIF(FERIADOS,ROW(INDIRECT(P421&amp;":"&amp;Q421)))=0)),0),IF(L421=1,SUMPRODUCT(--(WEEKDAY(ROW(INDIRECT(P421&amp;":"&amp;Q421)))=5),--(COUNTIF(FERIADOS,ROW(INDIRECT(P421&amp;":"&amp;Q421)))=0)),0),IF(M421=1,SUMPRODUCT(--(WEEKDAY(ROW(INDIRECT(P421&amp;":"&amp;Q421)))=6),--(COUNTIF(FERIADOS,ROW(INDIRECT(P421&amp;":"&amp;Q421)))=0)),0),IF(N421=1,SUMPRODUCT(--(WEEKDAY(ROW(INDIRECT(P421&amp;":"&amp;Q421)))=7),--(COUNTIF(FERIADOS,ROW(INDIRECT(P421&amp;":"&amp;Q421)))=0)),0))</f>
        <v>0</v>
      </c>
      <c r="H421" s="5">
        <f t="shared" ref="H421:H484" ca="1" si="23">+F421*G421</f>
        <v>0</v>
      </c>
      <c r="I421" s="2"/>
      <c r="J421" s="2"/>
      <c r="K421" s="2"/>
      <c r="L421" s="2"/>
      <c r="M421" s="2"/>
      <c r="N421" s="22"/>
      <c r="O421" s="22"/>
      <c r="P421" s="3"/>
      <c r="Q421" s="3"/>
      <c r="R421" s="4"/>
      <c r="S421" s="4"/>
      <c r="T421" s="1"/>
      <c r="U421" s="3"/>
      <c r="V421" s="52" t="str">
        <f t="shared" si="21"/>
        <v/>
      </c>
    </row>
    <row r="422" spans="1:22" x14ac:dyDescent="0.25">
      <c r="A422" s="1"/>
      <c r="B422" s="1"/>
      <c r="C422" s="1"/>
      <c r="D422" s="1"/>
      <c r="E422" s="5">
        <f>+COUNTIFS('REGISTRO DE TUTORES'!$A$3:$A$2001,A422,'REGISTRO DE TUTORES'!$B$3:$B$2001,B422,'REGISTRO DE TUTORES'!$C$3:$C$2001,C422,'REGISTRO DE TUTORES'!$D$3:$D$2001,D422)</f>
        <v>0</v>
      </c>
      <c r="F422" s="5">
        <f>+COUNTIFS('REGISTRO DE ESTUDIANTES'!$C$4:$C$1997,C422,'REGISTRO DE ESTUDIANTES'!$D$4:$D$1997,D422,'REGISTRO DE ESTUDIANTES'!$I$4:$I$1997,'BOLETA OFICIAL'!P422,'REGISTRO DE ESTUDIANTES'!$J$4:$J$1997,'BOLETA OFICIAL'!Q422,'REGISTRO DE ESTUDIANTES'!$A$4:$A$1997,A422,'REGISTRO DE ESTUDIANTES'!$B$4:$B$1997,B422,'REGISTRO DE ESTUDIANTES'!$K$4:$K$1997,R422,'REGISTRO DE ESTUDIANTES'!$L$4:$L$1997,S422)</f>
        <v>0</v>
      </c>
      <c r="G422" s="5">
        <f t="shared" ca="1" si="22"/>
        <v>0</v>
      </c>
      <c r="H422" s="5">
        <f t="shared" ca="1" si="23"/>
        <v>0</v>
      </c>
      <c r="I422" s="2"/>
      <c r="J422" s="2"/>
      <c r="K422" s="2"/>
      <c r="L422" s="2"/>
      <c r="M422" s="2"/>
      <c r="N422" s="22"/>
      <c r="O422" s="22"/>
      <c r="P422" s="3"/>
      <c r="Q422" s="3"/>
      <c r="R422" s="4"/>
      <c r="S422" s="4"/>
      <c r="T422" s="1"/>
      <c r="U422" s="3"/>
      <c r="V422" s="52" t="str">
        <f t="shared" si="21"/>
        <v/>
      </c>
    </row>
    <row r="423" spans="1:22" x14ac:dyDescent="0.25">
      <c r="A423" s="1"/>
      <c r="B423" s="1"/>
      <c r="C423" s="1"/>
      <c r="D423" s="1"/>
      <c r="E423" s="5">
        <f>+COUNTIFS('REGISTRO DE TUTORES'!$A$3:$A$2001,A423,'REGISTRO DE TUTORES'!$B$3:$B$2001,B423,'REGISTRO DE TUTORES'!$C$3:$C$2001,C423,'REGISTRO DE TUTORES'!$D$3:$D$2001,D423)</f>
        <v>0</v>
      </c>
      <c r="F423" s="5">
        <f>+COUNTIFS('REGISTRO DE ESTUDIANTES'!$C$4:$C$1997,C423,'REGISTRO DE ESTUDIANTES'!$D$4:$D$1997,D423,'REGISTRO DE ESTUDIANTES'!$I$4:$I$1997,'BOLETA OFICIAL'!P423,'REGISTRO DE ESTUDIANTES'!$J$4:$J$1997,'BOLETA OFICIAL'!Q423,'REGISTRO DE ESTUDIANTES'!$A$4:$A$1997,A423,'REGISTRO DE ESTUDIANTES'!$B$4:$B$1997,B423,'REGISTRO DE ESTUDIANTES'!$K$4:$K$1997,R423,'REGISTRO DE ESTUDIANTES'!$L$4:$L$1997,S423)</f>
        <v>0</v>
      </c>
      <c r="G423" s="5">
        <f t="shared" ca="1" si="22"/>
        <v>0</v>
      </c>
      <c r="H423" s="5">
        <f t="shared" ca="1" si="23"/>
        <v>0</v>
      </c>
      <c r="I423" s="2"/>
      <c r="J423" s="2"/>
      <c r="K423" s="2"/>
      <c r="L423" s="2"/>
      <c r="M423" s="2"/>
      <c r="N423" s="22"/>
      <c r="O423" s="22"/>
      <c r="P423" s="3"/>
      <c r="Q423" s="3"/>
      <c r="R423" s="4"/>
      <c r="S423" s="4"/>
      <c r="T423" s="1"/>
      <c r="U423" s="3"/>
      <c r="V423" s="52" t="str">
        <f t="shared" si="21"/>
        <v/>
      </c>
    </row>
    <row r="424" spans="1:22" x14ac:dyDescent="0.25">
      <c r="A424" s="1"/>
      <c r="B424" s="1"/>
      <c r="C424" s="1"/>
      <c r="D424" s="1"/>
      <c r="E424" s="5">
        <f>+COUNTIFS('REGISTRO DE TUTORES'!$A$3:$A$2001,A424,'REGISTRO DE TUTORES'!$B$3:$B$2001,B424,'REGISTRO DE TUTORES'!$C$3:$C$2001,C424,'REGISTRO DE TUTORES'!$D$3:$D$2001,D424)</f>
        <v>0</v>
      </c>
      <c r="F424" s="5">
        <f>+COUNTIFS('REGISTRO DE ESTUDIANTES'!$C$4:$C$1997,C424,'REGISTRO DE ESTUDIANTES'!$D$4:$D$1997,D424,'REGISTRO DE ESTUDIANTES'!$I$4:$I$1997,'BOLETA OFICIAL'!P424,'REGISTRO DE ESTUDIANTES'!$J$4:$J$1997,'BOLETA OFICIAL'!Q424,'REGISTRO DE ESTUDIANTES'!$A$4:$A$1997,A424,'REGISTRO DE ESTUDIANTES'!$B$4:$B$1997,B424,'REGISTRO DE ESTUDIANTES'!$K$4:$K$1997,R424,'REGISTRO DE ESTUDIANTES'!$L$4:$L$1997,S424)</f>
        <v>0</v>
      </c>
      <c r="G424" s="5">
        <f t="shared" ca="1" si="22"/>
        <v>0</v>
      </c>
      <c r="H424" s="5">
        <f t="shared" ca="1" si="23"/>
        <v>0</v>
      </c>
      <c r="I424" s="2"/>
      <c r="J424" s="2"/>
      <c r="K424" s="2"/>
      <c r="L424" s="2"/>
      <c r="M424" s="2"/>
      <c r="N424" s="22"/>
      <c r="O424" s="22"/>
      <c r="P424" s="3"/>
      <c r="Q424" s="3"/>
      <c r="R424" s="4"/>
      <c r="S424" s="4"/>
      <c r="T424" s="1"/>
      <c r="U424" s="3"/>
      <c r="V424" s="52" t="str">
        <f t="shared" si="21"/>
        <v/>
      </c>
    </row>
    <row r="425" spans="1:22" x14ac:dyDescent="0.25">
      <c r="A425" s="1"/>
      <c r="B425" s="1"/>
      <c r="C425" s="1"/>
      <c r="D425" s="1"/>
      <c r="E425" s="5">
        <f>+COUNTIFS('REGISTRO DE TUTORES'!$A$3:$A$2001,A425,'REGISTRO DE TUTORES'!$B$3:$B$2001,B425,'REGISTRO DE TUTORES'!$C$3:$C$2001,C425,'REGISTRO DE TUTORES'!$D$3:$D$2001,D425)</f>
        <v>0</v>
      </c>
      <c r="F425" s="5">
        <f>+COUNTIFS('REGISTRO DE ESTUDIANTES'!$C$4:$C$1997,C425,'REGISTRO DE ESTUDIANTES'!$D$4:$D$1997,D425,'REGISTRO DE ESTUDIANTES'!$I$4:$I$1997,'BOLETA OFICIAL'!P425,'REGISTRO DE ESTUDIANTES'!$J$4:$J$1997,'BOLETA OFICIAL'!Q425,'REGISTRO DE ESTUDIANTES'!$A$4:$A$1997,A425,'REGISTRO DE ESTUDIANTES'!$B$4:$B$1997,B425,'REGISTRO DE ESTUDIANTES'!$K$4:$K$1997,R425,'REGISTRO DE ESTUDIANTES'!$L$4:$L$1997,S425)</f>
        <v>0</v>
      </c>
      <c r="G425" s="5">
        <f t="shared" ca="1" si="22"/>
        <v>0</v>
      </c>
      <c r="H425" s="5">
        <f t="shared" ca="1" si="23"/>
        <v>0</v>
      </c>
      <c r="I425" s="2"/>
      <c r="J425" s="2"/>
      <c r="K425" s="2"/>
      <c r="L425" s="2"/>
      <c r="M425" s="2"/>
      <c r="N425" s="22"/>
      <c r="O425" s="22"/>
      <c r="P425" s="3"/>
      <c r="Q425" s="3"/>
      <c r="R425" s="4"/>
      <c r="S425" s="4"/>
      <c r="T425" s="1"/>
      <c r="U425" s="3"/>
      <c r="V425" s="52" t="str">
        <f t="shared" si="21"/>
        <v/>
      </c>
    </row>
    <row r="426" spans="1:22" x14ac:dyDescent="0.25">
      <c r="A426" s="1"/>
      <c r="B426" s="1"/>
      <c r="C426" s="1"/>
      <c r="D426" s="1"/>
      <c r="E426" s="5">
        <f>+COUNTIFS('REGISTRO DE TUTORES'!$A$3:$A$2001,A426,'REGISTRO DE TUTORES'!$B$3:$B$2001,B426,'REGISTRO DE TUTORES'!$C$3:$C$2001,C426,'REGISTRO DE TUTORES'!$D$3:$D$2001,D426)</f>
        <v>0</v>
      </c>
      <c r="F426" s="5">
        <f>+COUNTIFS('REGISTRO DE ESTUDIANTES'!$C$4:$C$1997,C426,'REGISTRO DE ESTUDIANTES'!$D$4:$D$1997,D426,'REGISTRO DE ESTUDIANTES'!$I$4:$I$1997,'BOLETA OFICIAL'!P426,'REGISTRO DE ESTUDIANTES'!$J$4:$J$1997,'BOLETA OFICIAL'!Q426,'REGISTRO DE ESTUDIANTES'!$A$4:$A$1997,A426,'REGISTRO DE ESTUDIANTES'!$B$4:$B$1997,B426,'REGISTRO DE ESTUDIANTES'!$K$4:$K$1997,R426,'REGISTRO DE ESTUDIANTES'!$L$4:$L$1997,S426)</f>
        <v>0</v>
      </c>
      <c r="G426" s="5">
        <f t="shared" ca="1" si="22"/>
        <v>0</v>
      </c>
      <c r="H426" s="5">
        <f t="shared" ca="1" si="23"/>
        <v>0</v>
      </c>
      <c r="I426" s="2"/>
      <c r="J426" s="2"/>
      <c r="K426" s="2"/>
      <c r="L426" s="2"/>
      <c r="M426" s="2"/>
      <c r="N426" s="22"/>
      <c r="O426" s="22"/>
      <c r="P426" s="3"/>
      <c r="Q426" s="3"/>
      <c r="R426" s="4"/>
      <c r="S426" s="4"/>
      <c r="T426" s="1"/>
      <c r="U426" s="3"/>
      <c r="V426" s="52" t="str">
        <f t="shared" si="21"/>
        <v/>
      </c>
    </row>
    <row r="427" spans="1:22" x14ac:dyDescent="0.25">
      <c r="A427" s="1"/>
      <c r="B427" s="1"/>
      <c r="C427" s="1"/>
      <c r="D427" s="1"/>
      <c r="E427" s="5">
        <f>+COUNTIFS('REGISTRO DE TUTORES'!$A$3:$A$2001,A427,'REGISTRO DE TUTORES'!$B$3:$B$2001,B427,'REGISTRO DE TUTORES'!$C$3:$C$2001,C427,'REGISTRO DE TUTORES'!$D$3:$D$2001,D427)</f>
        <v>0</v>
      </c>
      <c r="F427" s="5">
        <f>+COUNTIFS('REGISTRO DE ESTUDIANTES'!$C$4:$C$1997,C427,'REGISTRO DE ESTUDIANTES'!$D$4:$D$1997,D427,'REGISTRO DE ESTUDIANTES'!$I$4:$I$1997,'BOLETA OFICIAL'!P427,'REGISTRO DE ESTUDIANTES'!$J$4:$J$1997,'BOLETA OFICIAL'!Q427,'REGISTRO DE ESTUDIANTES'!$A$4:$A$1997,A427,'REGISTRO DE ESTUDIANTES'!$B$4:$B$1997,B427,'REGISTRO DE ESTUDIANTES'!$K$4:$K$1997,R427,'REGISTRO DE ESTUDIANTES'!$L$4:$L$1997,S427)</f>
        <v>0</v>
      </c>
      <c r="G427" s="5">
        <f t="shared" ca="1" si="22"/>
        <v>0</v>
      </c>
      <c r="H427" s="5">
        <f t="shared" ca="1" si="23"/>
        <v>0</v>
      </c>
      <c r="I427" s="2"/>
      <c r="J427" s="2"/>
      <c r="K427" s="2"/>
      <c r="L427" s="2"/>
      <c r="M427" s="2"/>
      <c r="N427" s="22"/>
      <c r="O427" s="22"/>
      <c r="P427" s="3"/>
      <c r="Q427" s="3"/>
      <c r="R427" s="4"/>
      <c r="S427" s="4"/>
      <c r="T427" s="1"/>
      <c r="U427" s="3"/>
      <c r="V427" s="52" t="str">
        <f t="shared" si="21"/>
        <v/>
      </c>
    </row>
    <row r="428" spans="1:22" x14ac:dyDescent="0.25">
      <c r="A428" s="1"/>
      <c r="B428" s="1"/>
      <c r="C428" s="1"/>
      <c r="D428" s="1"/>
      <c r="E428" s="5">
        <f>+COUNTIFS('REGISTRO DE TUTORES'!$A$3:$A$2001,A428,'REGISTRO DE TUTORES'!$B$3:$B$2001,B428,'REGISTRO DE TUTORES'!$C$3:$C$2001,C428,'REGISTRO DE TUTORES'!$D$3:$D$2001,D428)</f>
        <v>0</v>
      </c>
      <c r="F428" s="5">
        <f>+COUNTIFS('REGISTRO DE ESTUDIANTES'!$C$4:$C$1997,C428,'REGISTRO DE ESTUDIANTES'!$D$4:$D$1997,D428,'REGISTRO DE ESTUDIANTES'!$I$4:$I$1997,'BOLETA OFICIAL'!P428,'REGISTRO DE ESTUDIANTES'!$J$4:$J$1997,'BOLETA OFICIAL'!Q428,'REGISTRO DE ESTUDIANTES'!$A$4:$A$1997,A428,'REGISTRO DE ESTUDIANTES'!$B$4:$B$1997,B428,'REGISTRO DE ESTUDIANTES'!$K$4:$K$1997,R428,'REGISTRO DE ESTUDIANTES'!$L$4:$L$1997,S428)</f>
        <v>0</v>
      </c>
      <c r="G428" s="5">
        <f t="shared" ca="1" si="22"/>
        <v>0</v>
      </c>
      <c r="H428" s="5">
        <f t="shared" ca="1" si="23"/>
        <v>0</v>
      </c>
      <c r="I428" s="2"/>
      <c r="J428" s="2"/>
      <c r="K428" s="2"/>
      <c r="L428" s="2"/>
      <c r="M428" s="2"/>
      <c r="N428" s="22"/>
      <c r="O428" s="22"/>
      <c r="P428" s="3"/>
      <c r="Q428" s="3"/>
      <c r="R428" s="4"/>
      <c r="S428" s="4"/>
      <c r="T428" s="1"/>
      <c r="U428" s="3"/>
      <c r="V428" s="52" t="str">
        <f t="shared" si="21"/>
        <v/>
      </c>
    </row>
    <row r="429" spans="1:22" x14ac:dyDescent="0.25">
      <c r="A429" s="1"/>
      <c r="B429" s="1"/>
      <c r="C429" s="1"/>
      <c r="D429" s="1"/>
      <c r="E429" s="5">
        <f>+COUNTIFS('REGISTRO DE TUTORES'!$A$3:$A$2001,A429,'REGISTRO DE TUTORES'!$B$3:$B$2001,B429,'REGISTRO DE TUTORES'!$C$3:$C$2001,C429,'REGISTRO DE TUTORES'!$D$3:$D$2001,D429)</f>
        <v>0</v>
      </c>
      <c r="F429" s="5">
        <f>+COUNTIFS('REGISTRO DE ESTUDIANTES'!$C$4:$C$1997,C429,'REGISTRO DE ESTUDIANTES'!$D$4:$D$1997,D429,'REGISTRO DE ESTUDIANTES'!$I$4:$I$1997,'BOLETA OFICIAL'!P429,'REGISTRO DE ESTUDIANTES'!$J$4:$J$1997,'BOLETA OFICIAL'!Q429,'REGISTRO DE ESTUDIANTES'!$A$4:$A$1997,A429,'REGISTRO DE ESTUDIANTES'!$B$4:$B$1997,B429,'REGISTRO DE ESTUDIANTES'!$K$4:$K$1997,R429,'REGISTRO DE ESTUDIANTES'!$L$4:$L$1997,S429)</f>
        <v>0</v>
      </c>
      <c r="G429" s="5">
        <f t="shared" ca="1" si="22"/>
        <v>0</v>
      </c>
      <c r="H429" s="5">
        <f t="shared" ca="1" si="23"/>
        <v>0</v>
      </c>
      <c r="I429" s="2"/>
      <c r="J429" s="2"/>
      <c r="K429" s="2"/>
      <c r="L429" s="2"/>
      <c r="M429" s="2"/>
      <c r="N429" s="22"/>
      <c r="O429" s="22"/>
      <c r="P429" s="3"/>
      <c r="Q429" s="3"/>
      <c r="R429" s="4"/>
      <c r="S429" s="4"/>
      <c r="T429" s="1"/>
      <c r="U429" s="3"/>
      <c r="V429" s="52" t="str">
        <f t="shared" si="21"/>
        <v/>
      </c>
    </row>
    <row r="430" spans="1:22" x14ac:dyDescent="0.25">
      <c r="A430" s="1"/>
      <c r="B430" s="1"/>
      <c r="C430" s="1"/>
      <c r="D430" s="1"/>
      <c r="E430" s="5">
        <f>+COUNTIFS('REGISTRO DE TUTORES'!$A$3:$A$2001,A430,'REGISTRO DE TUTORES'!$B$3:$B$2001,B430,'REGISTRO DE TUTORES'!$C$3:$C$2001,C430,'REGISTRO DE TUTORES'!$D$3:$D$2001,D430)</f>
        <v>0</v>
      </c>
      <c r="F430" s="5">
        <f>+COUNTIFS('REGISTRO DE ESTUDIANTES'!$C$4:$C$1997,C430,'REGISTRO DE ESTUDIANTES'!$D$4:$D$1997,D430,'REGISTRO DE ESTUDIANTES'!$I$4:$I$1997,'BOLETA OFICIAL'!P430,'REGISTRO DE ESTUDIANTES'!$J$4:$J$1997,'BOLETA OFICIAL'!Q430,'REGISTRO DE ESTUDIANTES'!$A$4:$A$1997,A430,'REGISTRO DE ESTUDIANTES'!$B$4:$B$1997,B430,'REGISTRO DE ESTUDIANTES'!$K$4:$K$1997,R430,'REGISTRO DE ESTUDIANTES'!$L$4:$L$1997,S430)</f>
        <v>0</v>
      </c>
      <c r="G430" s="5">
        <f t="shared" ca="1" si="22"/>
        <v>0</v>
      </c>
      <c r="H430" s="5">
        <f t="shared" ca="1" si="23"/>
        <v>0</v>
      </c>
      <c r="I430" s="2"/>
      <c r="J430" s="2"/>
      <c r="K430" s="2"/>
      <c r="L430" s="2"/>
      <c r="M430" s="2"/>
      <c r="N430" s="22"/>
      <c r="O430" s="22"/>
      <c r="P430" s="3"/>
      <c r="Q430" s="3"/>
      <c r="R430" s="4"/>
      <c r="S430" s="4"/>
      <c r="T430" s="1"/>
      <c r="U430" s="3"/>
      <c r="V430" s="52" t="str">
        <f t="shared" si="21"/>
        <v/>
      </c>
    </row>
    <row r="431" spans="1:22" x14ac:dyDescent="0.25">
      <c r="A431" s="1"/>
      <c r="B431" s="1"/>
      <c r="C431" s="1"/>
      <c r="D431" s="1"/>
      <c r="E431" s="5">
        <f>+COUNTIFS('REGISTRO DE TUTORES'!$A$3:$A$2001,A431,'REGISTRO DE TUTORES'!$B$3:$B$2001,B431,'REGISTRO DE TUTORES'!$C$3:$C$2001,C431,'REGISTRO DE TUTORES'!$D$3:$D$2001,D431)</f>
        <v>0</v>
      </c>
      <c r="F431" s="5">
        <f>+COUNTIFS('REGISTRO DE ESTUDIANTES'!$C$4:$C$1997,C431,'REGISTRO DE ESTUDIANTES'!$D$4:$D$1997,D431,'REGISTRO DE ESTUDIANTES'!$I$4:$I$1997,'BOLETA OFICIAL'!P431,'REGISTRO DE ESTUDIANTES'!$J$4:$J$1997,'BOLETA OFICIAL'!Q431,'REGISTRO DE ESTUDIANTES'!$A$4:$A$1997,A431,'REGISTRO DE ESTUDIANTES'!$B$4:$B$1997,B431,'REGISTRO DE ESTUDIANTES'!$K$4:$K$1997,R431,'REGISTRO DE ESTUDIANTES'!$L$4:$L$1997,S431)</f>
        <v>0</v>
      </c>
      <c r="G431" s="5">
        <f t="shared" ca="1" si="22"/>
        <v>0</v>
      </c>
      <c r="H431" s="5">
        <f t="shared" ca="1" si="23"/>
        <v>0</v>
      </c>
      <c r="I431" s="2"/>
      <c r="J431" s="2"/>
      <c r="K431" s="2"/>
      <c r="L431" s="2"/>
      <c r="M431" s="2"/>
      <c r="N431" s="22"/>
      <c r="O431" s="22"/>
      <c r="P431" s="3"/>
      <c r="Q431" s="3"/>
      <c r="R431" s="4"/>
      <c r="S431" s="4"/>
      <c r="T431" s="1"/>
      <c r="U431" s="3"/>
      <c r="V431" s="52" t="str">
        <f t="shared" si="21"/>
        <v/>
      </c>
    </row>
    <row r="432" spans="1:22" x14ac:dyDescent="0.25">
      <c r="A432" s="1"/>
      <c r="B432" s="1"/>
      <c r="C432" s="1"/>
      <c r="D432" s="1"/>
      <c r="E432" s="5">
        <f>+COUNTIFS('REGISTRO DE TUTORES'!$A$3:$A$2001,A432,'REGISTRO DE TUTORES'!$B$3:$B$2001,B432,'REGISTRO DE TUTORES'!$C$3:$C$2001,C432,'REGISTRO DE TUTORES'!$D$3:$D$2001,D432)</f>
        <v>0</v>
      </c>
      <c r="F432" s="5">
        <f>+COUNTIFS('REGISTRO DE ESTUDIANTES'!$C$4:$C$1997,C432,'REGISTRO DE ESTUDIANTES'!$D$4:$D$1997,D432,'REGISTRO DE ESTUDIANTES'!$I$4:$I$1997,'BOLETA OFICIAL'!P432,'REGISTRO DE ESTUDIANTES'!$J$4:$J$1997,'BOLETA OFICIAL'!Q432,'REGISTRO DE ESTUDIANTES'!$A$4:$A$1997,A432,'REGISTRO DE ESTUDIANTES'!$B$4:$B$1997,B432,'REGISTRO DE ESTUDIANTES'!$K$4:$K$1997,R432,'REGISTRO DE ESTUDIANTES'!$L$4:$L$1997,S432)</f>
        <v>0</v>
      </c>
      <c r="G432" s="5">
        <f t="shared" ca="1" si="22"/>
        <v>0</v>
      </c>
      <c r="H432" s="5">
        <f t="shared" ca="1" si="23"/>
        <v>0</v>
      </c>
      <c r="I432" s="2"/>
      <c r="J432" s="2"/>
      <c r="K432" s="2"/>
      <c r="L432" s="2"/>
      <c r="M432" s="2"/>
      <c r="N432" s="22"/>
      <c r="O432" s="22"/>
      <c r="P432" s="3"/>
      <c r="Q432" s="3"/>
      <c r="R432" s="4"/>
      <c r="S432" s="4"/>
      <c r="T432" s="1"/>
      <c r="U432" s="3"/>
      <c r="V432" s="52" t="str">
        <f t="shared" si="21"/>
        <v/>
      </c>
    </row>
    <row r="433" spans="1:22" x14ac:dyDescent="0.25">
      <c r="A433" s="1"/>
      <c r="B433" s="1"/>
      <c r="C433" s="1"/>
      <c r="D433" s="1"/>
      <c r="E433" s="5">
        <f>+COUNTIFS('REGISTRO DE TUTORES'!$A$3:$A$2001,A433,'REGISTRO DE TUTORES'!$B$3:$B$2001,B433,'REGISTRO DE TUTORES'!$C$3:$C$2001,C433,'REGISTRO DE TUTORES'!$D$3:$D$2001,D433)</f>
        <v>0</v>
      </c>
      <c r="F433" s="5">
        <f>+COUNTIFS('REGISTRO DE ESTUDIANTES'!$C$4:$C$1997,C433,'REGISTRO DE ESTUDIANTES'!$D$4:$D$1997,D433,'REGISTRO DE ESTUDIANTES'!$I$4:$I$1997,'BOLETA OFICIAL'!P433,'REGISTRO DE ESTUDIANTES'!$J$4:$J$1997,'BOLETA OFICIAL'!Q433,'REGISTRO DE ESTUDIANTES'!$A$4:$A$1997,A433,'REGISTRO DE ESTUDIANTES'!$B$4:$B$1997,B433,'REGISTRO DE ESTUDIANTES'!$K$4:$K$1997,R433,'REGISTRO DE ESTUDIANTES'!$L$4:$L$1997,S433)</f>
        <v>0</v>
      </c>
      <c r="G433" s="5">
        <f t="shared" ca="1" si="22"/>
        <v>0</v>
      </c>
      <c r="H433" s="5">
        <f t="shared" ca="1" si="23"/>
        <v>0</v>
      </c>
      <c r="I433" s="2"/>
      <c r="J433" s="2"/>
      <c r="K433" s="2"/>
      <c r="L433" s="2"/>
      <c r="M433" s="2"/>
      <c r="N433" s="22"/>
      <c r="O433" s="22"/>
      <c r="P433" s="3"/>
      <c r="Q433" s="3"/>
      <c r="R433" s="4"/>
      <c r="S433" s="4"/>
      <c r="T433" s="1"/>
      <c r="U433" s="3"/>
      <c r="V433" s="52" t="str">
        <f t="shared" si="21"/>
        <v/>
      </c>
    </row>
    <row r="434" spans="1:22" x14ac:dyDescent="0.25">
      <c r="A434" s="1"/>
      <c r="B434" s="1"/>
      <c r="C434" s="1"/>
      <c r="D434" s="1"/>
      <c r="E434" s="5">
        <f>+COUNTIFS('REGISTRO DE TUTORES'!$A$3:$A$2001,A434,'REGISTRO DE TUTORES'!$B$3:$B$2001,B434,'REGISTRO DE TUTORES'!$C$3:$C$2001,C434,'REGISTRO DE TUTORES'!$D$3:$D$2001,D434)</f>
        <v>0</v>
      </c>
      <c r="F434" s="5">
        <f>+COUNTIFS('REGISTRO DE ESTUDIANTES'!$C$4:$C$1997,C434,'REGISTRO DE ESTUDIANTES'!$D$4:$D$1997,D434,'REGISTRO DE ESTUDIANTES'!$I$4:$I$1997,'BOLETA OFICIAL'!P434,'REGISTRO DE ESTUDIANTES'!$J$4:$J$1997,'BOLETA OFICIAL'!Q434,'REGISTRO DE ESTUDIANTES'!$A$4:$A$1997,A434,'REGISTRO DE ESTUDIANTES'!$B$4:$B$1997,B434,'REGISTRO DE ESTUDIANTES'!$K$4:$K$1997,R434,'REGISTRO DE ESTUDIANTES'!$L$4:$L$1997,S434)</f>
        <v>0</v>
      </c>
      <c r="G434" s="5">
        <f t="shared" ca="1" si="22"/>
        <v>0</v>
      </c>
      <c r="H434" s="5">
        <f t="shared" ca="1" si="23"/>
        <v>0</v>
      </c>
      <c r="I434" s="2"/>
      <c r="J434" s="2"/>
      <c r="K434" s="2"/>
      <c r="L434" s="2"/>
      <c r="M434" s="2"/>
      <c r="N434" s="22"/>
      <c r="O434" s="22"/>
      <c r="P434" s="3"/>
      <c r="Q434" s="3"/>
      <c r="R434" s="4"/>
      <c r="S434" s="4"/>
      <c r="T434" s="1"/>
      <c r="U434" s="3"/>
      <c r="V434" s="52" t="str">
        <f t="shared" si="21"/>
        <v/>
      </c>
    </row>
    <row r="435" spans="1:22" x14ac:dyDescent="0.25">
      <c r="A435" s="1"/>
      <c r="B435" s="1"/>
      <c r="C435" s="1"/>
      <c r="D435" s="1"/>
      <c r="E435" s="5">
        <f>+COUNTIFS('REGISTRO DE TUTORES'!$A$3:$A$2001,A435,'REGISTRO DE TUTORES'!$B$3:$B$2001,B435,'REGISTRO DE TUTORES'!$C$3:$C$2001,C435,'REGISTRO DE TUTORES'!$D$3:$D$2001,D435)</f>
        <v>0</v>
      </c>
      <c r="F435" s="5">
        <f>+COUNTIFS('REGISTRO DE ESTUDIANTES'!$C$4:$C$1997,C435,'REGISTRO DE ESTUDIANTES'!$D$4:$D$1997,D435,'REGISTRO DE ESTUDIANTES'!$I$4:$I$1997,'BOLETA OFICIAL'!P435,'REGISTRO DE ESTUDIANTES'!$J$4:$J$1997,'BOLETA OFICIAL'!Q435,'REGISTRO DE ESTUDIANTES'!$A$4:$A$1997,A435,'REGISTRO DE ESTUDIANTES'!$B$4:$B$1997,B435,'REGISTRO DE ESTUDIANTES'!$K$4:$K$1997,R435,'REGISTRO DE ESTUDIANTES'!$L$4:$L$1997,S435)</f>
        <v>0</v>
      </c>
      <c r="G435" s="5">
        <f t="shared" ca="1" si="22"/>
        <v>0</v>
      </c>
      <c r="H435" s="5">
        <f t="shared" ca="1" si="23"/>
        <v>0</v>
      </c>
      <c r="I435" s="2"/>
      <c r="J435" s="2"/>
      <c r="K435" s="2"/>
      <c r="L435" s="2"/>
      <c r="M435" s="2"/>
      <c r="N435" s="22"/>
      <c r="O435" s="22"/>
      <c r="P435" s="3"/>
      <c r="Q435" s="3"/>
      <c r="R435" s="4"/>
      <c r="S435" s="4"/>
      <c r="T435" s="1"/>
      <c r="U435" s="3"/>
      <c r="V435" s="52" t="str">
        <f t="shared" si="21"/>
        <v/>
      </c>
    </row>
    <row r="436" spans="1:22" x14ac:dyDescent="0.25">
      <c r="A436" s="1"/>
      <c r="B436" s="1"/>
      <c r="C436" s="1"/>
      <c r="D436" s="1"/>
      <c r="E436" s="5">
        <f>+COUNTIFS('REGISTRO DE TUTORES'!$A$3:$A$2001,A436,'REGISTRO DE TUTORES'!$B$3:$B$2001,B436,'REGISTRO DE TUTORES'!$C$3:$C$2001,C436,'REGISTRO DE TUTORES'!$D$3:$D$2001,D436)</f>
        <v>0</v>
      </c>
      <c r="F436" s="5">
        <f>+COUNTIFS('REGISTRO DE ESTUDIANTES'!$C$4:$C$1997,C436,'REGISTRO DE ESTUDIANTES'!$D$4:$D$1997,D436,'REGISTRO DE ESTUDIANTES'!$I$4:$I$1997,'BOLETA OFICIAL'!P436,'REGISTRO DE ESTUDIANTES'!$J$4:$J$1997,'BOLETA OFICIAL'!Q436,'REGISTRO DE ESTUDIANTES'!$A$4:$A$1997,A436,'REGISTRO DE ESTUDIANTES'!$B$4:$B$1997,B436,'REGISTRO DE ESTUDIANTES'!$K$4:$K$1997,R436,'REGISTRO DE ESTUDIANTES'!$L$4:$L$1997,S436)</f>
        <v>0</v>
      </c>
      <c r="G436" s="5">
        <f t="shared" ca="1" si="22"/>
        <v>0</v>
      </c>
      <c r="H436" s="5">
        <f t="shared" ca="1" si="23"/>
        <v>0</v>
      </c>
      <c r="I436" s="2"/>
      <c r="J436" s="2"/>
      <c r="K436" s="2"/>
      <c r="L436" s="2"/>
      <c r="M436" s="2"/>
      <c r="N436" s="22"/>
      <c r="O436" s="22"/>
      <c r="P436" s="3"/>
      <c r="Q436" s="3"/>
      <c r="R436" s="4"/>
      <c r="S436" s="4"/>
      <c r="T436" s="1"/>
      <c r="U436" s="3"/>
      <c r="V436" s="52" t="str">
        <f t="shared" si="21"/>
        <v/>
      </c>
    </row>
    <row r="437" spans="1:22" x14ac:dyDescent="0.25">
      <c r="A437" s="1"/>
      <c r="B437" s="1"/>
      <c r="C437" s="1"/>
      <c r="D437" s="1"/>
      <c r="E437" s="5">
        <f>+COUNTIFS('REGISTRO DE TUTORES'!$A$3:$A$2001,A437,'REGISTRO DE TUTORES'!$B$3:$B$2001,B437,'REGISTRO DE TUTORES'!$C$3:$C$2001,C437,'REGISTRO DE TUTORES'!$D$3:$D$2001,D437)</f>
        <v>0</v>
      </c>
      <c r="F437" s="5">
        <f>+COUNTIFS('REGISTRO DE ESTUDIANTES'!$C$4:$C$1997,C437,'REGISTRO DE ESTUDIANTES'!$D$4:$D$1997,D437,'REGISTRO DE ESTUDIANTES'!$I$4:$I$1997,'BOLETA OFICIAL'!P437,'REGISTRO DE ESTUDIANTES'!$J$4:$J$1997,'BOLETA OFICIAL'!Q437,'REGISTRO DE ESTUDIANTES'!$A$4:$A$1997,A437,'REGISTRO DE ESTUDIANTES'!$B$4:$B$1997,B437,'REGISTRO DE ESTUDIANTES'!$K$4:$K$1997,R437,'REGISTRO DE ESTUDIANTES'!$L$4:$L$1997,S437)</f>
        <v>0</v>
      </c>
      <c r="G437" s="5">
        <f t="shared" ca="1" si="22"/>
        <v>0</v>
      </c>
      <c r="H437" s="5">
        <f t="shared" ca="1" si="23"/>
        <v>0</v>
      </c>
      <c r="I437" s="2"/>
      <c r="J437" s="2"/>
      <c r="K437" s="2"/>
      <c r="L437" s="2"/>
      <c r="M437" s="2"/>
      <c r="N437" s="22"/>
      <c r="O437" s="22"/>
      <c r="P437" s="3"/>
      <c r="Q437" s="3"/>
      <c r="R437" s="4"/>
      <c r="S437" s="4"/>
      <c r="T437" s="1"/>
      <c r="U437" s="3"/>
      <c r="V437" s="52" t="str">
        <f t="shared" si="21"/>
        <v/>
      </c>
    </row>
    <row r="438" spans="1:22" x14ac:dyDescent="0.25">
      <c r="A438" s="1"/>
      <c r="B438" s="1"/>
      <c r="C438" s="1"/>
      <c r="D438" s="1"/>
      <c r="E438" s="5">
        <f>+COUNTIFS('REGISTRO DE TUTORES'!$A$3:$A$2001,A438,'REGISTRO DE TUTORES'!$B$3:$B$2001,B438,'REGISTRO DE TUTORES'!$C$3:$C$2001,C438,'REGISTRO DE TUTORES'!$D$3:$D$2001,D438)</f>
        <v>0</v>
      </c>
      <c r="F438" s="5">
        <f>+COUNTIFS('REGISTRO DE ESTUDIANTES'!$C$4:$C$1997,C438,'REGISTRO DE ESTUDIANTES'!$D$4:$D$1997,D438,'REGISTRO DE ESTUDIANTES'!$I$4:$I$1997,'BOLETA OFICIAL'!P438,'REGISTRO DE ESTUDIANTES'!$J$4:$J$1997,'BOLETA OFICIAL'!Q438,'REGISTRO DE ESTUDIANTES'!$A$4:$A$1997,A438,'REGISTRO DE ESTUDIANTES'!$B$4:$B$1997,B438,'REGISTRO DE ESTUDIANTES'!$K$4:$K$1997,R438,'REGISTRO DE ESTUDIANTES'!$L$4:$L$1997,S438)</f>
        <v>0</v>
      </c>
      <c r="G438" s="5">
        <f t="shared" ca="1" si="22"/>
        <v>0</v>
      </c>
      <c r="H438" s="5">
        <f t="shared" ca="1" si="23"/>
        <v>0</v>
      </c>
      <c r="I438" s="2"/>
      <c r="J438" s="2"/>
      <c r="K438" s="2"/>
      <c r="L438" s="2"/>
      <c r="M438" s="2"/>
      <c r="N438" s="22"/>
      <c r="O438" s="22"/>
      <c r="P438" s="3"/>
      <c r="Q438" s="3"/>
      <c r="R438" s="4"/>
      <c r="S438" s="4"/>
      <c r="T438" s="1"/>
      <c r="U438" s="3"/>
      <c r="V438" s="52" t="str">
        <f t="shared" si="21"/>
        <v/>
      </c>
    </row>
    <row r="439" spans="1:22" x14ac:dyDescent="0.25">
      <c r="A439" s="1"/>
      <c r="B439" s="1"/>
      <c r="C439" s="1"/>
      <c r="D439" s="1"/>
      <c r="E439" s="5">
        <f>+COUNTIFS('REGISTRO DE TUTORES'!$A$3:$A$2001,A439,'REGISTRO DE TUTORES'!$B$3:$B$2001,B439,'REGISTRO DE TUTORES'!$C$3:$C$2001,C439,'REGISTRO DE TUTORES'!$D$3:$D$2001,D439)</f>
        <v>0</v>
      </c>
      <c r="F439" s="5">
        <f>+COUNTIFS('REGISTRO DE ESTUDIANTES'!$C$4:$C$1997,C439,'REGISTRO DE ESTUDIANTES'!$D$4:$D$1997,D439,'REGISTRO DE ESTUDIANTES'!$I$4:$I$1997,'BOLETA OFICIAL'!P439,'REGISTRO DE ESTUDIANTES'!$J$4:$J$1997,'BOLETA OFICIAL'!Q439,'REGISTRO DE ESTUDIANTES'!$A$4:$A$1997,A439,'REGISTRO DE ESTUDIANTES'!$B$4:$B$1997,B439,'REGISTRO DE ESTUDIANTES'!$K$4:$K$1997,R439,'REGISTRO DE ESTUDIANTES'!$L$4:$L$1997,S439)</f>
        <v>0</v>
      </c>
      <c r="G439" s="5">
        <f t="shared" ca="1" si="22"/>
        <v>0</v>
      </c>
      <c r="H439" s="5">
        <f t="shared" ca="1" si="23"/>
        <v>0</v>
      </c>
      <c r="I439" s="2"/>
      <c r="J439" s="2"/>
      <c r="K439" s="2"/>
      <c r="L439" s="2"/>
      <c r="M439" s="2"/>
      <c r="N439" s="22"/>
      <c r="O439" s="22"/>
      <c r="P439" s="3"/>
      <c r="Q439" s="3"/>
      <c r="R439" s="4"/>
      <c r="S439" s="4"/>
      <c r="T439" s="1"/>
      <c r="U439" s="3"/>
      <c r="V439" s="52" t="str">
        <f t="shared" si="21"/>
        <v/>
      </c>
    </row>
    <row r="440" spans="1:22" x14ac:dyDescent="0.25">
      <c r="A440" s="1"/>
      <c r="B440" s="1"/>
      <c r="C440" s="1"/>
      <c r="D440" s="1"/>
      <c r="E440" s="5">
        <f>+COUNTIFS('REGISTRO DE TUTORES'!$A$3:$A$2001,A440,'REGISTRO DE TUTORES'!$B$3:$B$2001,B440,'REGISTRO DE TUTORES'!$C$3:$C$2001,C440,'REGISTRO DE TUTORES'!$D$3:$D$2001,D440)</f>
        <v>0</v>
      </c>
      <c r="F440" s="5">
        <f>+COUNTIFS('REGISTRO DE ESTUDIANTES'!$C$4:$C$1997,C440,'REGISTRO DE ESTUDIANTES'!$D$4:$D$1997,D440,'REGISTRO DE ESTUDIANTES'!$I$4:$I$1997,'BOLETA OFICIAL'!P440,'REGISTRO DE ESTUDIANTES'!$J$4:$J$1997,'BOLETA OFICIAL'!Q440,'REGISTRO DE ESTUDIANTES'!$A$4:$A$1997,A440,'REGISTRO DE ESTUDIANTES'!$B$4:$B$1997,B440,'REGISTRO DE ESTUDIANTES'!$K$4:$K$1997,R440,'REGISTRO DE ESTUDIANTES'!$L$4:$L$1997,S440)</f>
        <v>0</v>
      </c>
      <c r="G440" s="5">
        <f t="shared" ca="1" si="22"/>
        <v>0</v>
      </c>
      <c r="H440" s="5">
        <f t="shared" ca="1" si="23"/>
        <v>0</v>
      </c>
      <c r="I440" s="2"/>
      <c r="J440" s="2"/>
      <c r="K440" s="2"/>
      <c r="L440" s="2"/>
      <c r="M440" s="2"/>
      <c r="N440" s="22"/>
      <c r="O440" s="22"/>
      <c r="P440" s="3"/>
      <c r="Q440" s="3"/>
      <c r="R440" s="4"/>
      <c r="S440" s="4"/>
      <c r="T440" s="1"/>
      <c r="U440" s="3"/>
      <c r="V440" s="52" t="str">
        <f t="shared" si="21"/>
        <v/>
      </c>
    </row>
    <row r="441" spans="1:22" x14ac:dyDescent="0.25">
      <c r="A441" s="1"/>
      <c r="B441" s="1"/>
      <c r="C441" s="1"/>
      <c r="D441" s="1"/>
      <c r="E441" s="5">
        <f>+COUNTIFS('REGISTRO DE TUTORES'!$A$3:$A$2001,A441,'REGISTRO DE TUTORES'!$B$3:$B$2001,B441,'REGISTRO DE TUTORES'!$C$3:$C$2001,C441,'REGISTRO DE TUTORES'!$D$3:$D$2001,D441)</f>
        <v>0</v>
      </c>
      <c r="F441" s="5">
        <f>+COUNTIFS('REGISTRO DE ESTUDIANTES'!$C$4:$C$1997,C441,'REGISTRO DE ESTUDIANTES'!$D$4:$D$1997,D441,'REGISTRO DE ESTUDIANTES'!$I$4:$I$1997,'BOLETA OFICIAL'!P441,'REGISTRO DE ESTUDIANTES'!$J$4:$J$1997,'BOLETA OFICIAL'!Q441,'REGISTRO DE ESTUDIANTES'!$A$4:$A$1997,A441,'REGISTRO DE ESTUDIANTES'!$B$4:$B$1997,B441,'REGISTRO DE ESTUDIANTES'!$K$4:$K$1997,R441,'REGISTRO DE ESTUDIANTES'!$L$4:$L$1997,S441)</f>
        <v>0</v>
      </c>
      <c r="G441" s="5">
        <f t="shared" ca="1" si="22"/>
        <v>0</v>
      </c>
      <c r="H441" s="5">
        <f t="shared" ca="1" si="23"/>
        <v>0</v>
      </c>
      <c r="I441" s="2"/>
      <c r="J441" s="2"/>
      <c r="K441" s="2"/>
      <c r="L441" s="2"/>
      <c r="M441" s="2"/>
      <c r="N441" s="22"/>
      <c r="O441" s="22"/>
      <c r="P441" s="3"/>
      <c r="Q441" s="3"/>
      <c r="R441" s="4"/>
      <c r="S441" s="4"/>
      <c r="T441" s="1"/>
      <c r="U441" s="3"/>
      <c r="V441" s="52" t="str">
        <f t="shared" si="21"/>
        <v/>
      </c>
    </row>
    <row r="442" spans="1:22" x14ac:dyDescent="0.25">
      <c r="A442" s="1"/>
      <c r="B442" s="1"/>
      <c r="C442" s="1"/>
      <c r="D442" s="1"/>
      <c r="E442" s="5">
        <f>+COUNTIFS('REGISTRO DE TUTORES'!$A$3:$A$2001,A442,'REGISTRO DE TUTORES'!$B$3:$B$2001,B442,'REGISTRO DE TUTORES'!$C$3:$C$2001,C442,'REGISTRO DE TUTORES'!$D$3:$D$2001,D442)</f>
        <v>0</v>
      </c>
      <c r="F442" s="5">
        <f>+COUNTIFS('REGISTRO DE ESTUDIANTES'!$C$4:$C$1997,C442,'REGISTRO DE ESTUDIANTES'!$D$4:$D$1997,D442,'REGISTRO DE ESTUDIANTES'!$I$4:$I$1997,'BOLETA OFICIAL'!P442,'REGISTRO DE ESTUDIANTES'!$J$4:$J$1997,'BOLETA OFICIAL'!Q442,'REGISTRO DE ESTUDIANTES'!$A$4:$A$1997,A442,'REGISTRO DE ESTUDIANTES'!$B$4:$B$1997,B442,'REGISTRO DE ESTUDIANTES'!$K$4:$K$1997,R442,'REGISTRO DE ESTUDIANTES'!$L$4:$L$1997,S442)</f>
        <v>0</v>
      </c>
      <c r="G442" s="5">
        <f t="shared" ca="1" si="22"/>
        <v>0</v>
      </c>
      <c r="H442" s="5">
        <f t="shared" ca="1" si="23"/>
        <v>0</v>
      </c>
      <c r="I442" s="2"/>
      <c r="J442" s="2"/>
      <c r="K442" s="2"/>
      <c r="L442" s="2"/>
      <c r="M442" s="2"/>
      <c r="N442" s="22"/>
      <c r="O442" s="22"/>
      <c r="P442" s="3"/>
      <c r="Q442" s="3"/>
      <c r="R442" s="4"/>
      <c r="S442" s="4"/>
      <c r="T442" s="1"/>
      <c r="U442" s="3"/>
      <c r="V442" s="52" t="str">
        <f t="shared" si="21"/>
        <v/>
      </c>
    </row>
    <row r="443" spans="1:22" x14ac:dyDescent="0.25">
      <c r="A443" s="1"/>
      <c r="B443" s="1"/>
      <c r="C443" s="1"/>
      <c r="D443" s="1"/>
      <c r="E443" s="5">
        <f>+COUNTIFS('REGISTRO DE TUTORES'!$A$3:$A$2001,A443,'REGISTRO DE TUTORES'!$B$3:$B$2001,B443,'REGISTRO DE TUTORES'!$C$3:$C$2001,C443,'REGISTRO DE TUTORES'!$D$3:$D$2001,D443)</f>
        <v>0</v>
      </c>
      <c r="F443" s="5">
        <f>+COUNTIFS('REGISTRO DE ESTUDIANTES'!$C$4:$C$1997,C443,'REGISTRO DE ESTUDIANTES'!$D$4:$D$1997,D443,'REGISTRO DE ESTUDIANTES'!$I$4:$I$1997,'BOLETA OFICIAL'!P443,'REGISTRO DE ESTUDIANTES'!$J$4:$J$1997,'BOLETA OFICIAL'!Q443,'REGISTRO DE ESTUDIANTES'!$A$4:$A$1997,A443,'REGISTRO DE ESTUDIANTES'!$B$4:$B$1997,B443,'REGISTRO DE ESTUDIANTES'!$K$4:$K$1997,R443,'REGISTRO DE ESTUDIANTES'!$L$4:$L$1997,S443)</f>
        <v>0</v>
      </c>
      <c r="G443" s="5">
        <f t="shared" ca="1" si="22"/>
        <v>0</v>
      </c>
      <c r="H443" s="5">
        <f t="shared" ca="1" si="23"/>
        <v>0</v>
      </c>
      <c r="I443" s="2"/>
      <c r="J443" s="2"/>
      <c r="K443" s="2"/>
      <c r="L443" s="2"/>
      <c r="M443" s="2"/>
      <c r="N443" s="22"/>
      <c r="O443" s="22"/>
      <c r="P443" s="3"/>
      <c r="Q443" s="3"/>
      <c r="R443" s="4"/>
      <c r="S443" s="4"/>
      <c r="T443" s="1"/>
      <c r="U443" s="3"/>
      <c r="V443" s="52" t="str">
        <f t="shared" si="21"/>
        <v/>
      </c>
    </row>
    <row r="444" spans="1:22" x14ac:dyDescent="0.25">
      <c r="A444" s="1"/>
      <c r="B444" s="1"/>
      <c r="C444" s="1"/>
      <c r="D444" s="1"/>
      <c r="E444" s="5">
        <f>+COUNTIFS('REGISTRO DE TUTORES'!$A$3:$A$2001,A444,'REGISTRO DE TUTORES'!$B$3:$B$2001,B444,'REGISTRO DE TUTORES'!$C$3:$C$2001,C444,'REGISTRO DE TUTORES'!$D$3:$D$2001,D444)</f>
        <v>0</v>
      </c>
      <c r="F444" s="5">
        <f>+COUNTIFS('REGISTRO DE ESTUDIANTES'!$C$4:$C$1997,C444,'REGISTRO DE ESTUDIANTES'!$D$4:$D$1997,D444,'REGISTRO DE ESTUDIANTES'!$I$4:$I$1997,'BOLETA OFICIAL'!P444,'REGISTRO DE ESTUDIANTES'!$J$4:$J$1997,'BOLETA OFICIAL'!Q444,'REGISTRO DE ESTUDIANTES'!$A$4:$A$1997,A444,'REGISTRO DE ESTUDIANTES'!$B$4:$B$1997,B444,'REGISTRO DE ESTUDIANTES'!$K$4:$K$1997,R444,'REGISTRO DE ESTUDIANTES'!$L$4:$L$1997,S444)</f>
        <v>0</v>
      </c>
      <c r="G444" s="5">
        <f t="shared" ca="1" si="22"/>
        <v>0</v>
      </c>
      <c r="H444" s="5">
        <f t="shared" ca="1" si="23"/>
        <v>0</v>
      </c>
      <c r="I444" s="2"/>
      <c r="J444" s="2"/>
      <c r="K444" s="2"/>
      <c r="L444" s="2"/>
      <c r="M444" s="2"/>
      <c r="N444" s="22"/>
      <c r="O444" s="22"/>
      <c r="P444" s="3"/>
      <c r="Q444" s="3"/>
      <c r="R444" s="4"/>
      <c r="S444" s="4"/>
      <c r="T444" s="1"/>
      <c r="U444" s="3"/>
      <c r="V444" s="52" t="str">
        <f t="shared" si="21"/>
        <v/>
      </c>
    </row>
    <row r="445" spans="1:22" x14ac:dyDescent="0.25">
      <c r="A445" s="1"/>
      <c r="B445" s="1"/>
      <c r="C445" s="1"/>
      <c r="D445" s="1"/>
      <c r="E445" s="5">
        <f>+COUNTIFS('REGISTRO DE TUTORES'!$A$3:$A$2001,A445,'REGISTRO DE TUTORES'!$B$3:$B$2001,B445,'REGISTRO DE TUTORES'!$C$3:$C$2001,C445,'REGISTRO DE TUTORES'!$D$3:$D$2001,D445)</f>
        <v>0</v>
      </c>
      <c r="F445" s="5">
        <f>+COUNTIFS('REGISTRO DE ESTUDIANTES'!$C$4:$C$1997,C445,'REGISTRO DE ESTUDIANTES'!$D$4:$D$1997,D445,'REGISTRO DE ESTUDIANTES'!$I$4:$I$1997,'BOLETA OFICIAL'!P445,'REGISTRO DE ESTUDIANTES'!$J$4:$J$1997,'BOLETA OFICIAL'!Q445,'REGISTRO DE ESTUDIANTES'!$A$4:$A$1997,A445,'REGISTRO DE ESTUDIANTES'!$B$4:$B$1997,B445,'REGISTRO DE ESTUDIANTES'!$K$4:$K$1997,R445,'REGISTRO DE ESTUDIANTES'!$L$4:$L$1997,S445)</f>
        <v>0</v>
      </c>
      <c r="G445" s="5">
        <f t="shared" ca="1" si="22"/>
        <v>0</v>
      </c>
      <c r="H445" s="5">
        <f t="shared" ca="1" si="23"/>
        <v>0</v>
      </c>
      <c r="I445" s="2"/>
      <c r="J445" s="2"/>
      <c r="K445" s="2"/>
      <c r="L445" s="2"/>
      <c r="M445" s="2"/>
      <c r="N445" s="22"/>
      <c r="O445" s="22"/>
      <c r="P445" s="3"/>
      <c r="Q445" s="3"/>
      <c r="R445" s="4"/>
      <c r="S445" s="4"/>
      <c r="T445" s="1"/>
      <c r="U445" s="3"/>
      <c r="V445" s="52" t="str">
        <f t="shared" si="21"/>
        <v/>
      </c>
    </row>
    <row r="446" spans="1:22" x14ac:dyDescent="0.25">
      <c r="A446" s="1"/>
      <c r="B446" s="1"/>
      <c r="C446" s="1"/>
      <c r="D446" s="1"/>
      <c r="E446" s="5">
        <f>+COUNTIFS('REGISTRO DE TUTORES'!$A$3:$A$2001,A446,'REGISTRO DE TUTORES'!$B$3:$B$2001,B446,'REGISTRO DE TUTORES'!$C$3:$C$2001,C446,'REGISTRO DE TUTORES'!$D$3:$D$2001,D446)</f>
        <v>0</v>
      </c>
      <c r="F446" s="5">
        <f>+COUNTIFS('REGISTRO DE ESTUDIANTES'!$C$4:$C$1997,C446,'REGISTRO DE ESTUDIANTES'!$D$4:$D$1997,D446,'REGISTRO DE ESTUDIANTES'!$I$4:$I$1997,'BOLETA OFICIAL'!P446,'REGISTRO DE ESTUDIANTES'!$J$4:$J$1997,'BOLETA OFICIAL'!Q446,'REGISTRO DE ESTUDIANTES'!$A$4:$A$1997,A446,'REGISTRO DE ESTUDIANTES'!$B$4:$B$1997,B446,'REGISTRO DE ESTUDIANTES'!$K$4:$K$1997,R446,'REGISTRO DE ESTUDIANTES'!$L$4:$L$1997,S446)</f>
        <v>0</v>
      </c>
      <c r="G446" s="5">
        <f t="shared" ca="1" si="22"/>
        <v>0</v>
      </c>
      <c r="H446" s="5">
        <f t="shared" ca="1" si="23"/>
        <v>0</v>
      </c>
      <c r="I446" s="2"/>
      <c r="J446" s="2"/>
      <c r="K446" s="2"/>
      <c r="L446" s="2"/>
      <c r="M446" s="2"/>
      <c r="N446" s="22"/>
      <c r="O446" s="22"/>
      <c r="P446" s="3"/>
      <c r="Q446" s="3"/>
      <c r="R446" s="4"/>
      <c r="S446" s="4"/>
      <c r="T446" s="1"/>
      <c r="U446" s="3"/>
      <c r="V446" s="52" t="str">
        <f t="shared" si="21"/>
        <v/>
      </c>
    </row>
    <row r="447" spans="1:22" x14ac:dyDescent="0.25">
      <c r="A447" s="1"/>
      <c r="B447" s="1"/>
      <c r="C447" s="1"/>
      <c r="D447" s="1"/>
      <c r="E447" s="5">
        <f>+COUNTIFS('REGISTRO DE TUTORES'!$A$3:$A$2001,A447,'REGISTRO DE TUTORES'!$B$3:$B$2001,B447,'REGISTRO DE TUTORES'!$C$3:$C$2001,C447,'REGISTRO DE TUTORES'!$D$3:$D$2001,D447)</f>
        <v>0</v>
      </c>
      <c r="F447" s="5">
        <f>+COUNTIFS('REGISTRO DE ESTUDIANTES'!$C$4:$C$1997,C447,'REGISTRO DE ESTUDIANTES'!$D$4:$D$1997,D447,'REGISTRO DE ESTUDIANTES'!$I$4:$I$1997,'BOLETA OFICIAL'!P447,'REGISTRO DE ESTUDIANTES'!$J$4:$J$1997,'BOLETA OFICIAL'!Q447,'REGISTRO DE ESTUDIANTES'!$A$4:$A$1997,A447,'REGISTRO DE ESTUDIANTES'!$B$4:$B$1997,B447,'REGISTRO DE ESTUDIANTES'!$K$4:$K$1997,R447,'REGISTRO DE ESTUDIANTES'!$L$4:$L$1997,S447)</f>
        <v>0</v>
      </c>
      <c r="G447" s="5">
        <f t="shared" ca="1" si="22"/>
        <v>0</v>
      </c>
      <c r="H447" s="5">
        <f t="shared" ca="1" si="23"/>
        <v>0</v>
      </c>
      <c r="I447" s="2"/>
      <c r="J447" s="2"/>
      <c r="K447" s="2"/>
      <c r="L447" s="2"/>
      <c r="M447" s="2"/>
      <c r="N447" s="22"/>
      <c r="O447" s="22"/>
      <c r="P447" s="3"/>
      <c r="Q447" s="3"/>
      <c r="R447" s="4"/>
      <c r="S447" s="4"/>
      <c r="T447" s="1"/>
      <c r="U447" s="3"/>
      <c r="V447" s="52" t="str">
        <f t="shared" si="21"/>
        <v/>
      </c>
    </row>
    <row r="448" spans="1:22" x14ac:dyDescent="0.25">
      <c r="A448" s="1"/>
      <c r="B448" s="1"/>
      <c r="C448" s="1"/>
      <c r="D448" s="1"/>
      <c r="E448" s="5">
        <f>+COUNTIFS('REGISTRO DE TUTORES'!$A$3:$A$2001,A448,'REGISTRO DE TUTORES'!$B$3:$B$2001,B448,'REGISTRO DE TUTORES'!$C$3:$C$2001,C448,'REGISTRO DE TUTORES'!$D$3:$D$2001,D448)</f>
        <v>0</v>
      </c>
      <c r="F448" s="5">
        <f>+COUNTIFS('REGISTRO DE ESTUDIANTES'!$C$4:$C$1997,C448,'REGISTRO DE ESTUDIANTES'!$D$4:$D$1997,D448,'REGISTRO DE ESTUDIANTES'!$I$4:$I$1997,'BOLETA OFICIAL'!P448,'REGISTRO DE ESTUDIANTES'!$J$4:$J$1997,'BOLETA OFICIAL'!Q448,'REGISTRO DE ESTUDIANTES'!$A$4:$A$1997,A448,'REGISTRO DE ESTUDIANTES'!$B$4:$B$1997,B448,'REGISTRO DE ESTUDIANTES'!$K$4:$K$1997,R448,'REGISTRO DE ESTUDIANTES'!$L$4:$L$1997,S448)</f>
        <v>0</v>
      </c>
      <c r="G448" s="5">
        <f t="shared" ca="1" si="22"/>
        <v>0</v>
      </c>
      <c r="H448" s="5">
        <f t="shared" ca="1" si="23"/>
        <v>0</v>
      </c>
      <c r="I448" s="2"/>
      <c r="J448" s="2"/>
      <c r="K448" s="2"/>
      <c r="L448" s="2"/>
      <c r="M448" s="2"/>
      <c r="N448" s="22"/>
      <c r="O448" s="22"/>
      <c r="P448" s="3"/>
      <c r="Q448" s="3"/>
      <c r="R448" s="4"/>
      <c r="S448" s="4"/>
      <c r="T448" s="1"/>
      <c r="U448" s="3"/>
      <c r="V448" s="52" t="str">
        <f t="shared" si="21"/>
        <v/>
      </c>
    </row>
    <row r="449" spans="1:22" x14ac:dyDescent="0.25">
      <c r="A449" s="1"/>
      <c r="B449" s="1"/>
      <c r="C449" s="1"/>
      <c r="D449" s="1"/>
      <c r="E449" s="5">
        <f>+COUNTIFS('REGISTRO DE TUTORES'!$A$3:$A$2001,A449,'REGISTRO DE TUTORES'!$B$3:$B$2001,B449,'REGISTRO DE TUTORES'!$C$3:$C$2001,C449,'REGISTRO DE TUTORES'!$D$3:$D$2001,D449)</f>
        <v>0</v>
      </c>
      <c r="F449" s="5">
        <f>+COUNTIFS('REGISTRO DE ESTUDIANTES'!$C$4:$C$1997,C449,'REGISTRO DE ESTUDIANTES'!$D$4:$D$1997,D449,'REGISTRO DE ESTUDIANTES'!$I$4:$I$1997,'BOLETA OFICIAL'!P449,'REGISTRO DE ESTUDIANTES'!$J$4:$J$1997,'BOLETA OFICIAL'!Q449,'REGISTRO DE ESTUDIANTES'!$A$4:$A$1997,A449,'REGISTRO DE ESTUDIANTES'!$B$4:$B$1997,B449,'REGISTRO DE ESTUDIANTES'!$K$4:$K$1997,R449,'REGISTRO DE ESTUDIANTES'!$L$4:$L$1997,S449)</f>
        <v>0</v>
      </c>
      <c r="G449" s="5">
        <f t="shared" ca="1" si="22"/>
        <v>0</v>
      </c>
      <c r="H449" s="5">
        <f t="shared" ca="1" si="23"/>
        <v>0</v>
      </c>
      <c r="I449" s="2"/>
      <c r="J449" s="2"/>
      <c r="K449" s="2"/>
      <c r="L449" s="2"/>
      <c r="M449" s="2"/>
      <c r="N449" s="22"/>
      <c r="O449" s="22"/>
      <c r="P449" s="3"/>
      <c r="Q449" s="3"/>
      <c r="R449" s="4"/>
      <c r="S449" s="4"/>
      <c r="T449" s="1"/>
      <c r="U449" s="3"/>
      <c r="V449" s="52" t="str">
        <f t="shared" si="21"/>
        <v/>
      </c>
    </row>
    <row r="450" spans="1:22" x14ac:dyDescent="0.25">
      <c r="A450" s="1"/>
      <c r="B450" s="1"/>
      <c r="C450" s="1"/>
      <c r="D450" s="1"/>
      <c r="E450" s="5">
        <f>+COUNTIFS('REGISTRO DE TUTORES'!$A$3:$A$2001,A450,'REGISTRO DE TUTORES'!$B$3:$B$2001,B450,'REGISTRO DE TUTORES'!$C$3:$C$2001,C450,'REGISTRO DE TUTORES'!$D$3:$D$2001,D450)</f>
        <v>0</v>
      </c>
      <c r="F450" s="5">
        <f>+COUNTIFS('REGISTRO DE ESTUDIANTES'!$C$4:$C$1997,C450,'REGISTRO DE ESTUDIANTES'!$D$4:$D$1997,D450,'REGISTRO DE ESTUDIANTES'!$I$4:$I$1997,'BOLETA OFICIAL'!P450,'REGISTRO DE ESTUDIANTES'!$J$4:$J$1997,'BOLETA OFICIAL'!Q450,'REGISTRO DE ESTUDIANTES'!$A$4:$A$1997,A450,'REGISTRO DE ESTUDIANTES'!$B$4:$B$1997,B450,'REGISTRO DE ESTUDIANTES'!$K$4:$K$1997,R450,'REGISTRO DE ESTUDIANTES'!$L$4:$L$1997,S450)</f>
        <v>0</v>
      </c>
      <c r="G450" s="5">
        <f t="shared" ca="1" si="22"/>
        <v>0</v>
      </c>
      <c r="H450" s="5">
        <f t="shared" ca="1" si="23"/>
        <v>0</v>
      </c>
      <c r="I450" s="2"/>
      <c r="J450" s="2"/>
      <c r="K450" s="2"/>
      <c r="L450" s="2"/>
      <c r="M450" s="2"/>
      <c r="N450" s="22"/>
      <c r="O450" s="22"/>
      <c r="P450" s="3"/>
      <c r="Q450" s="3"/>
      <c r="R450" s="4"/>
      <c r="S450" s="4"/>
      <c r="T450" s="1"/>
      <c r="U450" s="3"/>
      <c r="V450" s="52" t="str">
        <f t="shared" si="21"/>
        <v/>
      </c>
    </row>
    <row r="451" spans="1:22" x14ac:dyDescent="0.25">
      <c r="A451" s="1"/>
      <c r="B451" s="1"/>
      <c r="C451" s="1"/>
      <c r="D451" s="1"/>
      <c r="E451" s="5">
        <f>+COUNTIFS('REGISTRO DE TUTORES'!$A$3:$A$2001,A451,'REGISTRO DE TUTORES'!$B$3:$B$2001,B451,'REGISTRO DE TUTORES'!$C$3:$C$2001,C451,'REGISTRO DE TUTORES'!$D$3:$D$2001,D451)</f>
        <v>0</v>
      </c>
      <c r="F451" s="5">
        <f>+COUNTIFS('REGISTRO DE ESTUDIANTES'!$C$4:$C$1997,C451,'REGISTRO DE ESTUDIANTES'!$D$4:$D$1997,D451,'REGISTRO DE ESTUDIANTES'!$I$4:$I$1997,'BOLETA OFICIAL'!P451,'REGISTRO DE ESTUDIANTES'!$J$4:$J$1997,'BOLETA OFICIAL'!Q451,'REGISTRO DE ESTUDIANTES'!$A$4:$A$1997,A451,'REGISTRO DE ESTUDIANTES'!$B$4:$B$1997,B451,'REGISTRO DE ESTUDIANTES'!$K$4:$K$1997,R451,'REGISTRO DE ESTUDIANTES'!$L$4:$L$1997,S451)</f>
        <v>0</v>
      </c>
      <c r="G451" s="5">
        <f t="shared" ca="1" si="22"/>
        <v>0</v>
      </c>
      <c r="H451" s="5">
        <f t="shared" ca="1" si="23"/>
        <v>0</v>
      </c>
      <c r="I451" s="2"/>
      <c r="J451" s="2"/>
      <c r="K451" s="2"/>
      <c r="L451" s="2"/>
      <c r="M451" s="2"/>
      <c r="N451" s="22"/>
      <c r="O451" s="22"/>
      <c r="P451" s="3"/>
      <c r="Q451" s="3"/>
      <c r="R451" s="4"/>
      <c r="S451" s="4"/>
      <c r="T451" s="1"/>
      <c r="U451" s="3"/>
      <c r="V451" s="52" t="str">
        <f t="shared" si="21"/>
        <v/>
      </c>
    </row>
    <row r="452" spans="1:22" x14ac:dyDescent="0.25">
      <c r="A452" s="1"/>
      <c r="B452" s="1"/>
      <c r="C452" s="1"/>
      <c r="D452" s="1"/>
      <c r="E452" s="5">
        <f>+COUNTIFS('REGISTRO DE TUTORES'!$A$3:$A$2001,A452,'REGISTRO DE TUTORES'!$B$3:$B$2001,B452,'REGISTRO DE TUTORES'!$C$3:$C$2001,C452,'REGISTRO DE TUTORES'!$D$3:$D$2001,D452)</f>
        <v>0</v>
      </c>
      <c r="F452" s="5">
        <f>+COUNTIFS('REGISTRO DE ESTUDIANTES'!$C$4:$C$1997,C452,'REGISTRO DE ESTUDIANTES'!$D$4:$D$1997,D452,'REGISTRO DE ESTUDIANTES'!$I$4:$I$1997,'BOLETA OFICIAL'!P452,'REGISTRO DE ESTUDIANTES'!$J$4:$J$1997,'BOLETA OFICIAL'!Q452,'REGISTRO DE ESTUDIANTES'!$A$4:$A$1997,A452,'REGISTRO DE ESTUDIANTES'!$B$4:$B$1997,B452,'REGISTRO DE ESTUDIANTES'!$K$4:$K$1997,R452,'REGISTRO DE ESTUDIANTES'!$L$4:$L$1997,S452)</f>
        <v>0</v>
      </c>
      <c r="G452" s="5">
        <f t="shared" ca="1" si="22"/>
        <v>0</v>
      </c>
      <c r="H452" s="5">
        <f t="shared" ca="1" si="23"/>
        <v>0</v>
      </c>
      <c r="I452" s="2"/>
      <c r="J452" s="2"/>
      <c r="K452" s="2"/>
      <c r="L452" s="2"/>
      <c r="M452" s="2"/>
      <c r="N452" s="22"/>
      <c r="O452" s="22"/>
      <c r="P452" s="3"/>
      <c r="Q452" s="3"/>
      <c r="R452" s="4"/>
      <c r="S452" s="4"/>
      <c r="T452" s="1"/>
      <c r="U452" s="3"/>
      <c r="V452" s="52" t="str">
        <f t="shared" si="21"/>
        <v/>
      </c>
    </row>
    <row r="453" spans="1:22" x14ac:dyDescent="0.25">
      <c r="A453" s="1"/>
      <c r="B453" s="1"/>
      <c r="C453" s="1"/>
      <c r="D453" s="1"/>
      <c r="E453" s="5">
        <f>+COUNTIFS('REGISTRO DE TUTORES'!$A$3:$A$2001,A453,'REGISTRO DE TUTORES'!$B$3:$B$2001,B453,'REGISTRO DE TUTORES'!$C$3:$C$2001,C453,'REGISTRO DE TUTORES'!$D$3:$D$2001,D453)</f>
        <v>0</v>
      </c>
      <c r="F453" s="5">
        <f>+COUNTIFS('REGISTRO DE ESTUDIANTES'!$C$4:$C$1997,C453,'REGISTRO DE ESTUDIANTES'!$D$4:$D$1997,D453,'REGISTRO DE ESTUDIANTES'!$I$4:$I$1997,'BOLETA OFICIAL'!P453,'REGISTRO DE ESTUDIANTES'!$J$4:$J$1997,'BOLETA OFICIAL'!Q453,'REGISTRO DE ESTUDIANTES'!$A$4:$A$1997,A453,'REGISTRO DE ESTUDIANTES'!$B$4:$B$1997,B453,'REGISTRO DE ESTUDIANTES'!$K$4:$K$1997,R453,'REGISTRO DE ESTUDIANTES'!$L$4:$L$1997,S453)</f>
        <v>0</v>
      </c>
      <c r="G453" s="5">
        <f t="shared" ca="1" si="22"/>
        <v>0</v>
      </c>
      <c r="H453" s="5">
        <f t="shared" ca="1" si="23"/>
        <v>0</v>
      </c>
      <c r="I453" s="2"/>
      <c r="J453" s="2"/>
      <c r="K453" s="2"/>
      <c r="L453" s="2"/>
      <c r="M453" s="2"/>
      <c r="N453" s="22"/>
      <c r="O453" s="22"/>
      <c r="P453" s="3"/>
      <c r="Q453" s="3"/>
      <c r="R453" s="4"/>
      <c r="S453" s="4"/>
      <c r="T453" s="1"/>
      <c r="U453" s="3"/>
      <c r="V453" s="52" t="str">
        <f t="shared" si="21"/>
        <v/>
      </c>
    </row>
    <row r="454" spans="1:22" x14ac:dyDescent="0.25">
      <c r="A454" s="1"/>
      <c r="B454" s="1"/>
      <c r="C454" s="1"/>
      <c r="D454" s="1"/>
      <c r="E454" s="5">
        <f>+COUNTIFS('REGISTRO DE TUTORES'!$A$3:$A$2001,A454,'REGISTRO DE TUTORES'!$B$3:$B$2001,B454,'REGISTRO DE TUTORES'!$C$3:$C$2001,C454,'REGISTRO DE TUTORES'!$D$3:$D$2001,D454)</f>
        <v>0</v>
      </c>
      <c r="F454" s="5">
        <f>+COUNTIFS('REGISTRO DE ESTUDIANTES'!$C$4:$C$1997,C454,'REGISTRO DE ESTUDIANTES'!$D$4:$D$1997,D454,'REGISTRO DE ESTUDIANTES'!$I$4:$I$1997,'BOLETA OFICIAL'!P454,'REGISTRO DE ESTUDIANTES'!$J$4:$J$1997,'BOLETA OFICIAL'!Q454,'REGISTRO DE ESTUDIANTES'!$A$4:$A$1997,A454,'REGISTRO DE ESTUDIANTES'!$B$4:$B$1997,B454,'REGISTRO DE ESTUDIANTES'!$K$4:$K$1997,R454,'REGISTRO DE ESTUDIANTES'!$L$4:$L$1997,S454)</f>
        <v>0</v>
      </c>
      <c r="G454" s="5">
        <f t="shared" ca="1" si="22"/>
        <v>0</v>
      </c>
      <c r="H454" s="5">
        <f t="shared" ca="1" si="23"/>
        <v>0</v>
      </c>
      <c r="I454" s="2"/>
      <c r="J454" s="2"/>
      <c r="K454" s="2"/>
      <c r="L454" s="2"/>
      <c r="M454" s="2"/>
      <c r="N454" s="22"/>
      <c r="O454" s="22"/>
      <c r="P454" s="3"/>
      <c r="Q454" s="3"/>
      <c r="R454" s="4"/>
      <c r="S454" s="4"/>
      <c r="T454" s="1"/>
      <c r="U454" s="3"/>
      <c r="V454" s="52" t="str">
        <f t="shared" ref="V454:V517" si="24">IF(Q454&gt;0,IF(U454&gt;=Q454,"ACTIVA","NO ACTIVA"),"")</f>
        <v/>
      </c>
    </row>
    <row r="455" spans="1:22" x14ac:dyDescent="0.25">
      <c r="A455" s="1"/>
      <c r="B455" s="1"/>
      <c r="C455" s="1"/>
      <c r="D455" s="1"/>
      <c r="E455" s="5">
        <f>+COUNTIFS('REGISTRO DE TUTORES'!$A$3:$A$2001,A455,'REGISTRO DE TUTORES'!$B$3:$B$2001,B455,'REGISTRO DE TUTORES'!$C$3:$C$2001,C455,'REGISTRO DE TUTORES'!$D$3:$D$2001,D455)</f>
        <v>0</v>
      </c>
      <c r="F455" s="5">
        <f>+COUNTIFS('REGISTRO DE ESTUDIANTES'!$C$4:$C$1997,C455,'REGISTRO DE ESTUDIANTES'!$D$4:$D$1997,D455,'REGISTRO DE ESTUDIANTES'!$I$4:$I$1997,'BOLETA OFICIAL'!P455,'REGISTRO DE ESTUDIANTES'!$J$4:$J$1997,'BOLETA OFICIAL'!Q455,'REGISTRO DE ESTUDIANTES'!$A$4:$A$1997,A455,'REGISTRO DE ESTUDIANTES'!$B$4:$B$1997,B455,'REGISTRO DE ESTUDIANTES'!$K$4:$K$1997,R455,'REGISTRO DE ESTUDIANTES'!$L$4:$L$1997,S455)</f>
        <v>0</v>
      </c>
      <c r="G455" s="5">
        <f t="shared" ca="1" si="22"/>
        <v>0</v>
      </c>
      <c r="H455" s="5">
        <f t="shared" ca="1" si="23"/>
        <v>0</v>
      </c>
      <c r="I455" s="2"/>
      <c r="J455" s="2"/>
      <c r="K455" s="2"/>
      <c r="L455" s="2"/>
      <c r="M455" s="2"/>
      <c r="N455" s="22"/>
      <c r="O455" s="22"/>
      <c r="P455" s="3"/>
      <c r="Q455" s="3"/>
      <c r="R455" s="4"/>
      <c r="S455" s="4"/>
      <c r="T455" s="1"/>
      <c r="U455" s="3"/>
      <c r="V455" s="52" t="str">
        <f t="shared" si="24"/>
        <v/>
      </c>
    </row>
    <row r="456" spans="1:22" x14ac:dyDescent="0.25">
      <c r="A456" s="1"/>
      <c r="B456" s="1"/>
      <c r="C456" s="1"/>
      <c r="D456" s="1"/>
      <c r="E456" s="5">
        <f>+COUNTIFS('REGISTRO DE TUTORES'!$A$3:$A$2001,A456,'REGISTRO DE TUTORES'!$B$3:$B$2001,B456,'REGISTRO DE TUTORES'!$C$3:$C$2001,C456,'REGISTRO DE TUTORES'!$D$3:$D$2001,D456)</f>
        <v>0</v>
      </c>
      <c r="F456" s="5">
        <f>+COUNTIFS('REGISTRO DE ESTUDIANTES'!$C$4:$C$1997,C456,'REGISTRO DE ESTUDIANTES'!$D$4:$D$1997,D456,'REGISTRO DE ESTUDIANTES'!$I$4:$I$1997,'BOLETA OFICIAL'!P456,'REGISTRO DE ESTUDIANTES'!$J$4:$J$1997,'BOLETA OFICIAL'!Q456,'REGISTRO DE ESTUDIANTES'!$A$4:$A$1997,A456,'REGISTRO DE ESTUDIANTES'!$B$4:$B$1997,B456,'REGISTRO DE ESTUDIANTES'!$K$4:$K$1997,R456,'REGISTRO DE ESTUDIANTES'!$L$4:$L$1997,S456)</f>
        <v>0</v>
      </c>
      <c r="G456" s="5">
        <f t="shared" ca="1" si="22"/>
        <v>0</v>
      </c>
      <c r="H456" s="5">
        <f t="shared" ca="1" si="23"/>
        <v>0</v>
      </c>
      <c r="I456" s="2"/>
      <c r="J456" s="2"/>
      <c r="K456" s="2"/>
      <c r="L456" s="2"/>
      <c r="M456" s="2"/>
      <c r="N456" s="22"/>
      <c r="O456" s="22"/>
      <c r="P456" s="3"/>
      <c r="Q456" s="3"/>
      <c r="R456" s="4"/>
      <c r="S456" s="4"/>
      <c r="T456" s="1"/>
      <c r="U456" s="3"/>
      <c r="V456" s="52" t="str">
        <f t="shared" si="24"/>
        <v/>
      </c>
    </row>
    <row r="457" spans="1:22" x14ac:dyDescent="0.25">
      <c r="A457" s="1"/>
      <c r="B457" s="1"/>
      <c r="C457" s="1"/>
      <c r="D457" s="1"/>
      <c r="E457" s="5">
        <f>+COUNTIFS('REGISTRO DE TUTORES'!$A$3:$A$2001,A457,'REGISTRO DE TUTORES'!$B$3:$B$2001,B457,'REGISTRO DE TUTORES'!$C$3:$C$2001,C457,'REGISTRO DE TUTORES'!$D$3:$D$2001,D457)</f>
        <v>0</v>
      </c>
      <c r="F457" s="5">
        <f>+COUNTIFS('REGISTRO DE ESTUDIANTES'!$C$4:$C$1997,C457,'REGISTRO DE ESTUDIANTES'!$D$4:$D$1997,D457,'REGISTRO DE ESTUDIANTES'!$I$4:$I$1997,'BOLETA OFICIAL'!P457,'REGISTRO DE ESTUDIANTES'!$J$4:$J$1997,'BOLETA OFICIAL'!Q457,'REGISTRO DE ESTUDIANTES'!$A$4:$A$1997,A457,'REGISTRO DE ESTUDIANTES'!$B$4:$B$1997,B457,'REGISTRO DE ESTUDIANTES'!$K$4:$K$1997,R457,'REGISTRO DE ESTUDIANTES'!$L$4:$L$1997,S457)</f>
        <v>0</v>
      </c>
      <c r="G457" s="5">
        <f t="shared" ca="1" si="22"/>
        <v>0</v>
      </c>
      <c r="H457" s="5">
        <f t="shared" ca="1" si="23"/>
        <v>0</v>
      </c>
      <c r="I457" s="2"/>
      <c r="J457" s="2"/>
      <c r="K457" s="2"/>
      <c r="L457" s="2"/>
      <c r="M457" s="2"/>
      <c r="N457" s="22"/>
      <c r="O457" s="22"/>
      <c r="P457" s="3"/>
      <c r="Q457" s="3"/>
      <c r="R457" s="4"/>
      <c r="S457" s="4"/>
      <c r="T457" s="1"/>
      <c r="U457" s="3"/>
      <c r="V457" s="52" t="str">
        <f t="shared" si="24"/>
        <v/>
      </c>
    </row>
    <row r="458" spans="1:22" x14ac:dyDescent="0.25">
      <c r="A458" s="1"/>
      <c r="B458" s="1"/>
      <c r="C458" s="1"/>
      <c r="D458" s="1"/>
      <c r="E458" s="5">
        <f>+COUNTIFS('REGISTRO DE TUTORES'!$A$3:$A$2001,A458,'REGISTRO DE TUTORES'!$B$3:$B$2001,B458,'REGISTRO DE TUTORES'!$C$3:$C$2001,C458,'REGISTRO DE TUTORES'!$D$3:$D$2001,D458)</f>
        <v>0</v>
      </c>
      <c r="F458" s="5">
        <f>+COUNTIFS('REGISTRO DE ESTUDIANTES'!$C$4:$C$1997,C458,'REGISTRO DE ESTUDIANTES'!$D$4:$D$1997,D458,'REGISTRO DE ESTUDIANTES'!$I$4:$I$1997,'BOLETA OFICIAL'!P458,'REGISTRO DE ESTUDIANTES'!$J$4:$J$1997,'BOLETA OFICIAL'!Q458,'REGISTRO DE ESTUDIANTES'!$A$4:$A$1997,A458,'REGISTRO DE ESTUDIANTES'!$B$4:$B$1997,B458,'REGISTRO DE ESTUDIANTES'!$K$4:$K$1997,R458,'REGISTRO DE ESTUDIANTES'!$L$4:$L$1997,S458)</f>
        <v>0</v>
      </c>
      <c r="G458" s="5">
        <f t="shared" ca="1" si="22"/>
        <v>0</v>
      </c>
      <c r="H458" s="5">
        <f t="shared" ca="1" si="23"/>
        <v>0</v>
      </c>
      <c r="I458" s="2"/>
      <c r="J458" s="2"/>
      <c r="K458" s="2"/>
      <c r="L458" s="2"/>
      <c r="M458" s="2"/>
      <c r="N458" s="22"/>
      <c r="O458" s="22"/>
      <c r="P458" s="3"/>
      <c r="Q458" s="3"/>
      <c r="R458" s="4"/>
      <c r="S458" s="4"/>
      <c r="T458" s="1"/>
      <c r="U458" s="3"/>
      <c r="V458" s="52" t="str">
        <f t="shared" si="24"/>
        <v/>
      </c>
    </row>
    <row r="459" spans="1:22" x14ac:dyDescent="0.25">
      <c r="A459" s="1"/>
      <c r="B459" s="1"/>
      <c r="C459" s="1"/>
      <c r="D459" s="1"/>
      <c r="E459" s="5">
        <f>+COUNTIFS('REGISTRO DE TUTORES'!$A$3:$A$2001,A459,'REGISTRO DE TUTORES'!$B$3:$B$2001,B459,'REGISTRO DE TUTORES'!$C$3:$C$2001,C459,'REGISTRO DE TUTORES'!$D$3:$D$2001,D459)</f>
        <v>0</v>
      </c>
      <c r="F459" s="5">
        <f>+COUNTIFS('REGISTRO DE ESTUDIANTES'!$C$4:$C$1997,C459,'REGISTRO DE ESTUDIANTES'!$D$4:$D$1997,D459,'REGISTRO DE ESTUDIANTES'!$I$4:$I$1997,'BOLETA OFICIAL'!P459,'REGISTRO DE ESTUDIANTES'!$J$4:$J$1997,'BOLETA OFICIAL'!Q459,'REGISTRO DE ESTUDIANTES'!$A$4:$A$1997,A459,'REGISTRO DE ESTUDIANTES'!$B$4:$B$1997,B459,'REGISTRO DE ESTUDIANTES'!$K$4:$K$1997,R459,'REGISTRO DE ESTUDIANTES'!$L$4:$L$1997,S459)</f>
        <v>0</v>
      </c>
      <c r="G459" s="5">
        <f t="shared" ca="1" si="22"/>
        <v>0</v>
      </c>
      <c r="H459" s="5">
        <f t="shared" ca="1" si="23"/>
        <v>0</v>
      </c>
      <c r="I459" s="2"/>
      <c r="J459" s="2"/>
      <c r="K459" s="2"/>
      <c r="L459" s="2"/>
      <c r="M459" s="2"/>
      <c r="N459" s="22"/>
      <c r="O459" s="22"/>
      <c r="P459" s="3"/>
      <c r="Q459" s="3"/>
      <c r="R459" s="4"/>
      <c r="S459" s="4"/>
      <c r="T459" s="1"/>
      <c r="U459" s="3"/>
      <c r="V459" s="52" t="str">
        <f t="shared" si="24"/>
        <v/>
      </c>
    </row>
    <row r="460" spans="1:22" x14ac:dyDescent="0.25">
      <c r="A460" s="1"/>
      <c r="B460" s="1"/>
      <c r="C460" s="1"/>
      <c r="D460" s="1"/>
      <c r="E460" s="5">
        <f>+COUNTIFS('REGISTRO DE TUTORES'!$A$3:$A$2001,A460,'REGISTRO DE TUTORES'!$B$3:$B$2001,B460,'REGISTRO DE TUTORES'!$C$3:$C$2001,C460,'REGISTRO DE TUTORES'!$D$3:$D$2001,D460)</f>
        <v>0</v>
      </c>
      <c r="F460" s="5">
        <f>+COUNTIFS('REGISTRO DE ESTUDIANTES'!$C$4:$C$1997,C460,'REGISTRO DE ESTUDIANTES'!$D$4:$D$1997,D460,'REGISTRO DE ESTUDIANTES'!$I$4:$I$1997,'BOLETA OFICIAL'!P460,'REGISTRO DE ESTUDIANTES'!$J$4:$J$1997,'BOLETA OFICIAL'!Q460,'REGISTRO DE ESTUDIANTES'!$A$4:$A$1997,A460,'REGISTRO DE ESTUDIANTES'!$B$4:$B$1997,B460,'REGISTRO DE ESTUDIANTES'!$K$4:$K$1997,R460,'REGISTRO DE ESTUDIANTES'!$L$4:$L$1997,S460)</f>
        <v>0</v>
      </c>
      <c r="G460" s="5">
        <f t="shared" ca="1" si="22"/>
        <v>0</v>
      </c>
      <c r="H460" s="5">
        <f t="shared" ca="1" si="23"/>
        <v>0</v>
      </c>
      <c r="I460" s="2"/>
      <c r="J460" s="2"/>
      <c r="K460" s="2"/>
      <c r="L460" s="2"/>
      <c r="M460" s="2"/>
      <c r="N460" s="22"/>
      <c r="O460" s="22"/>
      <c r="P460" s="3"/>
      <c r="Q460" s="3"/>
      <c r="R460" s="4"/>
      <c r="S460" s="4"/>
      <c r="T460" s="1"/>
      <c r="U460" s="3"/>
      <c r="V460" s="52" t="str">
        <f t="shared" si="24"/>
        <v/>
      </c>
    </row>
    <row r="461" spans="1:22" x14ac:dyDescent="0.25">
      <c r="A461" s="1"/>
      <c r="B461" s="1"/>
      <c r="C461" s="1"/>
      <c r="D461" s="1"/>
      <c r="E461" s="5">
        <f>+COUNTIFS('REGISTRO DE TUTORES'!$A$3:$A$2001,A461,'REGISTRO DE TUTORES'!$B$3:$B$2001,B461,'REGISTRO DE TUTORES'!$C$3:$C$2001,C461,'REGISTRO DE TUTORES'!$D$3:$D$2001,D461)</f>
        <v>0</v>
      </c>
      <c r="F461" s="5">
        <f>+COUNTIFS('REGISTRO DE ESTUDIANTES'!$C$4:$C$1997,C461,'REGISTRO DE ESTUDIANTES'!$D$4:$D$1997,D461,'REGISTRO DE ESTUDIANTES'!$I$4:$I$1997,'BOLETA OFICIAL'!P461,'REGISTRO DE ESTUDIANTES'!$J$4:$J$1997,'BOLETA OFICIAL'!Q461,'REGISTRO DE ESTUDIANTES'!$A$4:$A$1997,A461,'REGISTRO DE ESTUDIANTES'!$B$4:$B$1997,B461,'REGISTRO DE ESTUDIANTES'!$K$4:$K$1997,R461,'REGISTRO DE ESTUDIANTES'!$L$4:$L$1997,S461)</f>
        <v>0</v>
      </c>
      <c r="G461" s="5">
        <f t="shared" ca="1" si="22"/>
        <v>0</v>
      </c>
      <c r="H461" s="5">
        <f t="shared" ca="1" si="23"/>
        <v>0</v>
      </c>
      <c r="I461" s="2"/>
      <c r="J461" s="2"/>
      <c r="K461" s="2"/>
      <c r="L461" s="2"/>
      <c r="M461" s="2"/>
      <c r="N461" s="22"/>
      <c r="O461" s="22"/>
      <c r="P461" s="3"/>
      <c r="Q461" s="3"/>
      <c r="R461" s="4"/>
      <c r="S461" s="4"/>
      <c r="T461" s="1"/>
      <c r="U461" s="3"/>
      <c r="V461" s="52" t="str">
        <f t="shared" si="24"/>
        <v/>
      </c>
    </row>
    <row r="462" spans="1:22" x14ac:dyDescent="0.25">
      <c r="A462" s="1"/>
      <c r="B462" s="1"/>
      <c r="C462" s="1"/>
      <c r="D462" s="1"/>
      <c r="E462" s="5">
        <f>+COUNTIFS('REGISTRO DE TUTORES'!$A$3:$A$2001,A462,'REGISTRO DE TUTORES'!$B$3:$B$2001,B462,'REGISTRO DE TUTORES'!$C$3:$C$2001,C462,'REGISTRO DE TUTORES'!$D$3:$D$2001,D462)</f>
        <v>0</v>
      </c>
      <c r="F462" s="5">
        <f>+COUNTIFS('REGISTRO DE ESTUDIANTES'!$C$4:$C$1997,C462,'REGISTRO DE ESTUDIANTES'!$D$4:$D$1997,D462,'REGISTRO DE ESTUDIANTES'!$I$4:$I$1997,'BOLETA OFICIAL'!P462,'REGISTRO DE ESTUDIANTES'!$J$4:$J$1997,'BOLETA OFICIAL'!Q462,'REGISTRO DE ESTUDIANTES'!$A$4:$A$1997,A462,'REGISTRO DE ESTUDIANTES'!$B$4:$B$1997,B462,'REGISTRO DE ESTUDIANTES'!$K$4:$K$1997,R462,'REGISTRO DE ESTUDIANTES'!$L$4:$L$1997,S462)</f>
        <v>0</v>
      </c>
      <c r="G462" s="5">
        <f t="shared" ca="1" si="22"/>
        <v>0</v>
      </c>
      <c r="H462" s="5">
        <f t="shared" ca="1" si="23"/>
        <v>0</v>
      </c>
      <c r="I462" s="2"/>
      <c r="J462" s="2"/>
      <c r="K462" s="2"/>
      <c r="L462" s="2"/>
      <c r="M462" s="2"/>
      <c r="N462" s="22"/>
      <c r="O462" s="22"/>
      <c r="P462" s="3"/>
      <c r="Q462" s="3"/>
      <c r="R462" s="4"/>
      <c r="S462" s="4"/>
      <c r="T462" s="1"/>
      <c r="U462" s="3"/>
      <c r="V462" s="52" t="str">
        <f t="shared" si="24"/>
        <v/>
      </c>
    </row>
    <row r="463" spans="1:22" x14ac:dyDescent="0.25">
      <c r="A463" s="1"/>
      <c r="B463" s="1"/>
      <c r="C463" s="1"/>
      <c r="D463" s="1"/>
      <c r="E463" s="5">
        <f>+COUNTIFS('REGISTRO DE TUTORES'!$A$3:$A$2001,A463,'REGISTRO DE TUTORES'!$B$3:$B$2001,B463,'REGISTRO DE TUTORES'!$C$3:$C$2001,C463,'REGISTRO DE TUTORES'!$D$3:$D$2001,D463)</f>
        <v>0</v>
      </c>
      <c r="F463" s="5">
        <f>+COUNTIFS('REGISTRO DE ESTUDIANTES'!$C$4:$C$1997,C463,'REGISTRO DE ESTUDIANTES'!$D$4:$D$1997,D463,'REGISTRO DE ESTUDIANTES'!$I$4:$I$1997,'BOLETA OFICIAL'!P463,'REGISTRO DE ESTUDIANTES'!$J$4:$J$1997,'BOLETA OFICIAL'!Q463,'REGISTRO DE ESTUDIANTES'!$A$4:$A$1997,A463,'REGISTRO DE ESTUDIANTES'!$B$4:$B$1997,B463,'REGISTRO DE ESTUDIANTES'!$K$4:$K$1997,R463,'REGISTRO DE ESTUDIANTES'!$L$4:$L$1997,S463)</f>
        <v>0</v>
      </c>
      <c r="G463" s="5">
        <f t="shared" ca="1" si="22"/>
        <v>0</v>
      </c>
      <c r="H463" s="5">
        <f t="shared" ca="1" si="23"/>
        <v>0</v>
      </c>
      <c r="I463" s="2"/>
      <c r="J463" s="2"/>
      <c r="K463" s="2"/>
      <c r="L463" s="2"/>
      <c r="M463" s="2"/>
      <c r="N463" s="22"/>
      <c r="O463" s="22"/>
      <c r="P463" s="3"/>
      <c r="Q463" s="3"/>
      <c r="R463" s="4"/>
      <c r="S463" s="4"/>
      <c r="T463" s="1"/>
      <c r="U463" s="3"/>
      <c r="V463" s="52" t="str">
        <f t="shared" si="24"/>
        <v/>
      </c>
    </row>
    <row r="464" spans="1:22" x14ac:dyDescent="0.25">
      <c r="A464" s="1"/>
      <c r="B464" s="1"/>
      <c r="C464" s="1"/>
      <c r="D464" s="1"/>
      <c r="E464" s="5">
        <f>+COUNTIFS('REGISTRO DE TUTORES'!$A$3:$A$2001,A464,'REGISTRO DE TUTORES'!$B$3:$B$2001,B464,'REGISTRO DE TUTORES'!$C$3:$C$2001,C464,'REGISTRO DE TUTORES'!$D$3:$D$2001,D464)</f>
        <v>0</v>
      </c>
      <c r="F464" s="5">
        <f>+COUNTIFS('REGISTRO DE ESTUDIANTES'!$C$4:$C$1997,C464,'REGISTRO DE ESTUDIANTES'!$D$4:$D$1997,D464,'REGISTRO DE ESTUDIANTES'!$I$4:$I$1997,'BOLETA OFICIAL'!P464,'REGISTRO DE ESTUDIANTES'!$J$4:$J$1997,'BOLETA OFICIAL'!Q464,'REGISTRO DE ESTUDIANTES'!$A$4:$A$1997,A464,'REGISTRO DE ESTUDIANTES'!$B$4:$B$1997,B464,'REGISTRO DE ESTUDIANTES'!$K$4:$K$1997,R464,'REGISTRO DE ESTUDIANTES'!$L$4:$L$1997,S464)</f>
        <v>0</v>
      </c>
      <c r="G464" s="5">
        <f t="shared" ca="1" si="22"/>
        <v>0</v>
      </c>
      <c r="H464" s="5">
        <f t="shared" ca="1" si="23"/>
        <v>0</v>
      </c>
      <c r="I464" s="2"/>
      <c r="J464" s="2"/>
      <c r="K464" s="2"/>
      <c r="L464" s="2"/>
      <c r="M464" s="2"/>
      <c r="N464" s="22"/>
      <c r="O464" s="22"/>
      <c r="P464" s="3"/>
      <c r="Q464" s="3"/>
      <c r="R464" s="4"/>
      <c r="S464" s="4"/>
      <c r="T464" s="1"/>
      <c r="U464" s="3"/>
      <c r="V464" s="52" t="str">
        <f t="shared" si="24"/>
        <v/>
      </c>
    </row>
    <row r="465" spans="1:22" x14ac:dyDescent="0.25">
      <c r="A465" s="1"/>
      <c r="B465" s="1"/>
      <c r="C465" s="1"/>
      <c r="D465" s="1"/>
      <c r="E465" s="5">
        <f>+COUNTIFS('REGISTRO DE TUTORES'!$A$3:$A$2001,A465,'REGISTRO DE TUTORES'!$B$3:$B$2001,B465,'REGISTRO DE TUTORES'!$C$3:$C$2001,C465,'REGISTRO DE TUTORES'!$D$3:$D$2001,D465)</f>
        <v>0</v>
      </c>
      <c r="F465" s="5">
        <f>+COUNTIFS('REGISTRO DE ESTUDIANTES'!$C$4:$C$1997,C465,'REGISTRO DE ESTUDIANTES'!$D$4:$D$1997,D465,'REGISTRO DE ESTUDIANTES'!$I$4:$I$1997,'BOLETA OFICIAL'!P465,'REGISTRO DE ESTUDIANTES'!$J$4:$J$1997,'BOLETA OFICIAL'!Q465,'REGISTRO DE ESTUDIANTES'!$A$4:$A$1997,A465,'REGISTRO DE ESTUDIANTES'!$B$4:$B$1997,B465,'REGISTRO DE ESTUDIANTES'!$K$4:$K$1997,R465,'REGISTRO DE ESTUDIANTES'!$L$4:$L$1997,S465)</f>
        <v>0</v>
      </c>
      <c r="G465" s="5">
        <f t="shared" ca="1" si="22"/>
        <v>0</v>
      </c>
      <c r="H465" s="5">
        <f t="shared" ca="1" si="23"/>
        <v>0</v>
      </c>
      <c r="I465" s="2"/>
      <c r="J465" s="2"/>
      <c r="K465" s="2"/>
      <c r="L465" s="2"/>
      <c r="M465" s="2"/>
      <c r="N465" s="22"/>
      <c r="O465" s="22"/>
      <c r="P465" s="3"/>
      <c r="Q465" s="3"/>
      <c r="R465" s="4"/>
      <c r="S465" s="4"/>
      <c r="T465" s="1"/>
      <c r="U465" s="3"/>
      <c r="V465" s="52" t="str">
        <f t="shared" si="24"/>
        <v/>
      </c>
    </row>
    <row r="466" spans="1:22" x14ac:dyDescent="0.25">
      <c r="A466" s="1"/>
      <c r="B466" s="1"/>
      <c r="C466" s="1"/>
      <c r="D466" s="1"/>
      <c r="E466" s="5">
        <f>+COUNTIFS('REGISTRO DE TUTORES'!$A$3:$A$2001,A466,'REGISTRO DE TUTORES'!$B$3:$B$2001,B466,'REGISTRO DE TUTORES'!$C$3:$C$2001,C466,'REGISTRO DE TUTORES'!$D$3:$D$2001,D466)</f>
        <v>0</v>
      </c>
      <c r="F466" s="5">
        <f>+COUNTIFS('REGISTRO DE ESTUDIANTES'!$C$4:$C$1997,C466,'REGISTRO DE ESTUDIANTES'!$D$4:$D$1997,D466,'REGISTRO DE ESTUDIANTES'!$I$4:$I$1997,'BOLETA OFICIAL'!P466,'REGISTRO DE ESTUDIANTES'!$J$4:$J$1997,'BOLETA OFICIAL'!Q466,'REGISTRO DE ESTUDIANTES'!$A$4:$A$1997,A466,'REGISTRO DE ESTUDIANTES'!$B$4:$B$1997,B466,'REGISTRO DE ESTUDIANTES'!$K$4:$K$1997,R466,'REGISTRO DE ESTUDIANTES'!$L$4:$L$1997,S466)</f>
        <v>0</v>
      </c>
      <c r="G466" s="5">
        <f t="shared" ca="1" si="22"/>
        <v>0</v>
      </c>
      <c r="H466" s="5">
        <f t="shared" ca="1" si="23"/>
        <v>0</v>
      </c>
      <c r="I466" s="2"/>
      <c r="J466" s="2"/>
      <c r="K466" s="2"/>
      <c r="L466" s="2"/>
      <c r="M466" s="2"/>
      <c r="N466" s="22"/>
      <c r="O466" s="22"/>
      <c r="P466" s="3"/>
      <c r="Q466" s="3"/>
      <c r="R466" s="4"/>
      <c r="S466" s="4"/>
      <c r="T466" s="1"/>
      <c r="U466" s="3"/>
      <c r="V466" s="52" t="str">
        <f t="shared" si="24"/>
        <v/>
      </c>
    </row>
    <row r="467" spans="1:22" x14ac:dyDescent="0.25">
      <c r="A467" s="1"/>
      <c r="B467" s="1"/>
      <c r="C467" s="1"/>
      <c r="D467" s="1"/>
      <c r="E467" s="5">
        <f>+COUNTIFS('REGISTRO DE TUTORES'!$A$3:$A$2001,A467,'REGISTRO DE TUTORES'!$B$3:$B$2001,B467,'REGISTRO DE TUTORES'!$C$3:$C$2001,C467,'REGISTRO DE TUTORES'!$D$3:$D$2001,D467)</f>
        <v>0</v>
      </c>
      <c r="F467" s="5">
        <f>+COUNTIFS('REGISTRO DE ESTUDIANTES'!$C$4:$C$1997,C467,'REGISTRO DE ESTUDIANTES'!$D$4:$D$1997,D467,'REGISTRO DE ESTUDIANTES'!$I$4:$I$1997,'BOLETA OFICIAL'!P467,'REGISTRO DE ESTUDIANTES'!$J$4:$J$1997,'BOLETA OFICIAL'!Q467,'REGISTRO DE ESTUDIANTES'!$A$4:$A$1997,A467,'REGISTRO DE ESTUDIANTES'!$B$4:$B$1997,B467,'REGISTRO DE ESTUDIANTES'!$K$4:$K$1997,R467,'REGISTRO DE ESTUDIANTES'!$L$4:$L$1997,S467)</f>
        <v>0</v>
      </c>
      <c r="G467" s="5">
        <f t="shared" ca="1" si="22"/>
        <v>0</v>
      </c>
      <c r="H467" s="5">
        <f t="shared" ca="1" si="23"/>
        <v>0</v>
      </c>
      <c r="I467" s="2"/>
      <c r="J467" s="2"/>
      <c r="K467" s="2"/>
      <c r="L467" s="2"/>
      <c r="M467" s="2"/>
      <c r="N467" s="22"/>
      <c r="O467" s="22"/>
      <c r="P467" s="3"/>
      <c r="Q467" s="3"/>
      <c r="R467" s="4"/>
      <c r="S467" s="4"/>
      <c r="T467" s="1"/>
      <c r="U467" s="3"/>
      <c r="V467" s="52" t="str">
        <f t="shared" si="24"/>
        <v/>
      </c>
    </row>
    <row r="468" spans="1:22" x14ac:dyDescent="0.25">
      <c r="A468" s="1"/>
      <c r="B468" s="1"/>
      <c r="C468" s="1"/>
      <c r="D468" s="1"/>
      <c r="E468" s="5">
        <f>+COUNTIFS('REGISTRO DE TUTORES'!$A$3:$A$2001,A468,'REGISTRO DE TUTORES'!$B$3:$B$2001,B468,'REGISTRO DE TUTORES'!$C$3:$C$2001,C468,'REGISTRO DE TUTORES'!$D$3:$D$2001,D468)</f>
        <v>0</v>
      </c>
      <c r="F468" s="5">
        <f>+COUNTIFS('REGISTRO DE ESTUDIANTES'!$C$4:$C$1997,C468,'REGISTRO DE ESTUDIANTES'!$D$4:$D$1997,D468,'REGISTRO DE ESTUDIANTES'!$I$4:$I$1997,'BOLETA OFICIAL'!P468,'REGISTRO DE ESTUDIANTES'!$J$4:$J$1997,'BOLETA OFICIAL'!Q468,'REGISTRO DE ESTUDIANTES'!$A$4:$A$1997,A468,'REGISTRO DE ESTUDIANTES'!$B$4:$B$1997,B468,'REGISTRO DE ESTUDIANTES'!$K$4:$K$1997,R468,'REGISTRO DE ESTUDIANTES'!$L$4:$L$1997,S468)</f>
        <v>0</v>
      </c>
      <c r="G468" s="5">
        <f t="shared" ca="1" si="22"/>
        <v>0</v>
      </c>
      <c r="H468" s="5">
        <f t="shared" ca="1" si="23"/>
        <v>0</v>
      </c>
      <c r="I468" s="2"/>
      <c r="J468" s="2"/>
      <c r="K468" s="2"/>
      <c r="L468" s="2"/>
      <c r="M468" s="2"/>
      <c r="N468" s="22"/>
      <c r="O468" s="22"/>
      <c r="P468" s="3"/>
      <c r="Q468" s="3"/>
      <c r="R468" s="4"/>
      <c r="S468" s="4"/>
      <c r="T468" s="1"/>
      <c r="U468" s="3"/>
      <c r="V468" s="52" t="str">
        <f t="shared" si="24"/>
        <v/>
      </c>
    </row>
    <row r="469" spans="1:22" x14ac:dyDescent="0.25">
      <c r="A469" s="1"/>
      <c r="B469" s="1"/>
      <c r="C469" s="1"/>
      <c r="D469" s="1"/>
      <c r="E469" s="5">
        <f>+COUNTIFS('REGISTRO DE TUTORES'!$A$3:$A$2001,A469,'REGISTRO DE TUTORES'!$B$3:$B$2001,B469,'REGISTRO DE TUTORES'!$C$3:$C$2001,C469,'REGISTRO DE TUTORES'!$D$3:$D$2001,D469)</f>
        <v>0</v>
      </c>
      <c r="F469" s="5">
        <f>+COUNTIFS('REGISTRO DE ESTUDIANTES'!$C$4:$C$1997,C469,'REGISTRO DE ESTUDIANTES'!$D$4:$D$1997,D469,'REGISTRO DE ESTUDIANTES'!$I$4:$I$1997,'BOLETA OFICIAL'!P469,'REGISTRO DE ESTUDIANTES'!$J$4:$J$1997,'BOLETA OFICIAL'!Q469,'REGISTRO DE ESTUDIANTES'!$A$4:$A$1997,A469,'REGISTRO DE ESTUDIANTES'!$B$4:$B$1997,B469,'REGISTRO DE ESTUDIANTES'!$K$4:$K$1997,R469,'REGISTRO DE ESTUDIANTES'!$L$4:$L$1997,S469)</f>
        <v>0</v>
      </c>
      <c r="G469" s="5">
        <f t="shared" ca="1" si="22"/>
        <v>0</v>
      </c>
      <c r="H469" s="5">
        <f t="shared" ca="1" si="23"/>
        <v>0</v>
      </c>
      <c r="I469" s="2"/>
      <c r="J469" s="2"/>
      <c r="K469" s="2"/>
      <c r="L469" s="2"/>
      <c r="M469" s="2"/>
      <c r="N469" s="22"/>
      <c r="O469" s="22"/>
      <c r="P469" s="3"/>
      <c r="Q469" s="3"/>
      <c r="R469" s="4"/>
      <c r="S469" s="4"/>
      <c r="T469" s="1"/>
      <c r="U469" s="3"/>
      <c r="V469" s="52" t="str">
        <f t="shared" si="24"/>
        <v/>
      </c>
    </row>
    <row r="470" spans="1:22" x14ac:dyDescent="0.25">
      <c r="A470" s="1"/>
      <c r="B470" s="1"/>
      <c r="C470" s="1"/>
      <c r="D470" s="1"/>
      <c r="E470" s="5">
        <f>+COUNTIFS('REGISTRO DE TUTORES'!$A$3:$A$2001,A470,'REGISTRO DE TUTORES'!$B$3:$B$2001,B470,'REGISTRO DE TUTORES'!$C$3:$C$2001,C470,'REGISTRO DE TUTORES'!$D$3:$D$2001,D470)</f>
        <v>0</v>
      </c>
      <c r="F470" s="5">
        <f>+COUNTIFS('REGISTRO DE ESTUDIANTES'!$C$4:$C$1997,C470,'REGISTRO DE ESTUDIANTES'!$D$4:$D$1997,D470,'REGISTRO DE ESTUDIANTES'!$I$4:$I$1997,'BOLETA OFICIAL'!P470,'REGISTRO DE ESTUDIANTES'!$J$4:$J$1997,'BOLETA OFICIAL'!Q470,'REGISTRO DE ESTUDIANTES'!$A$4:$A$1997,A470,'REGISTRO DE ESTUDIANTES'!$B$4:$B$1997,B470,'REGISTRO DE ESTUDIANTES'!$K$4:$K$1997,R470,'REGISTRO DE ESTUDIANTES'!$L$4:$L$1997,S470)</f>
        <v>0</v>
      </c>
      <c r="G470" s="5">
        <f t="shared" ca="1" si="22"/>
        <v>0</v>
      </c>
      <c r="H470" s="5">
        <f t="shared" ca="1" si="23"/>
        <v>0</v>
      </c>
      <c r="I470" s="2"/>
      <c r="J470" s="2"/>
      <c r="K470" s="2"/>
      <c r="L470" s="2"/>
      <c r="M470" s="2"/>
      <c r="N470" s="22"/>
      <c r="O470" s="22"/>
      <c r="P470" s="3"/>
      <c r="Q470" s="3"/>
      <c r="R470" s="4"/>
      <c r="S470" s="4"/>
      <c r="T470" s="1"/>
      <c r="U470" s="3"/>
      <c r="V470" s="52" t="str">
        <f t="shared" si="24"/>
        <v/>
      </c>
    </row>
    <row r="471" spans="1:22" x14ac:dyDescent="0.25">
      <c r="A471" s="1"/>
      <c r="B471" s="1"/>
      <c r="C471" s="1"/>
      <c r="D471" s="1"/>
      <c r="E471" s="5">
        <f>+COUNTIFS('REGISTRO DE TUTORES'!$A$3:$A$2001,A471,'REGISTRO DE TUTORES'!$B$3:$B$2001,B471,'REGISTRO DE TUTORES'!$C$3:$C$2001,C471,'REGISTRO DE TUTORES'!$D$3:$D$2001,D471)</f>
        <v>0</v>
      </c>
      <c r="F471" s="5">
        <f>+COUNTIFS('REGISTRO DE ESTUDIANTES'!$C$4:$C$1997,C471,'REGISTRO DE ESTUDIANTES'!$D$4:$D$1997,D471,'REGISTRO DE ESTUDIANTES'!$I$4:$I$1997,'BOLETA OFICIAL'!P471,'REGISTRO DE ESTUDIANTES'!$J$4:$J$1997,'BOLETA OFICIAL'!Q471,'REGISTRO DE ESTUDIANTES'!$A$4:$A$1997,A471,'REGISTRO DE ESTUDIANTES'!$B$4:$B$1997,B471,'REGISTRO DE ESTUDIANTES'!$K$4:$K$1997,R471,'REGISTRO DE ESTUDIANTES'!$L$4:$L$1997,S471)</f>
        <v>0</v>
      </c>
      <c r="G471" s="5">
        <f t="shared" ca="1" si="22"/>
        <v>0</v>
      </c>
      <c r="H471" s="5">
        <f t="shared" ca="1" si="23"/>
        <v>0</v>
      </c>
      <c r="I471" s="2"/>
      <c r="J471" s="2"/>
      <c r="K471" s="2"/>
      <c r="L471" s="2"/>
      <c r="M471" s="2"/>
      <c r="N471" s="22"/>
      <c r="O471" s="22"/>
      <c r="P471" s="3"/>
      <c r="Q471" s="3"/>
      <c r="R471" s="4"/>
      <c r="S471" s="4"/>
      <c r="T471" s="1"/>
      <c r="U471" s="3"/>
      <c r="V471" s="52" t="str">
        <f t="shared" si="24"/>
        <v/>
      </c>
    </row>
    <row r="472" spans="1:22" x14ac:dyDescent="0.25">
      <c r="A472" s="1"/>
      <c r="B472" s="1"/>
      <c r="C472" s="1"/>
      <c r="D472" s="1"/>
      <c r="E472" s="5">
        <f>+COUNTIFS('REGISTRO DE TUTORES'!$A$3:$A$2001,A472,'REGISTRO DE TUTORES'!$B$3:$B$2001,B472,'REGISTRO DE TUTORES'!$C$3:$C$2001,C472,'REGISTRO DE TUTORES'!$D$3:$D$2001,D472)</f>
        <v>0</v>
      </c>
      <c r="F472" s="5">
        <f>+COUNTIFS('REGISTRO DE ESTUDIANTES'!$C$4:$C$1997,C472,'REGISTRO DE ESTUDIANTES'!$D$4:$D$1997,D472,'REGISTRO DE ESTUDIANTES'!$I$4:$I$1997,'BOLETA OFICIAL'!P472,'REGISTRO DE ESTUDIANTES'!$J$4:$J$1997,'BOLETA OFICIAL'!Q472,'REGISTRO DE ESTUDIANTES'!$A$4:$A$1997,A472,'REGISTRO DE ESTUDIANTES'!$B$4:$B$1997,B472,'REGISTRO DE ESTUDIANTES'!$K$4:$K$1997,R472,'REGISTRO DE ESTUDIANTES'!$L$4:$L$1997,S472)</f>
        <v>0</v>
      </c>
      <c r="G472" s="5">
        <f t="shared" ca="1" si="22"/>
        <v>0</v>
      </c>
      <c r="H472" s="5">
        <f t="shared" ca="1" si="23"/>
        <v>0</v>
      </c>
      <c r="I472" s="2"/>
      <c r="J472" s="2"/>
      <c r="K472" s="2"/>
      <c r="L472" s="2"/>
      <c r="M472" s="2"/>
      <c r="N472" s="22"/>
      <c r="O472" s="22"/>
      <c r="P472" s="3"/>
      <c r="Q472" s="3"/>
      <c r="R472" s="4"/>
      <c r="S472" s="4"/>
      <c r="T472" s="1"/>
      <c r="U472" s="3"/>
      <c r="V472" s="52" t="str">
        <f t="shared" si="24"/>
        <v/>
      </c>
    </row>
    <row r="473" spans="1:22" x14ac:dyDescent="0.25">
      <c r="A473" s="1"/>
      <c r="B473" s="1"/>
      <c r="C473" s="1"/>
      <c r="D473" s="1"/>
      <c r="E473" s="5">
        <f>+COUNTIFS('REGISTRO DE TUTORES'!$A$3:$A$2001,A473,'REGISTRO DE TUTORES'!$B$3:$B$2001,B473,'REGISTRO DE TUTORES'!$C$3:$C$2001,C473,'REGISTRO DE TUTORES'!$D$3:$D$2001,D473)</f>
        <v>0</v>
      </c>
      <c r="F473" s="5">
        <f>+COUNTIFS('REGISTRO DE ESTUDIANTES'!$C$4:$C$1997,C473,'REGISTRO DE ESTUDIANTES'!$D$4:$D$1997,D473,'REGISTRO DE ESTUDIANTES'!$I$4:$I$1997,'BOLETA OFICIAL'!P473,'REGISTRO DE ESTUDIANTES'!$J$4:$J$1997,'BOLETA OFICIAL'!Q473,'REGISTRO DE ESTUDIANTES'!$A$4:$A$1997,A473,'REGISTRO DE ESTUDIANTES'!$B$4:$B$1997,B473,'REGISTRO DE ESTUDIANTES'!$K$4:$K$1997,R473,'REGISTRO DE ESTUDIANTES'!$L$4:$L$1997,S473)</f>
        <v>0</v>
      </c>
      <c r="G473" s="5">
        <f t="shared" ca="1" si="22"/>
        <v>0</v>
      </c>
      <c r="H473" s="5">
        <f t="shared" ca="1" si="23"/>
        <v>0</v>
      </c>
      <c r="I473" s="2"/>
      <c r="J473" s="2"/>
      <c r="K473" s="2"/>
      <c r="L473" s="2"/>
      <c r="M473" s="2"/>
      <c r="N473" s="22"/>
      <c r="O473" s="22"/>
      <c r="P473" s="3"/>
      <c r="Q473" s="3"/>
      <c r="R473" s="4"/>
      <c r="S473" s="4"/>
      <c r="T473" s="1"/>
      <c r="U473" s="3"/>
      <c r="V473" s="52" t="str">
        <f t="shared" si="24"/>
        <v/>
      </c>
    </row>
    <row r="474" spans="1:22" x14ac:dyDescent="0.25">
      <c r="A474" s="1"/>
      <c r="B474" s="1"/>
      <c r="C474" s="1"/>
      <c r="D474" s="1"/>
      <c r="E474" s="5">
        <f>+COUNTIFS('REGISTRO DE TUTORES'!$A$3:$A$2001,A474,'REGISTRO DE TUTORES'!$B$3:$B$2001,B474,'REGISTRO DE TUTORES'!$C$3:$C$2001,C474,'REGISTRO DE TUTORES'!$D$3:$D$2001,D474)</f>
        <v>0</v>
      </c>
      <c r="F474" s="5">
        <f>+COUNTIFS('REGISTRO DE ESTUDIANTES'!$C$4:$C$1997,C474,'REGISTRO DE ESTUDIANTES'!$D$4:$D$1997,D474,'REGISTRO DE ESTUDIANTES'!$I$4:$I$1997,'BOLETA OFICIAL'!P474,'REGISTRO DE ESTUDIANTES'!$J$4:$J$1997,'BOLETA OFICIAL'!Q474,'REGISTRO DE ESTUDIANTES'!$A$4:$A$1997,A474,'REGISTRO DE ESTUDIANTES'!$B$4:$B$1997,B474,'REGISTRO DE ESTUDIANTES'!$K$4:$K$1997,R474,'REGISTRO DE ESTUDIANTES'!$L$4:$L$1997,S474)</f>
        <v>0</v>
      </c>
      <c r="G474" s="5">
        <f t="shared" ca="1" si="22"/>
        <v>0</v>
      </c>
      <c r="H474" s="5">
        <f t="shared" ca="1" si="23"/>
        <v>0</v>
      </c>
      <c r="I474" s="2"/>
      <c r="J474" s="2"/>
      <c r="K474" s="2"/>
      <c r="L474" s="2"/>
      <c r="M474" s="2"/>
      <c r="N474" s="22"/>
      <c r="O474" s="22"/>
      <c r="P474" s="3"/>
      <c r="Q474" s="3"/>
      <c r="R474" s="4"/>
      <c r="S474" s="4"/>
      <c r="T474" s="1"/>
      <c r="U474" s="3"/>
      <c r="V474" s="52" t="str">
        <f t="shared" si="24"/>
        <v/>
      </c>
    </row>
    <row r="475" spans="1:22" x14ac:dyDescent="0.25">
      <c r="A475" s="1"/>
      <c r="B475" s="1"/>
      <c r="C475" s="1"/>
      <c r="D475" s="1"/>
      <c r="E475" s="5">
        <f>+COUNTIFS('REGISTRO DE TUTORES'!$A$3:$A$2001,A475,'REGISTRO DE TUTORES'!$B$3:$B$2001,B475,'REGISTRO DE TUTORES'!$C$3:$C$2001,C475,'REGISTRO DE TUTORES'!$D$3:$D$2001,D475)</f>
        <v>0</v>
      </c>
      <c r="F475" s="5">
        <f>+COUNTIFS('REGISTRO DE ESTUDIANTES'!$C$4:$C$1997,C475,'REGISTRO DE ESTUDIANTES'!$D$4:$D$1997,D475,'REGISTRO DE ESTUDIANTES'!$I$4:$I$1997,'BOLETA OFICIAL'!P475,'REGISTRO DE ESTUDIANTES'!$J$4:$J$1997,'BOLETA OFICIAL'!Q475,'REGISTRO DE ESTUDIANTES'!$A$4:$A$1997,A475,'REGISTRO DE ESTUDIANTES'!$B$4:$B$1997,B475,'REGISTRO DE ESTUDIANTES'!$K$4:$K$1997,R475,'REGISTRO DE ESTUDIANTES'!$L$4:$L$1997,S475)</f>
        <v>0</v>
      </c>
      <c r="G475" s="5">
        <f t="shared" ca="1" si="22"/>
        <v>0</v>
      </c>
      <c r="H475" s="5">
        <f t="shared" ca="1" si="23"/>
        <v>0</v>
      </c>
      <c r="I475" s="2"/>
      <c r="J475" s="2"/>
      <c r="K475" s="2"/>
      <c r="L475" s="2"/>
      <c r="M475" s="2"/>
      <c r="N475" s="22"/>
      <c r="O475" s="22"/>
      <c r="P475" s="3"/>
      <c r="Q475" s="3"/>
      <c r="R475" s="4"/>
      <c r="S475" s="4"/>
      <c r="T475" s="1"/>
      <c r="U475" s="3"/>
      <c r="V475" s="52" t="str">
        <f t="shared" si="24"/>
        <v/>
      </c>
    </row>
    <row r="476" spans="1:22" x14ac:dyDescent="0.25">
      <c r="A476" s="1"/>
      <c r="B476" s="1"/>
      <c r="C476" s="1"/>
      <c r="D476" s="1"/>
      <c r="E476" s="5">
        <f>+COUNTIFS('REGISTRO DE TUTORES'!$A$3:$A$2001,A476,'REGISTRO DE TUTORES'!$B$3:$B$2001,B476,'REGISTRO DE TUTORES'!$C$3:$C$2001,C476,'REGISTRO DE TUTORES'!$D$3:$D$2001,D476)</f>
        <v>0</v>
      </c>
      <c r="F476" s="5">
        <f>+COUNTIFS('REGISTRO DE ESTUDIANTES'!$C$4:$C$1997,C476,'REGISTRO DE ESTUDIANTES'!$D$4:$D$1997,D476,'REGISTRO DE ESTUDIANTES'!$I$4:$I$1997,'BOLETA OFICIAL'!P476,'REGISTRO DE ESTUDIANTES'!$J$4:$J$1997,'BOLETA OFICIAL'!Q476,'REGISTRO DE ESTUDIANTES'!$A$4:$A$1997,A476,'REGISTRO DE ESTUDIANTES'!$B$4:$B$1997,B476,'REGISTRO DE ESTUDIANTES'!$K$4:$K$1997,R476,'REGISTRO DE ESTUDIANTES'!$L$4:$L$1997,S476)</f>
        <v>0</v>
      </c>
      <c r="G476" s="5">
        <f t="shared" ca="1" si="22"/>
        <v>0</v>
      </c>
      <c r="H476" s="5">
        <f t="shared" ca="1" si="23"/>
        <v>0</v>
      </c>
      <c r="I476" s="2"/>
      <c r="J476" s="2"/>
      <c r="K476" s="2"/>
      <c r="L476" s="2"/>
      <c r="M476" s="2"/>
      <c r="N476" s="22"/>
      <c r="O476" s="22"/>
      <c r="P476" s="3"/>
      <c r="Q476" s="3"/>
      <c r="R476" s="4"/>
      <c r="S476" s="4"/>
      <c r="T476" s="1"/>
      <c r="U476" s="3"/>
      <c r="V476" s="52" t="str">
        <f t="shared" si="24"/>
        <v/>
      </c>
    </row>
    <row r="477" spans="1:22" x14ac:dyDescent="0.25">
      <c r="A477" s="1"/>
      <c r="B477" s="1"/>
      <c r="C477" s="1"/>
      <c r="D477" s="1"/>
      <c r="E477" s="5">
        <f>+COUNTIFS('REGISTRO DE TUTORES'!$A$3:$A$2001,A477,'REGISTRO DE TUTORES'!$B$3:$B$2001,B477,'REGISTRO DE TUTORES'!$C$3:$C$2001,C477,'REGISTRO DE TUTORES'!$D$3:$D$2001,D477)</f>
        <v>0</v>
      </c>
      <c r="F477" s="5">
        <f>+COUNTIFS('REGISTRO DE ESTUDIANTES'!$C$4:$C$1997,C477,'REGISTRO DE ESTUDIANTES'!$D$4:$D$1997,D477,'REGISTRO DE ESTUDIANTES'!$I$4:$I$1997,'BOLETA OFICIAL'!P477,'REGISTRO DE ESTUDIANTES'!$J$4:$J$1997,'BOLETA OFICIAL'!Q477,'REGISTRO DE ESTUDIANTES'!$A$4:$A$1997,A477,'REGISTRO DE ESTUDIANTES'!$B$4:$B$1997,B477,'REGISTRO DE ESTUDIANTES'!$K$4:$K$1997,R477,'REGISTRO DE ESTUDIANTES'!$L$4:$L$1997,S477)</f>
        <v>0</v>
      </c>
      <c r="G477" s="5">
        <f t="shared" ca="1" si="22"/>
        <v>0</v>
      </c>
      <c r="H477" s="5">
        <f t="shared" ca="1" si="23"/>
        <v>0</v>
      </c>
      <c r="I477" s="2"/>
      <c r="J477" s="2"/>
      <c r="K477" s="2"/>
      <c r="L477" s="2"/>
      <c r="M477" s="2"/>
      <c r="N477" s="22"/>
      <c r="O477" s="22"/>
      <c r="P477" s="3"/>
      <c r="Q477" s="3"/>
      <c r="R477" s="4"/>
      <c r="S477" s="4"/>
      <c r="T477" s="1"/>
      <c r="U477" s="3"/>
      <c r="V477" s="52" t="str">
        <f t="shared" si="24"/>
        <v/>
      </c>
    </row>
    <row r="478" spans="1:22" x14ac:dyDescent="0.25">
      <c r="A478" s="1"/>
      <c r="B478" s="1"/>
      <c r="C478" s="1"/>
      <c r="D478" s="1"/>
      <c r="E478" s="5">
        <f>+COUNTIFS('REGISTRO DE TUTORES'!$A$3:$A$2001,A478,'REGISTRO DE TUTORES'!$B$3:$B$2001,B478,'REGISTRO DE TUTORES'!$C$3:$C$2001,C478,'REGISTRO DE TUTORES'!$D$3:$D$2001,D478)</f>
        <v>0</v>
      </c>
      <c r="F478" s="5">
        <f>+COUNTIFS('REGISTRO DE ESTUDIANTES'!$C$4:$C$1997,C478,'REGISTRO DE ESTUDIANTES'!$D$4:$D$1997,D478,'REGISTRO DE ESTUDIANTES'!$I$4:$I$1997,'BOLETA OFICIAL'!P478,'REGISTRO DE ESTUDIANTES'!$J$4:$J$1997,'BOLETA OFICIAL'!Q478,'REGISTRO DE ESTUDIANTES'!$A$4:$A$1997,A478,'REGISTRO DE ESTUDIANTES'!$B$4:$B$1997,B478,'REGISTRO DE ESTUDIANTES'!$K$4:$K$1997,R478,'REGISTRO DE ESTUDIANTES'!$L$4:$L$1997,S478)</f>
        <v>0</v>
      </c>
      <c r="G478" s="5">
        <f t="shared" ca="1" si="22"/>
        <v>0</v>
      </c>
      <c r="H478" s="5">
        <f t="shared" ca="1" si="23"/>
        <v>0</v>
      </c>
      <c r="I478" s="2"/>
      <c r="J478" s="2"/>
      <c r="K478" s="2"/>
      <c r="L478" s="2"/>
      <c r="M478" s="2"/>
      <c r="N478" s="22"/>
      <c r="O478" s="22"/>
      <c r="P478" s="3"/>
      <c r="Q478" s="3"/>
      <c r="R478" s="4"/>
      <c r="S478" s="4"/>
      <c r="T478" s="1"/>
      <c r="U478" s="3"/>
      <c r="V478" s="52" t="str">
        <f t="shared" si="24"/>
        <v/>
      </c>
    </row>
    <row r="479" spans="1:22" x14ac:dyDescent="0.25">
      <c r="A479" s="1"/>
      <c r="B479" s="1"/>
      <c r="C479" s="1"/>
      <c r="D479" s="1"/>
      <c r="E479" s="5">
        <f>+COUNTIFS('REGISTRO DE TUTORES'!$A$3:$A$2001,A479,'REGISTRO DE TUTORES'!$B$3:$B$2001,B479,'REGISTRO DE TUTORES'!$C$3:$C$2001,C479,'REGISTRO DE TUTORES'!$D$3:$D$2001,D479)</f>
        <v>0</v>
      </c>
      <c r="F479" s="5">
        <f>+COUNTIFS('REGISTRO DE ESTUDIANTES'!$C$4:$C$1997,C479,'REGISTRO DE ESTUDIANTES'!$D$4:$D$1997,D479,'REGISTRO DE ESTUDIANTES'!$I$4:$I$1997,'BOLETA OFICIAL'!P479,'REGISTRO DE ESTUDIANTES'!$J$4:$J$1997,'BOLETA OFICIAL'!Q479,'REGISTRO DE ESTUDIANTES'!$A$4:$A$1997,A479,'REGISTRO DE ESTUDIANTES'!$B$4:$B$1997,B479,'REGISTRO DE ESTUDIANTES'!$K$4:$K$1997,R479,'REGISTRO DE ESTUDIANTES'!$L$4:$L$1997,S479)</f>
        <v>0</v>
      </c>
      <c r="G479" s="5">
        <f t="shared" ca="1" si="22"/>
        <v>0</v>
      </c>
      <c r="H479" s="5">
        <f t="shared" ca="1" si="23"/>
        <v>0</v>
      </c>
      <c r="I479" s="2"/>
      <c r="J479" s="2"/>
      <c r="K479" s="2"/>
      <c r="L479" s="2"/>
      <c r="M479" s="2"/>
      <c r="N479" s="22"/>
      <c r="O479" s="22"/>
      <c r="P479" s="3"/>
      <c r="Q479" s="3"/>
      <c r="R479" s="4"/>
      <c r="S479" s="4"/>
      <c r="T479" s="1"/>
      <c r="U479" s="3"/>
      <c r="V479" s="52" t="str">
        <f t="shared" si="24"/>
        <v/>
      </c>
    </row>
    <row r="480" spans="1:22" x14ac:dyDescent="0.25">
      <c r="A480" s="1"/>
      <c r="B480" s="1"/>
      <c r="C480" s="1"/>
      <c r="D480" s="1"/>
      <c r="E480" s="5">
        <f>+COUNTIFS('REGISTRO DE TUTORES'!$A$3:$A$2001,A480,'REGISTRO DE TUTORES'!$B$3:$B$2001,B480,'REGISTRO DE TUTORES'!$C$3:$C$2001,C480,'REGISTRO DE TUTORES'!$D$3:$D$2001,D480)</f>
        <v>0</v>
      </c>
      <c r="F480" s="5">
        <f>+COUNTIFS('REGISTRO DE ESTUDIANTES'!$C$4:$C$1997,C480,'REGISTRO DE ESTUDIANTES'!$D$4:$D$1997,D480,'REGISTRO DE ESTUDIANTES'!$I$4:$I$1997,'BOLETA OFICIAL'!P480,'REGISTRO DE ESTUDIANTES'!$J$4:$J$1997,'BOLETA OFICIAL'!Q480,'REGISTRO DE ESTUDIANTES'!$A$4:$A$1997,A480,'REGISTRO DE ESTUDIANTES'!$B$4:$B$1997,B480,'REGISTRO DE ESTUDIANTES'!$K$4:$K$1997,R480,'REGISTRO DE ESTUDIANTES'!$L$4:$L$1997,S480)</f>
        <v>0</v>
      </c>
      <c r="G480" s="5">
        <f t="shared" ca="1" si="22"/>
        <v>0</v>
      </c>
      <c r="H480" s="5">
        <f t="shared" ca="1" si="23"/>
        <v>0</v>
      </c>
      <c r="I480" s="2"/>
      <c r="J480" s="2"/>
      <c r="K480" s="2"/>
      <c r="L480" s="2"/>
      <c r="M480" s="2"/>
      <c r="N480" s="22"/>
      <c r="O480" s="22"/>
      <c r="P480" s="3"/>
      <c r="Q480" s="3"/>
      <c r="R480" s="4"/>
      <c r="S480" s="4"/>
      <c r="T480" s="1"/>
      <c r="U480" s="3"/>
      <c r="V480" s="52" t="str">
        <f t="shared" si="24"/>
        <v/>
      </c>
    </row>
    <row r="481" spans="1:22" x14ac:dyDescent="0.25">
      <c r="A481" s="1"/>
      <c r="B481" s="1"/>
      <c r="C481" s="1"/>
      <c r="D481" s="1"/>
      <c r="E481" s="5">
        <f>+COUNTIFS('REGISTRO DE TUTORES'!$A$3:$A$2001,A481,'REGISTRO DE TUTORES'!$B$3:$B$2001,B481,'REGISTRO DE TUTORES'!$C$3:$C$2001,C481,'REGISTRO DE TUTORES'!$D$3:$D$2001,D481)</f>
        <v>0</v>
      </c>
      <c r="F481" s="5">
        <f>+COUNTIFS('REGISTRO DE ESTUDIANTES'!$C$4:$C$1997,C481,'REGISTRO DE ESTUDIANTES'!$D$4:$D$1997,D481,'REGISTRO DE ESTUDIANTES'!$I$4:$I$1997,'BOLETA OFICIAL'!P481,'REGISTRO DE ESTUDIANTES'!$J$4:$J$1997,'BOLETA OFICIAL'!Q481,'REGISTRO DE ESTUDIANTES'!$A$4:$A$1997,A481,'REGISTRO DE ESTUDIANTES'!$B$4:$B$1997,B481,'REGISTRO DE ESTUDIANTES'!$K$4:$K$1997,R481,'REGISTRO DE ESTUDIANTES'!$L$4:$L$1997,S481)</f>
        <v>0</v>
      </c>
      <c r="G481" s="5">
        <f t="shared" ca="1" si="22"/>
        <v>0</v>
      </c>
      <c r="H481" s="5">
        <f t="shared" ca="1" si="23"/>
        <v>0</v>
      </c>
      <c r="I481" s="2"/>
      <c r="J481" s="2"/>
      <c r="K481" s="2"/>
      <c r="L481" s="2"/>
      <c r="M481" s="2"/>
      <c r="N481" s="22"/>
      <c r="O481" s="22"/>
      <c r="P481" s="3"/>
      <c r="Q481" s="3"/>
      <c r="R481" s="4"/>
      <c r="S481" s="4"/>
      <c r="T481" s="1"/>
      <c r="U481" s="3"/>
      <c r="V481" s="52" t="str">
        <f t="shared" si="24"/>
        <v/>
      </c>
    </row>
    <row r="482" spans="1:22" x14ac:dyDescent="0.25">
      <c r="A482" s="1"/>
      <c r="B482" s="1"/>
      <c r="C482" s="1"/>
      <c r="D482" s="1"/>
      <c r="E482" s="5">
        <f>+COUNTIFS('REGISTRO DE TUTORES'!$A$3:$A$2001,A482,'REGISTRO DE TUTORES'!$B$3:$B$2001,B482,'REGISTRO DE TUTORES'!$C$3:$C$2001,C482,'REGISTRO DE TUTORES'!$D$3:$D$2001,D482)</f>
        <v>0</v>
      </c>
      <c r="F482" s="5">
        <f>+COUNTIFS('REGISTRO DE ESTUDIANTES'!$C$4:$C$1997,C482,'REGISTRO DE ESTUDIANTES'!$D$4:$D$1997,D482,'REGISTRO DE ESTUDIANTES'!$I$4:$I$1997,'BOLETA OFICIAL'!P482,'REGISTRO DE ESTUDIANTES'!$J$4:$J$1997,'BOLETA OFICIAL'!Q482,'REGISTRO DE ESTUDIANTES'!$A$4:$A$1997,A482,'REGISTRO DE ESTUDIANTES'!$B$4:$B$1997,B482,'REGISTRO DE ESTUDIANTES'!$K$4:$K$1997,R482,'REGISTRO DE ESTUDIANTES'!$L$4:$L$1997,S482)</f>
        <v>0</v>
      </c>
      <c r="G482" s="5">
        <f t="shared" ca="1" si="22"/>
        <v>0</v>
      </c>
      <c r="H482" s="5">
        <f t="shared" ca="1" si="23"/>
        <v>0</v>
      </c>
      <c r="I482" s="2"/>
      <c r="J482" s="2"/>
      <c r="K482" s="2"/>
      <c r="L482" s="2"/>
      <c r="M482" s="2"/>
      <c r="N482" s="22"/>
      <c r="O482" s="22"/>
      <c r="P482" s="3"/>
      <c r="Q482" s="3"/>
      <c r="R482" s="4"/>
      <c r="S482" s="4"/>
      <c r="T482" s="1"/>
      <c r="U482" s="3"/>
      <c r="V482" s="52" t="str">
        <f t="shared" si="24"/>
        <v/>
      </c>
    </row>
    <row r="483" spans="1:22" x14ac:dyDescent="0.25">
      <c r="A483" s="1"/>
      <c r="B483" s="1"/>
      <c r="C483" s="1"/>
      <c r="D483" s="1"/>
      <c r="E483" s="5">
        <f>+COUNTIFS('REGISTRO DE TUTORES'!$A$3:$A$2001,A483,'REGISTRO DE TUTORES'!$B$3:$B$2001,B483,'REGISTRO DE TUTORES'!$C$3:$C$2001,C483,'REGISTRO DE TUTORES'!$D$3:$D$2001,D483)</f>
        <v>0</v>
      </c>
      <c r="F483" s="5">
        <f>+COUNTIFS('REGISTRO DE ESTUDIANTES'!$C$4:$C$1997,C483,'REGISTRO DE ESTUDIANTES'!$D$4:$D$1997,D483,'REGISTRO DE ESTUDIANTES'!$I$4:$I$1997,'BOLETA OFICIAL'!P483,'REGISTRO DE ESTUDIANTES'!$J$4:$J$1997,'BOLETA OFICIAL'!Q483,'REGISTRO DE ESTUDIANTES'!$A$4:$A$1997,A483,'REGISTRO DE ESTUDIANTES'!$B$4:$B$1997,B483,'REGISTRO DE ESTUDIANTES'!$K$4:$K$1997,R483,'REGISTRO DE ESTUDIANTES'!$L$4:$L$1997,S483)</f>
        <v>0</v>
      </c>
      <c r="G483" s="5">
        <f t="shared" ca="1" si="22"/>
        <v>0</v>
      </c>
      <c r="H483" s="5">
        <f t="shared" ca="1" si="23"/>
        <v>0</v>
      </c>
      <c r="I483" s="2"/>
      <c r="J483" s="2"/>
      <c r="K483" s="2"/>
      <c r="L483" s="2"/>
      <c r="M483" s="2"/>
      <c r="N483" s="22"/>
      <c r="O483" s="22"/>
      <c r="P483" s="3"/>
      <c r="Q483" s="3"/>
      <c r="R483" s="4"/>
      <c r="S483" s="4"/>
      <c r="T483" s="1"/>
      <c r="U483" s="3"/>
      <c r="V483" s="52" t="str">
        <f t="shared" si="24"/>
        <v/>
      </c>
    </row>
    <row r="484" spans="1:22" x14ac:dyDescent="0.25">
      <c r="A484" s="1"/>
      <c r="B484" s="1"/>
      <c r="C484" s="1"/>
      <c r="D484" s="1"/>
      <c r="E484" s="5">
        <f>+COUNTIFS('REGISTRO DE TUTORES'!$A$3:$A$2001,A484,'REGISTRO DE TUTORES'!$B$3:$B$2001,B484,'REGISTRO DE TUTORES'!$C$3:$C$2001,C484,'REGISTRO DE TUTORES'!$D$3:$D$2001,D484)</f>
        <v>0</v>
      </c>
      <c r="F484" s="5">
        <f>+COUNTIFS('REGISTRO DE ESTUDIANTES'!$C$4:$C$1997,C484,'REGISTRO DE ESTUDIANTES'!$D$4:$D$1997,D484,'REGISTRO DE ESTUDIANTES'!$I$4:$I$1997,'BOLETA OFICIAL'!P484,'REGISTRO DE ESTUDIANTES'!$J$4:$J$1997,'BOLETA OFICIAL'!Q484,'REGISTRO DE ESTUDIANTES'!$A$4:$A$1997,A484,'REGISTRO DE ESTUDIANTES'!$B$4:$B$1997,B484,'REGISTRO DE ESTUDIANTES'!$K$4:$K$1997,R484,'REGISTRO DE ESTUDIANTES'!$L$4:$L$1997,S484)</f>
        <v>0</v>
      </c>
      <c r="G484" s="5">
        <f t="shared" ca="1" si="22"/>
        <v>0</v>
      </c>
      <c r="H484" s="5">
        <f t="shared" ca="1" si="23"/>
        <v>0</v>
      </c>
      <c r="I484" s="2"/>
      <c r="J484" s="2"/>
      <c r="K484" s="2"/>
      <c r="L484" s="2"/>
      <c r="M484" s="2"/>
      <c r="N484" s="22"/>
      <c r="O484" s="22"/>
      <c r="P484" s="3"/>
      <c r="Q484" s="3"/>
      <c r="R484" s="4"/>
      <c r="S484" s="4"/>
      <c r="T484" s="1"/>
      <c r="U484" s="3"/>
      <c r="V484" s="52" t="str">
        <f t="shared" si="24"/>
        <v/>
      </c>
    </row>
    <row r="485" spans="1:22" x14ac:dyDescent="0.25">
      <c r="A485" s="1"/>
      <c r="B485" s="1"/>
      <c r="C485" s="1"/>
      <c r="D485" s="1"/>
      <c r="E485" s="5">
        <f>+COUNTIFS('REGISTRO DE TUTORES'!$A$3:$A$2001,A485,'REGISTRO DE TUTORES'!$B$3:$B$2001,B485,'REGISTRO DE TUTORES'!$C$3:$C$2001,C485,'REGISTRO DE TUTORES'!$D$3:$D$2001,D485)</f>
        <v>0</v>
      </c>
      <c r="F485" s="5">
        <f>+COUNTIFS('REGISTRO DE ESTUDIANTES'!$C$4:$C$1997,C485,'REGISTRO DE ESTUDIANTES'!$D$4:$D$1997,D485,'REGISTRO DE ESTUDIANTES'!$I$4:$I$1997,'BOLETA OFICIAL'!P485,'REGISTRO DE ESTUDIANTES'!$J$4:$J$1997,'BOLETA OFICIAL'!Q485,'REGISTRO DE ESTUDIANTES'!$A$4:$A$1997,A485,'REGISTRO DE ESTUDIANTES'!$B$4:$B$1997,B485,'REGISTRO DE ESTUDIANTES'!$K$4:$K$1997,R485,'REGISTRO DE ESTUDIANTES'!$L$4:$L$1997,S485)</f>
        <v>0</v>
      </c>
      <c r="G485" s="5">
        <f t="shared" ref="G485:G548" ca="1" si="25">SUM(IF(O485=1,SUMPRODUCT(--(WEEKDAY(ROW(INDIRECT(P485&amp;":"&amp;Q485)))=1),--(COUNTIF(FERIADOS,ROW(INDIRECT(P485&amp;":"&amp;Q485)))=0)),0),IF(I485=1,SUMPRODUCT(--(WEEKDAY(ROW(INDIRECT(P485&amp;":"&amp;Q485)))=2),--(COUNTIF(FERIADOS,ROW(INDIRECT(P485&amp;":"&amp;Q485)))=0)),0),IF(J485=1,SUMPRODUCT(--(WEEKDAY(ROW(INDIRECT(P485&amp;":"&amp;Q485)))=3),--(COUNTIF(FERIADOS,ROW(INDIRECT(P485&amp;":"&amp;Q485)))=0)),0),IF(K485=1,SUMPRODUCT(--(WEEKDAY(ROW(INDIRECT(P485&amp;":"&amp;Q485)))=4),--(COUNTIF(FERIADOS,ROW(INDIRECT(P485&amp;":"&amp;Q485)))=0)),0),IF(L485=1,SUMPRODUCT(--(WEEKDAY(ROW(INDIRECT(P485&amp;":"&amp;Q485)))=5),--(COUNTIF(FERIADOS,ROW(INDIRECT(P485&amp;":"&amp;Q485)))=0)),0),IF(M485=1,SUMPRODUCT(--(WEEKDAY(ROW(INDIRECT(P485&amp;":"&amp;Q485)))=6),--(COUNTIF(FERIADOS,ROW(INDIRECT(P485&amp;":"&amp;Q485)))=0)),0),IF(N485=1,SUMPRODUCT(--(WEEKDAY(ROW(INDIRECT(P485&amp;":"&amp;Q485)))=7),--(COUNTIF(FERIADOS,ROW(INDIRECT(P485&amp;":"&amp;Q485)))=0)),0))</f>
        <v>0</v>
      </c>
      <c r="H485" s="5">
        <f t="shared" ref="H485:H548" ca="1" si="26">+F485*G485</f>
        <v>0</v>
      </c>
      <c r="I485" s="2"/>
      <c r="J485" s="2"/>
      <c r="K485" s="2"/>
      <c r="L485" s="2"/>
      <c r="M485" s="2"/>
      <c r="N485" s="22"/>
      <c r="O485" s="22"/>
      <c r="P485" s="3"/>
      <c r="Q485" s="3"/>
      <c r="R485" s="4"/>
      <c r="S485" s="4"/>
      <c r="T485" s="1"/>
      <c r="U485" s="3"/>
      <c r="V485" s="52" t="str">
        <f t="shared" si="24"/>
        <v/>
      </c>
    </row>
    <row r="486" spans="1:22" x14ac:dyDescent="0.25">
      <c r="A486" s="1"/>
      <c r="B486" s="1"/>
      <c r="C486" s="1"/>
      <c r="D486" s="1"/>
      <c r="E486" s="5">
        <f>+COUNTIFS('REGISTRO DE TUTORES'!$A$3:$A$2001,A486,'REGISTRO DE TUTORES'!$B$3:$B$2001,B486,'REGISTRO DE TUTORES'!$C$3:$C$2001,C486,'REGISTRO DE TUTORES'!$D$3:$D$2001,D486)</f>
        <v>0</v>
      </c>
      <c r="F486" s="5">
        <f>+COUNTIFS('REGISTRO DE ESTUDIANTES'!$C$4:$C$1997,C486,'REGISTRO DE ESTUDIANTES'!$D$4:$D$1997,D486,'REGISTRO DE ESTUDIANTES'!$I$4:$I$1997,'BOLETA OFICIAL'!P486,'REGISTRO DE ESTUDIANTES'!$J$4:$J$1997,'BOLETA OFICIAL'!Q486,'REGISTRO DE ESTUDIANTES'!$A$4:$A$1997,A486,'REGISTRO DE ESTUDIANTES'!$B$4:$B$1997,B486,'REGISTRO DE ESTUDIANTES'!$K$4:$K$1997,R486,'REGISTRO DE ESTUDIANTES'!$L$4:$L$1997,S486)</f>
        <v>0</v>
      </c>
      <c r="G486" s="5">
        <f t="shared" ca="1" si="25"/>
        <v>0</v>
      </c>
      <c r="H486" s="5">
        <f t="shared" ca="1" si="26"/>
        <v>0</v>
      </c>
      <c r="I486" s="2"/>
      <c r="J486" s="2"/>
      <c r="K486" s="2"/>
      <c r="L486" s="2"/>
      <c r="M486" s="2"/>
      <c r="N486" s="22"/>
      <c r="O486" s="22"/>
      <c r="P486" s="3"/>
      <c r="Q486" s="3"/>
      <c r="R486" s="4"/>
      <c r="S486" s="4"/>
      <c r="T486" s="1"/>
      <c r="U486" s="3"/>
      <c r="V486" s="52" t="str">
        <f t="shared" si="24"/>
        <v/>
      </c>
    </row>
    <row r="487" spans="1:22" x14ac:dyDescent="0.25">
      <c r="A487" s="1"/>
      <c r="B487" s="1"/>
      <c r="C487" s="1"/>
      <c r="D487" s="1"/>
      <c r="E487" s="5">
        <f>+COUNTIFS('REGISTRO DE TUTORES'!$A$3:$A$2001,A487,'REGISTRO DE TUTORES'!$B$3:$B$2001,B487,'REGISTRO DE TUTORES'!$C$3:$C$2001,C487,'REGISTRO DE TUTORES'!$D$3:$D$2001,D487)</f>
        <v>0</v>
      </c>
      <c r="F487" s="5">
        <f>+COUNTIFS('REGISTRO DE ESTUDIANTES'!$C$4:$C$1997,C487,'REGISTRO DE ESTUDIANTES'!$D$4:$D$1997,D487,'REGISTRO DE ESTUDIANTES'!$I$4:$I$1997,'BOLETA OFICIAL'!P487,'REGISTRO DE ESTUDIANTES'!$J$4:$J$1997,'BOLETA OFICIAL'!Q487,'REGISTRO DE ESTUDIANTES'!$A$4:$A$1997,A487,'REGISTRO DE ESTUDIANTES'!$B$4:$B$1997,B487,'REGISTRO DE ESTUDIANTES'!$K$4:$K$1997,R487,'REGISTRO DE ESTUDIANTES'!$L$4:$L$1997,S487)</f>
        <v>0</v>
      </c>
      <c r="G487" s="5">
        <f t="shared" ca="1" si="25"/>
        <v>0</v>
      </c>
      <c r="H487" s="5">
        <f t="shared" ca="1" si="26"/>
        <v>0</v>
      </c>
      <c r="I487" s="2"/>
      <c r="J487" s="2"/>
      <c r="K487" s="2"/>
      <c r="L487" s="2"/>
      <c r="M487" s="2"/>
      <c r="N487" s="22"/>
      <c r="O487" s="22"/>
      <c r="P487" s="3"/>
      <c r="Q487" s="3"/>
      <c r="R487" s="4"/>
      <c r="S487" s="4"/>
      <c r="T487" s="1"/>
      <c r="U487" s="3"/>
      <c r="V487" s="52" t="str">
        <f t="shared" si="24"/>
        <v/>
      </c>
    </row>
    <row r="488" spans="1:22" x14ac:dyDescent="0.25">
      <c r="A488" s="1"/>
      <c r="B488" s="1"/>
      <c r="C488" s="1"/>
      <c r="D488" s="1"/>
      <c r="E488" s="5">
        <f>+COUNTIFS('REGISTRO DE TUTORES'!$A$3:$A$2001,A488,'REGISTRO DE TUTORES'!$B$3:$B$2001,B488,'REGISTRO DE TUTORES'!$C$3:$C$2001,C488,'REGISTRO DE TUTORES'!$D$3:$D$2001,D488)</f>
        <v>0</v>
      </c>
      <c r="F488" s="5">
        <f>+COUNTIFS('REGISTRO DE ESTUDIANTES'!$C$4:$C$1997,C488,'REGISTRO DE ESTUDIANTES'!$D$4:$D$1997,D488,'REGISTRO DE ESTUDIANTES'!$I$4:$I$1997,'BOLETA OFICIAL'!P488,'REGISTRO DE ESTUDIANTES'!$J$4:$J$1997,'BOLETA OFICIAL'!Q488,'REGISTRO DE ESTUDIANTES'!$A$4:$A$1997,A488,'REGISTRO DE ESTUDIANTES'!$B$4:$B$1997,B488,'REGISTRO DE ESTUDIANTES'!$K$4:$K$1997,R488,'REGISTRO DE ESTUDIANTES'!$L$4:$L$1997,S488)</f>
        <v>0</v>
      </c>
      <c r="G488" s="5">
        <f t="shared" ca="1" si="25"/>
        <v>0</v>
      </c>
      <c r="H488" s="5">
        <f t="shared" ca="1" si="26"/>
        <v>0</v>
      </c>
      <c r="I488" s="2"/>
      <c r="J488" s="2"/>
      <c r="K488" s="2"/>
      <c r="L488" s="2"/>
      <c r="M488" s="2"/>
      <c r="N488" s="22"/>
      <c r="O488" s="22"/>
      <c r="P488" s="3"/>
      <c r="Q488" s="3"/>
      <c r="R488" s="4"/>
      <c r="S488" s="4"/>
      <c r="T488" s="1"/>
      <c r="U488" s="3"/>
      <c r="V488" s="52" t="str">
        <f t="shared" si="24"/>
        <v/>
      </c>
    </row>
    <row r="489" spans="1:22" x14ac:dyDescent="0.25">
      <c r="A489" s="1"/>
      <c r="B489" s="1"/>
      <c r="C489" s="1"/>
      <c r="D489" s="1"/>
      <c r="E489" s="5">
        <f>+COUNTIFS('REGISTRO DE TUTORES'!$A$3:$A$2001,A489,'REGISTRO DE TUTORES'!$B$3:$B$2001,B489,'REGISTRO DE TUTORES'!$C$3:$C$2001,C489,'REGISTRO DE TUTORES'!$D$3:$D$2001,D489)</f>
        <v>0</v>
      </c>
      <c r="F489" s="5">
        <f>+COUNTIFS('REGISTRO DE ESTUDIANTES'!$C$4:$C$1997,C489,'REGISTRO DE ESTUDIANTES'!$D$4:$D$1997,D489,'REGISTRO DE ESTUDIANTES'!$I$4:$I$1997,'BOLETA OFICIAL'!P489,'REGISTRO DE ESTUDIANTES'!$J$4:$J$1997,'BOLETA OFICIAL'!Q489,'REGISTRO DE ESTUDIANTES'!$A$4:$A$1997,A489,'REGISTRO DE ESTUDIANTES'!$B$4:$B$1997,B489,'REGISTRO DE ESTUDIANTES'!$K$4:$K$1997,R489,'REGISTRO DE ESTUDIANTES'!$L$4:$L$1997,S489)</f>
        <v>0</v>
      </c>
      <c r="G489" s="5">
        <f t="shared" ca="1" si="25"/>
        <v>0</v>
      </c>
      <c r="H489" s="5">
        <f t="shared" ca="1" si="26"/>
        <v>0</v>
      </c>
      <c r="I489" s="2"/>
      <c r="J489" s="2"/>
      <c r="K489" s="2"/>
      <c r="L489" s="2"/>
      <c r="M489" s="2"/>
      <c r="N489" s="22"/>
      <c r="O489" s="22"/>
      <c r="P489" s="3"/>
      <c r="Q489" s="3"/>
      <c r="R489" s="4"/>
      <c r="S489" s="4"/>
      <c r="T489" s="1"/>
      <c r="U489" s="3"/>
      <c r="V489" s="52" t="str">
        <f t="shared" si="24"/>
        <v/>
      </c>
    </row>
    <row r="490" spans="1:22" x14ac:dyDescent="0.25">
      <c r="A490" s="1"/>
      <c r="B490" s="1"/>
      <c r="C490" s="1"/>
      <c r="D490" s="1"/>
      <c r="E490" s="5">
        <f>+COUNTIFS('REGISTRO DE TUTORES'!$A$3:$A$2001,A490,'REGISTRO DE TUTORES'!$B$3:$B$2001,B490,'REGISTRO DE TUTORES'!$C$3:$C$2001,C490,'REGISTRO DE TUTORES'!$D$3:$D$2001,D490)</f>
        <v>0</v>
      </c>
      <c r="F490" s="5">
        <f>+COUNTIFS('REGISTRO DE ESTUDIANTES'!$C$4:$C$1997,C490,'REGISTRO DE ESTUDIANTES'!$D$4:$D$1997,D490,'REGISTRO DE ESTUDIANTES'!$I$4:$I$1997,'BOLETA OFICIAL'!P490,'REGISTRO DE ESTUDIANTES'!$J$4:$J$1997,'BOLETA OFICIAL'!Q490,'REGISTRO DE ESTUDIANTES'!$A$4:$A$1997,A490,'REGISTRO DE ESTUDIANTES'!$B$4:$B$1997,B490,'REGISTRO DE ESTUDIANTES'!$K$4:$K$1997,R490,'REGISTRO DE ESTUDIANTES'!$L$4:$L$1997,S490)</f>
        <v>0</v>
      </c>
      <c r="G490" s="5">
        <f t="shared" ca="1" si="25"/>
        <v>0</v>
      </c>
      <c r="H490" s="5">
        <f t="shared" ca="1" si="26"/>
        <v>0</v>
      </c>
      <c r="I490" s="2"/>
      <c r="J490" s="2"/>
      <c r="K490" s="2"/>
      <c r="L490" s="2"/>
      <c r="M490" s="2"/>
      <c r="N490" s="22"/>
      <c r="O490" s="22"/>
      <c r="P490" s="3"/>
      <c r="Q490" s="3"/>
      <c r="R490" s="4"/>
      <c r="S490" s="4"/>
      <c r="T490" s="1"/>
      <c r="U490" s="3"/>
      <c r="V490" s="52" t="str">
        <f t="shared" si="24"/>
        <v/>
      </c>
    </row>
    <row r="491" spans="1:22" x14ac:dyDescent="0.25">
      <c r="A491" s="1"/>
      <c r="B491" s="1"/>
      <c r="C491" s="1"/>
      <c r="D491" s="1"/>
      <c r="E491" s="5">
        <f>+COUNTIFS('REGISTRO DE TUTORES'!$A$3:$A$2001,A491,'REGISTRO DE TUTORES'!$B$3:$B$2001,B491,'REGISTRO DE TUTORES'!$C$3:$C$2001,C491,'REGISTRO DE TUTORES'!$D$3:$D$2001,D491)</f>
        <v>0</v>
      </c>
      <c r="F491" s="5">
        <f>+COUNTIFS('REGISTRO DE ESTUDIANTES'!$C$4:$C$1997,C491,'REGISTRO DE ESTUDIANTES'!$D$4:$D$1997,D491,'REGISTRO DE ESTUDIANTES'!$I$4:$I$1997,'BOLETA OFICIAL'!P491,'REGISTRO DE ESTUDIANTES'!$J$4:$J$1997,'BOLETA OFICIAL'!Q491,'REGISTRO DE ESTUDIANTES'!$A$4:$A$1997,A491,'REGISTRO DE ESTUDIANTES'!$B$4:$B$1997,B491,'REGISTRO DE ESTUDIANTES'!$K$4:$K$1997,R491,'REGISTRO DE ESTUDIANTES'!$L$4:$L$1997,S491)</f>
        <v>0</v>
      </c>
      <c r="G491" s="5">
        <f t="shared" ca="1" si="25"/>
        <v>0</v>
      </c>
      <c r="H491" s="5">
        <f t="shared" ca="1" si="26"/>
        <v>0</v>
      </c>
      <c r="I491" s="2"/>
      <c r="J491" s="2"/>
      <c r="K491" s="2"/>
      <c r="L491" s="2"/>
      <c r="M491" s="2"/>
      <c r="N491" s="22"/>
      <c r="O491" s="22"/>
      <c r="P491" s="3"/>
      <c r="Q491" s="3"/>
      <c r="R491" s="4"/>
      <c r="S491" s="4"/>
      <c r="T491" s="1"/>
      <c r="U491" s="3"/>
      <c r="V491" s="52" t="str">
        <f t="shared" si="24"/>
        <v/>
      </c>
    </row>
    <row r="492" spans="1:22" x14ac:dyDescent="0.25">
      <c r="A492" s="1"/>
      <c r="B492" s="1"/>
      <c r="C492" s="1"/>
      <c r="D492" s="1"/>
      <c r="E492" s="5">
        <f>+COUNTIFS('REGISTRO DE TUTORES'!$A$3:$A$2001,A492,'REGISTRO DE TUTORES'!$B$3:$B$2001,B492,'REGISTRO DE TUTORES'!$C$3:$C$2001,C492,'REGISTRO DE TUTORES'!$D$3:$D$2001,D492)</f>
        <v>0</v>
      </c>
      <c r="F492" s="5">
        <f>+COUNTIFS('REGISTRO DE ESTUDIANTES'!$C$4:$C$1997,C492,'REGISTRO DE ESTUDIANTES'!$D$4:$D$1997,D492,'REGISTRO DE ESTUDIANTES'!$I$4:$I$1997,'BOLETA OFICIAL'!P492,'REGISTRO DE ESTUDIANTES'!$J$4:$J$1997,'BOLETA OFICIAL'!Q492,'REGISTRO DE ESTUDIANTES'!$A$4:$A$1997,A492,'REGISTRO DE ESTUDIANTES'!$B$4:$B$1997,B492,'REGISTRO DE ESTUDIANTES'!$K$4:$K$1997,R492,'REGISTRO DE ESTUDIANTES'!$L$4:$L$1997,S492)</f>
        <v>0</v>
      </c>
      <c r="G492" s="5">
        <f t="shared" ca="1" si="25"/>
        <v>0</v>
      </c>
      <c r="H492" s="5">
        <f t="shared" ca="1" si="26"/>
        <v>0</v>
      </c>
      <c r="I492" s="2"/>
      <c r="J492" s="2"/>
      <c r="K492" s="2"/>
      <c r="L492" s="2"/>
      <c r="M492" s="2"/>
      <c r="N492" s="22"/>
      <c r="O492" s="22"/>
      <c r="P492" s="3"/>
      <c r="Q492" s="3"/>
      <c r="R492" s="4"/>
      <c r="S492" s="4"/>
      <c r="T492" s="1"/>
      <c r="U492" s="3"/>
      <c r="V492" s="52" t="str">
        <f t="shared" si="24"/>
        <v/>
      </c>
    </row>
    <row r="493" spans="1:22" x14ac:dyDescent="0.25">
      <c r="A493" s="1"/>
      <c r="B493" s="1"/>
      <c r="C493" s="1"/>
      <c r="D493" s="1"/>
      <c r="E493" s="5">
        <f>+COUNTIFS('REGISTRO DE TUTORES'!$A$3:$A$2001,A493,'REGISTRO DE TUTORES'!$B$3:$B$2001,B493,'REGISTRO DE TUTORES'!$C$3:$C$2001,C493,'REGISTRO DE TUTORES'!$D$3:$D$2001,D493)</f>
        <v>0</v>
      </c>
      <c r="F493" s="5">
        <f>+COUNTIFS('REGISTRO DE ESTUDIANTES'!$C$4:$C$1997,C493,'REGISTRO DE ESTUDIANTES'!$D$4:$D$1997,D493,'REGISTRO DE ESTUDIANTES'!$I$4:$I$1997,'BOLETA OFICIAL'!P493,'REGISTRO DE ESTUDIANTES'!$J$4:$J$1997,'BOLETA OFICIAL'!Q493,'REGISTRO DE ESTUDIANTES'!$A$4:$A$1997,A493,'REGISTRO DE ESTUDIANTES'!$B$4:$B$1997,B493,'REGISTRO DE ESTUDIANTES'!$K$4:$K$1997,R493,'REGISTRO DE ESTUDIANTES'!$L$4:$L$1997,S493)</f>
        <v>0</v>
      </c>
      <c r="G493" s="5">
        <f t="shared" ca="1" si="25"/>
        <v>0</v>
      </c>
      <c r="H493" s="5">
        <f t="shared" ca="1" si="26"/>
        <v>0</v>
      </c>
      <c r="I493" s="2"/>
      <c r="J493" s="2"/>
      <c r="K493" s="2"/>
      <c r="L493" s="2"/>
      <c r="M493" s="2"/>
      <c r="N493" s="22"/>
      <c r="O493" s="22"/>
      <c r="P493" s="3"/>
      <c r="Q493" s="3"/>
      <c r="R493" s="4"/>
      <c r="S493" s="4"/>
      <c r="T493" s="1"/>
      <c r="U493" s="3"/>
      <c r="V493" s="52" t="str">
        <f t="shared" si="24"/>
        <v/>
      </c>
    </row>
    <row r="494" spans="1:22" x14ac:dyDescent="0.25">
      <c r="A494" s="1"/>
      <c r="B494" s="1"/>
      <c r="C494" s="1"/>
      <c r="D494" s="1"/>
      <c r="E494" s="5">
        <f>+COUNTIFS('REGISTRO DE TUTORES'!$A$3:$A$2001,A494,'REGISTRO DE TUTORES'!$B$3:$B$2001,B494,'REGISTRO DE TUTORES'!$C$3:$C$2001,C494,'REGISTRO DE TUTORES'!$D$3:$D$2001,D494)</f>
        <v>0</v>
      </c>
      <c r="F494" s="5">
        <f>+COUNTIFS('REGISTRO DE ESTUDIANTES'!$C$4:$C$1997,C494,'REGISTRO DE ESTUDIANTES'!$D$4:$D$1997,D494,'REGISTRO DE ESTUDIANTES'!$I$4:$I$1997,'BOLETA OFICIAL'!P494,'REGISTRO DE ESTUDIANTES'!$J$4:$J$1997,'BOLETA OFICIAL'!Q494,'REGISTRO DE ESTUDIANTES'!$A$4:$A$1997,A494,'REGISTRO DE ESTUDIANTES'!$B$4:$B$1997,B494,'REGISTRO DE ESTUDIANTES'!$K$4:$K$1997,R494,'REGISTRO DE ESTUDIANTES'!$L$4:$L$1997,S494)</f>
        <v>0</v>
      </c>
      <c r="G494" s="5">
        <f t="shared" ca="1" si="25"/>
        <v>0</v>
      </c>
      <c r="H494" s="5">
        <f t="shared" ca="1" si="26"/>
        <v>0</v>
      </c>
      <c r="I494" s="2"/>
      <c r="J494" s="2"/>
      <c r="K494" s="2"/>
      <c r="L494" s="2"/>
      <c r="M494" s="2"/>
      <c r="N494" s="22"/>
      <c r="O494" s="22"/>
      <c r="P494" s="3"/>
      <c r="Q494" s="3"/>
      <c r="R494" s="4"/>
      <c r="S494" s="4"/>
      <c r="T494" s="1"/>
      <c r="U494" s="3"/>
      <c r="V494" s="52" t="str">
        <f t="shared" si="24"/>
        <v/>
      </c>
    </row>
    <row r="495" spans="1:22" x14ac:dyDescent="0.25">
      <c r="A495" s="1"/>
      <c r="B495" s="1"/>
      <c r="C495" s="1"/>
      <c r="D495" s="1"/>
      <c r="E495" s="5">
        <f>+COUNTIFS('REGISTRO DE TUTORES'!$A$3:$A$2001,A495,'REGISTRO DE TUTORES'!$B$3:$B$2001,B495,'REGISTRO DE TUTORES'!$C$3:$C$2001,C495,'REGISTRO DE TUTORES'!$D$3:$D$2001,D495)</f>
        <v>0</v>
      </c>
      <c r="F495" s="5">
        <f>+COUNTIFS('REGISTRO DE ESTUDIANTES'!$C$4:$C$1997,C495,'REGISTRO DE ESTUDIANTES'!$D$4:$D$1997,D495,'REGISTRO DE ESTUDIANTES'!$I$4:$I$1997,'BOLETA OFICIAL'!P495,'REGISTRO DE ESTUDIANTES'!$J$4:$J$1997,'BOLETA OFICIAL'!Q495,'REGISTRO DE ESTUDIANTES'!$A$4:$A$1997,A495,'REGISTRO DE ESTUDIANTES'!$B$4:$B$1997,B495,'REGISTRO DE ESTUDIANTES'!$K$4:$K$1997,R495,'REGISTRO DE ESTUDIANTES'!$L$4:$L$1997,S495)</f>
        <v>0</v>
      </c>
      <c r="G495" s="5">
        <f t="shared" ca="1" si="25"/>
        <v>0</v>
      </c>
      <c r="H495" s="5">
        <f t="shared" ca="1" si="26"/>
        <v>0</v>
      </c>
      <c r="I495" s="2"/>
      <c r="J495" s="2"/>
      <c r="K495" s="2"/>
      <c r="L495" s="2"/>
      <c r="M495" s="2"/>
      <c r="N495" s="22"/>
      <c r="O495" s="22"/>
      <c r="P495" s="3"/>
      <c r="Q495" s="3"/>
      <c r="R495" s="4"/>
      <c r="S495" s="4"/>
      <c r="T495" s="1"/>
      <c r="U495" s="3"/>
      <c r="V495" s="52" t="str">
        <f t="shared" si="24"/>
        <v/>
      </c>
    </row>
    <row r="496" spans="1:22" x14ac:dyDescent="0.25">
      <c r="A496" s="1"/>
      <c r="B496" s="1"/>
      <c r="C496" s="1"/>
      <c r="D496" s="1"/>
      <c r="E496" s="5">
        <f>+COUNTIFS('REGISTRO DE TUTORES'!$A$3:$A$2001,A496,'REGISTRO DE TUTORES'!$B$3:$B$2001,B496,'REGISTRO DE TUTORES'!$C$3:$C$2001,C496,'REGISTRO DE TUTORES'!$D$3:$D$2001,D496)</f>
        <v>0</v>
      </c>
      <c r="F496" s="5">
        <f>+COUNTIFS('REGISTRO DE ESTUDIANTES'!$C$4:$C$1997,C496,'REGISTRO DE ESTUDIANTES'!$D$4:$D$1997,D496,'REGISTRO DE ESTUDIANTES'!$I$4:$I$1997,'BOLETA OFICIAL'!P496,'REGISTRO DE ESTUDIANTES'!$J$4:$J$1997,'BOLETA OFICIAL'!Q496,'REGISTRO DE ESTUDIANTES'!$A$4:$A$1997,A496,'REGISTRO DE ESTUDIANTES'!$B$4:$B$1997,B496,'REGISTRO DE ESTUDIANTES'!$K$4:$K$1997,R496,'REGISTRO DE ESTUDIANTES'!$L$4:$L$1997,S496)</f>
        <v>0</v>
      </c>
      <c r="G496" s="5">
        <f t="shared" ca="1" si="25"/>
        <v>0</v>
      </c>
      <c r="H496" s="5">
        <f t="shared" ca="1" si="26"/>
        <v>0</v>
      </c>
      <c r="I496" s="2"/>
      <c r="J496" s="2"/>
      <c r="K496" s="2"/>
      <c r="L496" s="2"/>
      <c r="M496" s="2"/>
      <c r="N496" s="22"/>
      <c r="O496" s="22"/>
      <c r="P496" s="3"/>
      <c r="Q496" s="3"/>
      <c r="R496" s="4"/>
      <c r="S496" s="4"/>
      <c r="T496" s="1"/>
      <c r="U496" s="3"/>
      <c r="V496" s="52" t="str">
        <f t="shared" si="24"/>
        <v/>
      </c>
    </row>
    <row r="497" spans="1:22" x14ac:dyDescent="0.25">
      <c r="A497" s="1"/>
      <c r="B497" s="1"/>
      <c r="C497" s="1"/>
      <c r="D497" s="1"/>
      <c r="E497" s="5">
        <f>+COUNTIFS('REGISTRO DE TUTORES'!$A$3:$A$2001,A497,'REGISTRO DE TUTORES'!$B$3:$B$2001,B497,'REGISTRO DE TUTORES'!$C$3:$C$2001,C497,'REGISTRO DE TUTORES'!$D$3:$D$2001,D497)</f>
        <v>0</v>
      </c>
      <c r="F497" s="5">
        <f>+COUNTIFS('REGISTRO DE ESTUDIANTES'!$C$4:$C$1997,C497,'REGISTRO DE ESTUDIANTES'!$D$4:$D$1997,D497,'REGISTRO DE ESTUDIANTES'!$I$4:$I$1997,'BOLETA OFICIAL'!P497,'REGISTRO DE ESTUDIANTES'!$J$4:$J$1997,'BOLETA OFICIAL'!Q497,'REGISTRO DE ESTUDIANTES'!$A$4:$A$1997,A497,'REGISTRO DE ESTUDIANTES'!$B$4:$B$1997,B497,'REGISTRO DE ESTUDIANTES'!$K$4:$K$1997,R497,'REGISTRO DE ESTUDIANTES'!$L$4:$L$1997,S497)</f>
        <v>0</v>
      </c>
      <c r="G497" s="5">
        <f t="shared" ca="1" si="25"/>
        <v>0</v>
      </c>
      <c r="H497" s="5">
        <f t="shared" ca="1" si="26"/>
        <v>0</v>
      </c>
      <c r="I497" s="2"/>
      <c r="J497" s="2"/>
      <c r="K497" s="2"/>
      <c r="L497" s="2"/>
      <c r="M497" s="2"/>
      <c r="N497" s="22"/>
      <c r="O497" s="22"/>
      <c r="P497" s="3"/>
      <c r="Q497" s="3"/>
      <c r="R497" s="4"/>
      <c r="S497" s="4"/>
      <c r="T497" s="1"/>
      <c r="U497" s="3"/>
      <c r="V497" s="52" t="str">
        <f t="shared" si="24"/>
        <v/>
      </c>
    </row>
    <row r="498" spans="1:22" x14ac:dyDescent="0.25">
      <c r="A498" s="1"/>
      <c r="B498" s="1"/>
      <c r="C498" s="1"/>
      <c r="D498" s="1"/>
      <c r="E498" s="5">
        <f>+COUNTIFS('REGISTRO DE TUTORES'!$A$3:$A$2001,A498,'REGISTRO DE TUTORES'!$B$3:$B$2001,B498,'REGISTRO DE TUTORES'!$C$3:$C$2001,C498,'REGISTRO DE TUTORES'!$D$3:$D$2001,D498)</f>
        <v>0</v>
      </c>
      <c r="F498" s="5">
        <f>+COUNTIFS('REGISTRO DE ESTUDIANTES'!$C$4:$C$1997,C498,'REGISTRO DE ESTUDIANTES'!$D$4:$D$1997,D498,'REGISTRO DE ESTUDIANTES'!$I$4:$I$1997,'BOLETA OFICIAL'!P498,'REGISTRO DE ESTUDIANTES'!$J$4:$J$1997,'BOLETA OFICIAL'!Q498,'REGISTRO DE ESTUDIANTES'!$A$4:$A$1997,A498,'REGISTRO DE ESTUDIANTES'!$B$4:$B$1997,B498,'REGISTRO DE ESTUDIANTES'!$K$4:$K$1997,R498,'REGISTRO DE ESTUDIANTES'!$L$4:$L$1997,S498)</f>
        <v>0</v>
      </c>
      <c r="G498" s="5">
        <f t="shared" ca="1" si="25"/>
        <v>0</v>
      </c>
      <c r="H498" s="5">
        <f t="shared" ca="1" si="26"/>
        <v>0</v>
      </c>
      <c r="I498" s="2"/>
      <c r="J498" s="2"/>
      <c r="K498" s="2"/>
      <c r="L498" s="2"/>
      <c r="M498" s="2"/>
      <c r="N498" s="22"/>
      <c r="O498" s="22"/>
      <c r="P498" s="3"/>
      <c r="Q498" s="3"/>
      <c r="R498" s="4"/>
      <c r="S498" s="4"/>
      <c r="T498" s="1"/>
      <c r="U498" s="3"/>
      <c r="V498" s="52" t="str">
        <f t="shared" si="24"/>
        <v/>
      </c>
    </row>
    <row r="499" spans="1:22" x14ac:dyDescent="0.25">
      <c r="A499" s="1"/>
      <c r="B499" s="1"/>
      <c r="C499" s="1"/>
      <c r="D499" s="1"/>
      <c r="E499" s="5">
        <f>+COUNTIFS('REGISTRO DE TUTORES'!$A$3:$A$2001,A499,'REGISTRO DE TUTORES'!$B$3:$B$2001,B499,'REGISTRO DE TUTORES'!$C$3:$C$2001,C499,'REGISTRO DE TUTORES'!$D$3:$D$2001,D499)</f>
        <v>0</v>
      </c>
      <c r="F499" s="5">
        <f>+COUNTIFS('REGISTRO DE ESTUDIANTES'!$C$4:$C$1997,C499,'REGISTRO DE ESTUDIANTES'!$D$4:$D$1997,D499,'REGISTRO DE ESTUDIANTES'!$I$4:$I$1997,'BOLETA OFICIAL'!P499,'REGISTRO DE ESTUDIANTES'!$J$4:$J$1997,'BOLETA OFICIAL'!Q499,'REGISTRO DE ESTUDIANTES'!$A$4:$A$1997,A499,'REGISTRO DE ESTUDIANTES'!$B$4:$B$1997,B499,'REGISTRO DE ESTUDIANTES'!$K$4:$K$1997,R499,'REGISTRO DE ESTUDIANTES'!$L$4:$L$1997,S499)</f>
        <v>0</v>
      </c>
      <c r="G499" s="5">
        <f t="shared" ca="1" si="25"/>
        <v>0</v>
      </c>
      <c r="H499" s="5">
        <f t="shared" ca="1" si="26"/>
        <v>0</v>
      </c>
      <c r="I499" s="2"/>
      <c r="J499" s="2"/>
      <c r="K499" s="2"/>
      <c r="L499" s="2"/>
      <c r="M499" s="2"/>
      <c r="N499" s="22"/>
      <c r="O499" s="22"/>
      <c r="P499" s="3"/>
      <c r="Q499" s="3"/>
      <c r="R499" s="4"/>
      <c r="S499" s="4"/>
      <c r="T499" s="1"/>
      <c r="U499" s="3"/>
      <c r="V499" s="52" t="str">
        <f t="shared" si="24"/>
        <v/>
      </c>
    </row>
    <row r="500" spans="1:22" x14ac:dyDescent="0.25">
      <c r="A500" s="1"/>
      <c r="B500" s="1"/>
      <c r="C500" s="1"/>
      <c r="D500" s="1"/>
      <c r="E500" s="5">
        <f>+COUNTIFS('REGISTRO DE TUTORES'!$A$3:$A$2001,A500,'REGISTRO DE TUTORES'!$B$3:$B$2001,B500,'REGISTRO DE TUTORES'!$C$3:$C$2001,C500,'REGISTRO DE TUTORES'!$D$3:$D$2001,D500)</f>
        <v>0</v>
      </c>
      <c r="F500" s="5">
        <f>+COUNTIFS('REGISTRO DE ESTUDIANTES'!$C$4:$C$1997,C500,'REGISTRO DE ESTUDIANTES'!$D$4:$D$1997,D500,'REGISTRO DE ESTUDIANTES'!$I$4:$I$1997,'BOLETA OFICIAL'!P500,'REGISTRO DE ESTUDIANTES'!$J$4:$J$1997,'BOLETA OFICIAL'!Q500,'REGISTRO DE ESTUDIANTES'!$A$4:$A$1997,A500,'REGISTRO DE ESTUDIANTES'!$B$4:$B$1997,B500,'REGISTRO DE ESTUDIANTES'!$K$4:$K$1997,R500,'REGISTRO DE ESTUDIANTES'!$L$4:$L$1997,S500)</f>
        <v>0</v>
      </c>
      <c r="G500" s="5">
        <f t="shared" ca="1" si="25"/>
        <v>0</v>
      </c>
      <c r="H500" s="5">
        <f t="shared" ca="1" si="26"/>
        <v>0</v>
      </c>
      <c r="I500" s="2"/>
      <c r="J500" s="2"/>
      <c r="K500" s="2"/>
      <c r="L500" s="2"/>
      <c r="M500" s="2"/>
      <c r="N500" s="22"/>
      <c r="O500" s="22"/>
      <c r="P500" s="3"/>
      <c r="Q500" s="3"/>
      <c r="R500" s="4"/>
      <c r="S500" s="4"/>
      <c r="T500" s="1"/>
      <c r="U500" s="3"/>
      <c r="V500" s="52" t="str">
        <f t="shared" si="24"/>
        <v/>
      </c>
    </row>
    <row r="501" spans="1:22" x14ac:dyDescent="0.25">
      <c r="A501" s="1"/>
      <c r="B501" s="1"/>
      <c r="C501" s="1"/>
      <c r="D501" s="1"/>
      <c r="E501" s="5">
        <f>+COUNTIFS('REGISTRO DE TUTORES'!$A$3:$A$2001,A501,'REGISTRO DE TUTORES'!$B$3:$B$2001,B501,'REGISTRO DE TUTORES'!$C$3:$C$2001,C501,'REGISTRO DE TUTORES'!$D$3:$D$2001,D501)</f>
        <v>0</v>
      </c>
      <c r="F501" s="5">
        <f>+COUNTIFS('REGISTRO DE ESTUDIANTES'!$C$4:$C$1997,C501,'REGISTRO DE ESTUDIANTES'!$D$4:$D$1997,D501,'REGISTRO DE ESTUDIANTES'!$I$4:$I$1997,'BOLETA OFICIAL'!P501,'REGISTRO DE ESTUDIANTES'!$J$4:$J$1997,'BOLETA OFICIAL'!Q501,'REGISTRO DE ESTUDIANTES'!$A$4:$A$1997,A501,'REGISTRO DE ESTUDIANTES'!$B$4:$B$1997,B501,'REGISTRO DE ESTUDIANTES'!$K$4:$K$1997,R501,'REGISTRO DE ESTUDIANTES'!$L$4:$L$1997,S501)</f>
        <v>0</v>
      </c>
      <c r="G501" s="5">
        <f t="shared" ca="1" si="25"/>
        <v>0</v>
      </c>
      <c r="H501" s="5">
        <f t="shared" ca="1" si="26"/>
        <v>0</v>
      </c>
      <c r="I501" s="2"/>
      <c r="J501" s="2"/>
      <c r="K501" s="2"/>
      <c r="L501" s="2"/>
      <c r="M501" s="2"/>
      <c r="N501" s="22"/>
      <c r="O501" s="22"/>
      <c r="P501" s="3"/>
      <c r="Q501" s="3"/>
      <c r="R501" s="4"/>
      <c r="S501" s="4"/>
      <c r="T501" s="1"/>
      <c r="U501" s="3"/>
      <c r="V501" s="52" t="str">
        <f t="shared" si="24"/>
        <v/>
      </c>
    </row>
    <row r="502" spans="1:22" x14ac:dyDescent="0.25">
      <c r="A502" s="1"/>
      <c r="B502" s="1"/>
      <c r="C502" s="1"/>
      <c r="D502" s="1"/>
      <c r="E502" s="5">
        <f>+COUNTIFS('REGISTRO DE TUTORES'!$A$3:$A$2001,A502,'REGISTRO DE TUTORES'!$B$3:$B$2001,B502,'REGISTRO DE TUTORES'!$C$3:$C$2001,C502,'REGISTRO DE TUTORES'!$D$3:$D$2001,D502)</f>
        <v>0</v>
      </c>
      <c r="F502" s="5">
        <f>+COUNTIFS('REGISTRO DE ESTUDIANTES'!$C$4:$C$1997,C502,'REGISTRO DE ESTUDIANTES'!$D$4:$D$1997,D502,'REGISTRO DE ESTUDIANTES'!$I$4:$I$1997,'BOLETA OFICIAL'!P502,'REGISTRO DE ESTUDIANTES'!$J$4:$J$1997,'BOLETA OFICIAL'!Q502,'REGISTRO DE ESTUDIANTES'!$A$4:$A$1997,A502,'REGISTRO DE ESTUDIANTES'!$B$4:$B$1997,B502,'REGISTRO DE ESTUDIANTES'!$K$4:$K$1997,R502,'REGISTRO DE ESTUDIANTES'!$L$4:$L$1997,S502)</f>
        <v>0</v>
      </c>
      <c r="G502" s="5">
        <f t="shared" ca="1" si="25"/>
        <v>0</v>
      </c>
      <c r="H502" s="5">
        <f t="shared" ca="1" si="26"/>
        <v>0</v>
      </c>
      <c r="I502" s="2"/>
      <c r="J502" s="2"/>
      <c r="K502" s="2"/>
      <c r="L502" s="2"/>
      <c r="M502" s="2"/>
      <c r="N502" s="22"/>
      <c r="O502" s="22"/>
      <c r="P502" s="3"/>
      <c r="Q502" s="3"/>
      <c r="R502" s="4"/>
      <c r="S502" s="4"/>
      <c r="T502" s="1"/>
      <c r="U502" s="3"/>
      <c r="V502" s="52" t="str">
        <f t="shared" si="24"/>
        <v/>
      </c>
    </row>
    <row r="503" spans="1:22" x14ac:dyDescent="0.25">
      <c r="A503" s="1"/>
      <c r="B503" s="1"/>
      <c r="C503" s="1"/>
      <c r="D503" s="1"/>
      <c r="E503" s="5">
        <f>+COUNTIFS('REGISTRO DE TUTORES'!$A$3:$A$2001,A503,'REGISTRO DE TUTORES'!$B$3:$B$2001,B503,'REGISTRO DE TUTORES'!$C$3:$C$2001,C503,'REGISTRO DE TUTORES'!$D$3:$D$2001,D503)</f>
        <v>0</v>
      </c>
      <c r="F503" s="5">
        <f>+COUNTIFS('REGISTRO DE ESTUDIANTES'!$C$4:$C$1997,C503,'REGISTRO DE ESTUDIANTES'!$D$4:$D$1997,D503,'REGISTRO DE ESTUDIANTES'!$I$4:$I$1997,'BOLETA OFICIAL'!P503,'REGISTRO DE ESTUDIANTES'!$J$4:$J$1997,'BOLETA OFICIAL'!Q503,'REGISTRO DE ESTUDIANTES'!$A$4:$A$1997,A503,'REGISTRO DE ESTUDIANTES'!$B$4:$B$1997,B503,'REGISTRO DE ESTUDIANTES'!$K$4:$K$1997,R503,'REGISTRO DE ESTUDIANTES'!$L$4:$L$1997,S503)</f>
        <v>0</v>
      </c>
      <c r="G503" s="5">
        <f t="shared" ca="1" si="25"/>
        <v>0</v>
      </c>
      <c r="H503" s="5">
        <f t="shared" ca="1" si="26"/>
        <v>0</v>
      </c>
      <c r="I503" s="2"/>
      <c r="J503" s="2"/>
      <c r="K503" s="2"/>
      <c r="L503" s="2"/>
      <c r="M503" s="2"/>
      <c r="N503" s="22"/>
      <c r="O503" s="22"/>
      <c r="P503" s="3"/>
      <c r="Q503" s="3"/>
      <c r="R503" s="4"/>
      <c r="S503" s="4"/>
      <c r="T503" s="1"/>
      <c r="U503" s="3"/>
      <c r="V503" s="52" t="str">
        <f t="shared" si="24"/>
        <v/>
      </c>
    </row>
    <row r="504" spans="1:22" x14ac:dyDescent="0.25">
      <c r="A504" s="1"/>
      <c r="B504" s="1"/>
      <c r="C504" s="1"/>
      <c r="D504" s="1"/>
      <c r="E504" s="5">
        <f>+COUNTIFS('REGISTRO DE TUTORES'!$A$3:$A$2001,A504,'REGISTRO DE TUTORES'!$B$3:$B$2001,B504,'REGISTRO DE TUTORES'!$C$3:$C$2001,C504,'REGISTRO DE TUTORES'!$D$3:$D$2001,D504)</f>
        <v>0</v>
      </c>
      <c r="F504" s="5">
        <f>+COUNTIFS('REGISTRO DE ESTUDIANTES'!$C$4:$C$1997,C504,'REGISTRO DE ESTUDIANTES'!$D$4:$D$1997,D504,'REGISTRO DE ESTUDIANTES'!$I$4:$I$1997,'BOLETA OFICIAL'!P504,'REGISTRO DE ESTUDIANTES'!$J$4:$J$1997,'BOLETA OFICIAL'!Q504,'REGISTRO DE ESTUDIANTES'!$A$4:$A$1997,A504,'REGISTRO DE ESTUDIANTES'!$B$4:$B$1997,B504,'REGISTRO DE ESTUDIANTES'!$K$4:$K$1997,R504,'REGISTRO DE ESTUDIANTES'!$L$4:$L$1997,S504)</f>
        <v>0</v>
      </c>
      <c r="G504" s="5">
        <f t="shared" ca="1" si="25"/>
        <v>0</v>
      </c>
      <c r="H504" s="5">
        <f t="shared" ca="1" si="26"/>
        <v>0</v>
      </c>
      <c r="I504" s="2"/>
      <c r="J504" s="2"/>
      <c r="K504" s="2"/>
      <c r="L504" s="2"/>
      <c r="M504" s="2"/>
      <c r="N504" s="22"/>
      <c r="O504" s="22"/>
      <c r="P504" s="3"/>
      <c r="Q504" s="3"/>
      <c r="R504" s="4"/>
      <c r="S504" s="4"/>
      <c r="T504" s="1"/>
      <c r="U504" s="3"/>
      <c r="V504" s="52" t="str">
        <f t="shared" si="24"/>
        <v/>
      </c>
    </row>
    <row r="505" spans="1:22" x14ac:dyDescent="0.25">
      <c r="A505" s="1"/>
      <c r="B505" s="1"/>
      <c r="C505" s="1"/>
      <c r="D505" s="1"/>
      <c r="E505" s="5">
        <f>+COUNTIFS('REGISTRO DE TUTORES'!$A$3:$A$2001,A505,'REGISTRO DE TUTORES'!$B$3:$B$2001,B505,'REGISTRO DE TUTORES'!$C$3:$C$2001,C505,'REGISTRO DE TUTORES'!$D$3:$D$2001,D505)</f>
        <v>0</v>
      </c>
      <c r="F505" s="5">
        <f>+COUNTIFS('REGISTRO DE ESTUDIANTES'!$C$4:$C$1997,C505,'REGISTRO DE ESTUDIANTES'!$D$4:$D$1997,D505,'REGISTRO DE ESTUDIANTES'!$I$4:$I$1997,'BOLETA OFICIAL'!P505,'REGISTRO DE ESTUDIANTES'!$J$4:$J$1997,'BOLETA OFICIAL'!Q505,'REGISTRO DE ESTUDIANTES'!$A$4:$A$1997,A505,'REGISTRO DE ESTUDIANTES'!$B$4:$B$1997,B505,'REGISTRO DE ESTUDIANTES'!$K$4:$K$1997,R505,'REGISTRO DE ESTUDIANTES'!$L$4:$L$1997,S505)</f>
        <v>0</v>
      </c>
      <c r="G505" s="5">
        <f t="shared" ca="1" si="25"/>
        <v>0</v>
      </c>
      <c r="H505" s="5">
        <f t="shared" ca="1" si="26"/>
        <v>0</v>
      </c>
      <c r="I505" s="2"/>
      <c r="J505" s="2"/>
      <c r="K505" s="2"/>
      <c r="L505" s="2"/>
      <c r="M505" s="2"/>
      <c r="N505" s="22"/>
      <c r="O505" s="22"/>
      <c r="P505" s="3"/>
      <c r="Q505" s="3"/>
      <c r="R505" s="4"/>
      <c r="S505" s="4"/>
      <c r="T505" s="1"/>
      <c r="U505" s="3"/>
      <c r="V505" s="52" t="str">
        <f t="shared" si="24"/>
        <v/>
      </c>
    </row>
    <row r="506" spans="1:22" x14ac:dyDescent="0.25">
      <c r="A506" s="1"/>
      <c r="B506" s="1"/>
      <c r="C506" s="1"/>
      <c r="D506" s="1"/>
      <c r="E506" s="5">
        <f>+COUNTIFS('REGISTRO DE TUTORES'!$A$3:$A$2001,A506,'REGISTRO DE TUTORES'!$B$3:$B$2001,B506,'REGISTRO DE TUTORES'!$C$3:$C$2001,C506,'REGISTRO DE TUTORES'!$D$3:$D$2001,D506)</f>
        <v>0</v>
      </c>
      <c r="F506" s="5">
        <f>+COUNTIFS('REGISTRO DE ESTUDIANTES'!$C$4:$C$1997,C506,'REGISTRO DE ESTUDIANTES'!$D$4:$D$1997,D506,'REGISTRO DE ESTUDIANTES'!$I$4:$I$1997,'BOLETA OFICIAL'!P506,'REGISTRO DE ESTUDIANTES'!$J$4:$J$1997,'BOLETA OFICIAL'!Q506,'REGISTRO DE ESTUDIANTES'!$A$4:$A$1997,A506,'REGISTRO DE ESTUDIANTES'!$B$4:$B$1997,B506,'REGISTRO DE ESTUDIANTES'!$K$4:$K$1997,R506,'REGISTRO DE ESTUDIANTES'!$L$4:$L$1997,S506)</f>
        <v>0</v>
      </c>
      <c r="G506" s="5">
        <f t="shared" ca="1" si="25"/>
        <v>0</v>
      </c>
      <c r="H506" s="5">
        <f t="shared" ca="1" si="26"/>
        <v>0</v>
      </c>
      <c r="I506" s="2"/>
      <c r="J506" s="2"/>
      <c r="K506" s="2"/>
      <c r="L506" s="2"/>
      <c r="M506" s="2"/>
      <c r="N506" s="22"/>
      <c r="O506" s="22"/>
      <c r="P506" s="3"/>
      <c r="Q506" s="3"/>
      <c r="R506" s="4"/>
      <c r="S506" s="4"/>
      <c r="T506" s="1"/>
      <c r="U506" s="3"/>
      <c r="V506" s="52" t="str">
        <f t="shared" si="24"/>
        <v/>
      </c>
    </row>
    <row r="507" spans="1:22" x14ac:dyDescent="0.25">
      <c r="A507" s="1"/>
      <c r="B507" s="1"/>
      <c r="C507" s="1"/>
      <c r="D507" s="1"/>
      <c r="E507" s="5">
        <f>+COUNTIFS('REGISTRO DE TUTORES'!$A$3:$A$2001,A507,'REGISTRO DE TUTORES'!$B$3:$B$2001,B507,'REGISTRO DE TUTORES'!$C$3:$C$2001,C507,'REGISTRO DE TUTORES'!$D$3:$D$2001,D507)</f>
        <v>0</v>
      </c>
      <c r="F507" s="5">
        <f>+COUNTIFS('REGISTRO DE ESTUDIANTES'!$C$4:$C$1997,C507,'REGISTRO DE ESTUDIANTES'!$D$4:$D$1997,D507,'REGISTRO DE ESTUDIANTES'!$I$4:$I$1997,'BOLETA OFICIAL'!P507,'REGISTRO DE ESTUDIANTES'!$J$4:$J$1997,'BOLETA OFICIAL'!Q507,'REGISTRO DE ESTUDIANTES'!$A$4:$A$1997,A507,'REGISTRO DE ESTUDIANTES'!$B$4:$B$1997,B507,'REGISTRO DE ESTUDIANTES'!$K$4:$K$1997,R507,'REGISTRO DE ESTUDIANTES'!$L$4:$L$1997,S507)</f>
        <v>0</v>
      </c>
      <c r="G507" s="5">
        <f t="shared" ca="1" si="25"/>
        <v>0</v>
      </c>
      <c r="H507" s="5">
        <f t="shared" ca="1" si="26"/>
        <v>0</v>
      </c>
      <c r="I507" s="2"/>
      <c r="J507" s="2"/>
      <c r="K507" s="2"/>
      <c r="L507" s="2"/>
      <c r="M507" s="2"/>
      <c r="N507" s="22"/>
      <c r="O507" s="22"/>
      <c r="P507" s="3"/>
      <c r="Q507" s="3"/>
      <c r="R507" s="4"/>
      <c r="S507" s="4"/>
      <c r="T507" s="1"/>
      <c r="U507" s="3"/>
      <c r="V507" s="52" t="str">
        <f t="shared" si="24"/>
        <v/>
      </c>
    </row>
    <row r="508" spans="1:22" x14ac:dyDescent="0.25">
      <c r="A508" s="1"/>
      <c r="B508" s="1"/>
      <c r="C508" s="1"/>
      <c r="D508" s="1"/>
      <c r="E508" s="5">
        <f>+COUNTIFS('REGISTRO DE TUTORES'!$A$3:$A$2001,A508,'REGISTRO DE TUTORES'!$B$3:$B$2001,B508,'REGISTRO DE TUTORES'!$C$3:$C$2001,C508,'REGISTRO DE TUTORES'!$D$3:$D$2001,D508)</f>
        <v>0</v>
      </c>
      <c r="F508" s="5">
        <f>+COUNTIFS('REGISTRO DE ESTUDIANTES'!$C$4:$C$1997,C508,'REGISTRO DE ESTUDIANTES'!$D$4:$D$1997,D508,'REGISTRO DE ESTUDIANTES'!$I$4:$I$1997,'BOLETA OFICIAL'!P508,'REGISTRO DE ESTUDIANTES'!$J$4:$J$1997,'BOLETA OFICIAL'!Q508,'REGISTRO DE ESTUDIANTES'!$A$4:$A$1997,A508,'REGISTRO DE ESTUDIANTES'!$B$4:$B$1997,B508,'REGISTRO DE ESTUDIANTES'!$K$4:$K$1997,R508,'REGISTRO DE ESTUDIANTES'!$L$4:$L$1997,S508)</f>
        <v>0</v>
      </c>
      <c r="G508" s="5">
        <f t="shared" ca="1" si="25"/>
        <v>0</v>
      </c>
      <c r="H508" s="5">
        <f t="shared" ca="1" si="26"/>
        <v>0</v>
      </c>
      <c r="I508" s="2"/>
      <c r="J508" s="2"/>
      <c r="K508" s="2"/>
      <c r="L508" s="2"/>
      <c r="M508" s="2"/>
      <c r="N508" s="22"/>
      <c r="O508" s="22"/>
      <c r="P508" s="3"/>
      <c r="Q508" s="3"/>
      <c r="R508" s="4"/>
      <c r="S508" s="4"/>
      <c r="T508" s="1"/>
      <c r="U508" s="3"/>
      <c r="V508" s="52" t="str">
        <f t="shared" si="24"/>
        <v/>
      </c>
    </row>
    <row r="509" spans="1:22" x14ac:dyDescent="0.25">
      <c r="A509" s="1"/>
      <c r="B509" s="1"/>
      <c r="C509" s="1"/>
      <c r="D509" s="1"/>
      <c r="E509" s="5">
        <f>+COUNTIFS('REGISTRO DE TUTORES'!$A$3:$A$2001,A509,'REGISTRO DE TUTORES'!$B$3:$B$2001,B509,'REGISTRO DE TUTORES'!$C$3:$C$2001,C509,'REGISTRO DE TUTORES'!$D$3:$D$2001,D509)</f>
        <v>0</v>
      </c>
      <c r="F509" s="5">
        <f>+COUNTIFS('REGISTRO DE ESTUDIANTES'!$C$4:$C$1997,C509,'REGISTRO DE ESTUDIANTES'!$D$4:$D$1997,D509,'REGISTRO DE ESTUDIANTES'!$I$4:$I$1997,'BOLETA OFICIAL'!P509,'REGISTRO DE ESTUDIANTES'!$J$4:$J$1997,'BOLETA OFICIAL'!Q509,'REGISTRO DE ESTUDIANTES'!$A$4:$A$1997,A509,'REGISTRO DE ESTUDIANTES'!$B$4:$B$1997,B509,'REGISTRO DE ESTUDIANTES'!$K$4:$K$1997,R509,'REGISTRO DE ESTUDIANTES'!$L$4:$L$1997,S509)</f>
        <v>0</v>
      </c>
      <c r="G509" s="5">
        <f t="shared" ca="1" si="25"/>
        <v>0</v>
      </c>
      <c r="H509" s="5">
        <f t="shared" ca="1" si="26"/>
        <v>0</v>
      </c>
      <c r="I509" s="2"/>
      <c r="J509" s="2"/>
      <c r="K509" s="2"/>
      <c r="L509" s="2"/>
      <c r="M509" s="2"/>
      <c r="N509" s="22"/>
      <c r="O509" s="22"/>
      <c r="P509" s="3"/>
      <c r="Q509" s="3"/>
      <c r="R509" s="4"/>
      <c r="S509" s="4"/>
      <c r="T509" s="1"/>
      <c r="U509" s="3"/>
      <c r="V509" s="52" t="str">
        <f t="shared" si="24"/>
        <v/>
      </c>
    </row>
    <row r="510" spans="1:22" x14ac:dyDescent="0.25">
      <c r="A510" s="1"/>
      <c r="B510" s="1"/>
      <c r="C510" s="1"/>
      <c r="D510" s="1"/>
      <c r="E510" s="5">
        <f>+COUNTIFS('REGISTRO DE TUTORES'!$A$3:$A$2001,A510,'REGISTRO DE TUTORES'!$B$3:$B$2001,B510,'REGISTRO DE TUTORES'!$C$3:$C$2001,C510,'REGISTRO DE TUTORES'!$D$3:$D$2001,D510)</f>
        <v>0</v>
      </c>
      <c r="F510" s="5">
        <f>+COUNTIFS('REGISTRO DE ESTUDIANTES'!$C$4:$C$1997,C510,'REGISTRO DE ESTUDIANTES'!$D$4:$D$1997,D510,'REGISTRO DE ESTUDIANTES'!$I$4:$I$1997,'BOLETA OFICIAL'!P510,'REGISTRO DE ESTUDIANTES'!$J$4:$J$1997,'BOLETA OFICIAL'!Q510,'REGISTRO DE ESTUDIANTES'!$A$4:$A$1997,A510,'REGISTRO DE ESTUDIANTES'!$B$4:$B$1997,B510,'REGISTRO DE ESTUDIANTES'!$K$4:$K$1997,R510,'REGISTRO DE ESTUDIANTES'!$L$4:$L$1997,S510)</f>
        <v>0</v>
      </c>
      <c r="G510" s="5">
        <f t="shared" ca="1" si="25"/>
        <v>0</v>
      </c>
      <c r="H510" s="5">
        <f t="shared" ca="1" si="26"/>
        <v>0</v>
      </c>
      <c r="I510" s="2"/>
      <c r="J510" s="2"/>
      <c r="K510" s="2"/>
      <c r="L510" s="2"/>
      <c r="M510" s="2"/>
      <c r="N510" s="22"/>
      <c r="O510" s="22"/>
      <c r="P510" s="3"/>
      <c r="Q510" s="3"/>
      <c r="R510" s="4"/>
      <c r="S510" s="4"/>
      <c r="T510" s="1"/>
      <c r="U510" s="3"/>
      <c r="V510" s="52" t="str">
        <f t="shared" si="24"/>
        <v/>
      </c>
    </row>
    <row r="511" spans="1:22" x14ac:dyDescent="0.25">
      <c r="A511" s="1"/>
      <c r="B511" s="1"/>
      <c r="C511" s="1"/>
      <c r="D511" s="1"/>
      <c r="E511" s="5">
        <f>+COUNTIFS('REGISTRO DE TUTORES'!$A$3:$A$2001,A511,'REGISTRO DE TUTORES'!$B$3:$B$2001,B511,'REGISTRO DE TUTORES'!$C$3:$C$2001,C511,'REGISTRO DE TUTORES'!$D$3:$D$2001,D511)</f>
        <v>0</v>
      </c>
      <c r="F511" s="5">
        <f>+COUNTIFS('REGISTRO DE ESTUDIANTES'!$C$4:$C$1997,C511,'REGISTRO DE ESTUDIANTES'!$D$4:$D$1997,D511,'REGISTRO DE ESTUDIANTES'!$I$4:$I$1997,'BOLETA OFICIAL'!P511,'REGISTRO DE ESTUDIANTES'!$J$4:$J$1997,'BOLETA OFICIAL'!Q511,'REGISTRO DE ESTUDIANTES'!$A$4:$A$1997,A511,'REGISTRO DE ESTUDIANTES'!$B$4:$B$1997,B511,'REGISTRO DE ESTUDIANTES'!$K$4:$K$1997,R511,'REGISTRO DE ESTUDIANTES'!$L$4:$L$1997,S511)</f>
        <v>0</v>
      </c>
      <c r="G511" s="5">
        <f t="shared" ca="1" si="25"/>
        <v>0</v>
      </c>
      <c r="H511" s="5">
        <f t="shared" ca="1" si="26"/>
        <v>0</v>
      </c>
      <c r="I511" s="2"/>
      <c r="J511" s="2"/>
      <c r="K511" s="2"/>
      <c r="L511" s="2"/>
      <c r="M511" s="2"/>
      <c r="N511" s="22"/>
      <c r="O511" s="22"/>
      <c r="P511" s="3"/>
      <c r="Q511" s="3"/>
      <c r="R511" s="4"/>
      <c r="S511" s="4"/>
      <c r="T511" s="1"/>
      <c r="U511" s="3"/>
      <c r="V511" s="52" t="str">
        <f t="shared" si="24"/>
        <v/>
      </c>
    </row>
    <row r="512" spans="1:22" x14ac:dyDescent="0.25">
      <c r="A512" s="1"/>
      <c r="B512" s="1"/>
      <c r="C512" s="1"/>
      <c r="D512" s="1"/>
      <c r="E512" s="5">
        <f>+COUNTIFS('REGISTRO DE TUTORES'!$A$3:$A$2001,A512,'REGISTRO DE TUTORES'!$B$3:$B$2001,B512,'REGISTRO DE TUTORES'!$C$3:$C$2001,C512,'REGISTRO DE TUTORES'!$D$3:$D$2001,D512)</f>
        <v>0</v>
      </c>
      <c r="F512" s="5">
        <f>+COUNTIFS('REGISTRO DE ESTUDIANTES'!$C$4:$C$1997,C512,'REGISTRO DE ESTUDIANTES'!$D$4:$D$1997,D512,'REGISTRO DE ESTUDIANTES'!$I$4:$I$1997,'BOLETA OFICIAL'!P512,'REGISTRO DE ESTUDIANTES'!$J$4:$J$1997,'BOLETA OFICIAL'!Q512,'REGISTRO DE ESTUDIANTES'!$A$4:$A$1997,A512,'REGISTRO DE ESTUDIANTES'!$B$4:$B$1997,B512,'REGISTRO DE ESTUDIANTES'!$K$4:$K$1997,R512,'REGISTRO DE ESTUDIANTES'!$L$4:$L$1997,S512)</f>
        <v>0</v>
      </c>
      <c r="G512" s="5">
        <f t="shared" ca="1" si="25"/>
        <v>0</v>
      </c>
      <c r="H512" s="5">
        <f t="shared" ca="1" si="26"/>
        <v>0</v>
      </c>
      <c r="I512" s="2"/>
      <c r="J512" s="2"/>
      <c r="K512" s="2"/>
      <c r="L512" s="2"/>
      <c r="M512" s="2"/>
      <c r="N512" s="22"/>
      <c r="O512" s="22"/>
      <c r="P512" s="3"/>
      <c r="Q512" s="3"/>
      <c r="R512" s="4"/>
      <c r="S512" s="4"/>
      <c r="T512" s="1"/>
      <c r="U512" s="3"/>
      <c r="V512" s="52" t="str">
        <f t="shared" si="24"/>
        <v/>
      </c>
    </row>
    <row r="513" spans="1:22" x14ac:dyDescent="0.25">
      <c r="A513" s="1"/>
      <c r="B513" s="1"/>
      <c r="C513" s="1"/>
      <c r="D513" s="1"/>
      <c r="E513" s="5">
        <f>+COUNTIFS('REGISTRO DE TUTORES'!$A$3:$A$2001,A513,'REGISTRO DE TUTORES'!$B$3:$B$2001,B513,'REGISTRO DE TUTORES'!$C$3:$C$2001,C513,'REGISTRO DE TUTORES'!$D$3:$D$2001,D513)</f>
        <v>0</v>
      </c>
      <c r="F513" s="5">
        <f>+COUNTIFS('REGISTRO DE ESTUDIANTES'!$C$4:$C$1997,C513,'REGISTRO DE ESTUDIANTES'!$D$4:$D$1997,D513,'REGISTRO DE ESTUDIANTES'!$I$4:$I$1997,'BOLETA OFICIAL'!P513,'REGISTRO DE ESTUDIANTES'!$J$4:$J$1997,'BOLETA OFICIAL'!Q513,'REGISTRO DE ESTUDIANTES'!$A$4:$A$1997,A513,'REGISTRO DE ESTUDIANTES'!$B$4:$B$1997,B513,'REGISTRO DE ESTUDIANTES'!$K$4:$K$1997,R513,'REGISTRO DE ESTUDIANTES'!$L$4:$L$1997,S513)</f>
        <v>0</v>
      </c>
      <c r="G513" s="5">
        <f t="shared" ca="1" si="25"/>
        <v>0</v>
      </c>
      <c r="H513" s="5">
        <f t="shared" ca="1" si="26"/>
        <v>0</v>
      </c>
      <c r="I513" s="2"/>
      <c r="J513" s="2"/>
      <c r="K513" s="2"/>
      <c r="L513" s="2"/>
      <c r="M513" s="2"/>
      <c r="N513" s="22"/>
      <c r="O513" s="22"/>
      <c r="P513" s="3"/>
      <c r="Q513" s="3"/>
      <c r="R513" s="4"/>
      <c r="S513" s="4"/>
      <c r="T513" s="1"/>
      <c r="U513" s="3"/>
      <c r="V513" s="52" t="str">
        <f t="shared" si="24"/>
        <v/>
      </c>
    </row>
    <row r="514" spans="1:22" x14ac:dyDescent="0.25">
      <c r="A514" s="1"/>
      <c r="B514" s="1"/>
      <c r="C514" s="1"/>
      <c r="D514" s="1"/>
      <c r="E514" s="5">
        <f>+COUNTIFS('REGISTRO DE TUTORES'!$A$3:$A$2001,A514,'REGISTRO DE TUTORES'!$B$3:$B$2001,B514,'REGISTRO DE TUTORES'!$C$3:$C$2001,C514,'REGISTRO DE TUTORES'!$D$3:$D$2001,D514)</f>
        <v>0</v>
      </c>
      <c r="F514" s="5">
        <f>+COUNTIFS('REGISTRO DE ESTUDIANTES'!$C$4:$C$1997,C514,'REGISTRO DE ESTUDIANTES'!$D$4:$D$1997,D514,'REGISTRO DE ESTUDIANTES'!$I$4:$I$1997,'BOLETA OFICIAL'!P514,'REGISTRO DE ESTUDIANTES'!$J$4:$J$1997,'BOLETA OFICIAL'!Q514,'REGISTRO DE ESTUDIANTES'!$A$4:$A$1997,A514,'REGISTRO DE ESTUDIANTES'!$B$4:$B$1997,B514,'REGISTRO DE ESTUDIANTES'!$K$4:$K$1997,R514,'REGISTRO DE ESTUDIANTES'!$L$4:$L$1997,S514)</f>
        <v>0</v>
      </c>
      <c r="G514" s="5">
        <f t="shared" ca="1" si="25"/>
        <v>0</v>
      </c>
      <c r="H514" s="5">
        <f t="shared" ca="1" si="26"/>
        <v>0</v>
      </c>
      <c r="I514" s="2"/>
      <c r="J514" s="2"/>
      <c r="K514" s="2"/>
      <c r="L514" s="2"/>
      <c r="M514" s="2"/>
      <c r="N514" s="22"/>
      <c r="O514" s="22"/>
      <c r="P514" s="3"/>
      <c r="Q514" s="3"/>
      <c r="R514" s="4"/>
      <c r="S514" s="4"/>
      <c r="T514" s="1"/>
      <c r="U514" s="3"/>
      <c r="V514" s="52" t="str">
        <f t="shared" si="24"/>
        <v/>
      </c>
    </row>
    <row r="515" spans="1:22" x14ac:dyDescent="0.25">
      <c r="A515" s="1"/>
      <c r="B515" s="1"/>
      <c r="C515" s="1"/>
      <c r="D515" s="1"/>
      <c r="E515" s="5">
        <f>+COUNTIFS('REGISTRO DE TUTORES'!$A$3:$A$2001,A515,'REGISTRO DE TUTORES'!$B$3:$B$2001,B515,'REGISTRO DE TUTORES'!$C$3:$C$2001,C515,'REGISTRO DE TUTORES'!$D$3:$D$2001,D515)</f>
        <v>0</v>
      </c>
      <c r="F515" s="5">
        <f>+COUNTIFS('REGISTRO DE ESTUDIANTES'!$C$4:$C$1997,C515,'REGISTRO DE ESTUDIANTES'!$D$4:$D$1997,D515,'REGISTRO DE ESTUDIANTES'!$I$4:$I$1997,'BOLETA OFICIAL'!P515,'REGISTRO DE ESTUDIANTES'!$J$4:$J$1997,'BOLETA OFICIAL'!Q515,'REGISTRO DE ESTUDIANTES'!$A$4:$A$1997,A515,'REGISTRO DE ESTUDIANTES'!$B$4:$B$1997,B515,'REGISTRO DE ESTUDIANTES'!$K$4:$K$1997,R515,'REGISTRO DE ESTUDIANTES'!$L$4:$L$1997,S515)</f>
        <v>0</v>
      </c>
      <c r="G515" s="5">
        <f t="shared" ca="1" si="25"/>
        <v>0</v>
      </c>
      <c r="H515" s="5">
        <f t="shared" ca="1" si="26"/>
        <v>0</v>
      </c>
      <c r="I515" s="2"/>
      <c r="J515" s="2"/>
      <c r="K515" s="2"/>
      <c r="L515" s="2"/>
      <c r="M515" s="2"/>
      <c r="N515" s="22"/>
      <c r="O515" s="22"/>
      <c r="P515" s="3"/>
      <c r="Q515" s="3"/>
      <c r="R515" s="4"/>
      <c r="S515" s="4"/>
      <c r="T515" s="1"/>
      <c r="U515" s="3"/>
      <c r="V515" s="52" t="str">
        <f t="shared" si="24"/>
        <v/>
      </c>
    </row>
    <row r="516" spans="1:22" x14ac:dyDescent="0.25">
      <c r="A516" s="1"/>
      <c r="B516" s="1"/>
      <c r="C516" s="1"/>
      <c r="D516" s="1"/>
      <c r="E516" s="5">
        <f>+COUNTIFS('REGISTRO DE TUTORES'!$A$3:$A$2001,A516,'REGISTRO DE TUTORES'!$B$3:$B$2001,B516,'REGISTRO DE TUTORES'!$C$3:$C$2001,C516,'REGISTRO DE TUTORES'!$D$3:$D$2001,D516)</f>
        <v>0</v>
      </c>
      <c r="F516" s="5">
        <f>+COUNTIFS('REGISTRO DE ESTUDIANTES'!$C$4:$C$1997,C516,'REGISTRO DE ESTUDIANTES'!$D$4:$D$1997,D516,'REGISTRO DE ESTUDIANTES'!$I$4:$I$1997,'BOLETA OFICIAL'!P516,'REGISTRO DE ESTUDIANTES'!$J$4:$J$1997,'BOLETA OFICIAL'!Q516,'REGISTRO DE ESTUDIANTES'!$A$4:$A$1997,A516,'REGISTRO DE ESTUDIANTES'!$B$4:$B$1997,B516,'REGISTRO DE ESTUDIANTES'!$K$4:$K$1997,R516,'REGISTRO DE ESTUDIANTES'!$L$4:$L$1997,S516)</f>
        <v>0</v>
      </c>
      <c r="G516" s="5">
        <f t="shared" ca="1" si="25"/>
        <v>0</v>
      </c>
      <c r="H516" s="5">
        <f t="shared" ca="1" si="26"/>
        <v>0</v>
      </c>
      <c r="I516" s="2"/>
      <c r="J516" s="2"/>
      <c r="K516" s="2"/>
      <c r="L516" s="2"/>
      <c r="M516" s="2"/>
      <c r="N516" s="22"/>
      <c r="O516" s="22"/>
      <c r="P516" s="3"/>
      <c r="Q516" s="3"/>
      <c r="R516" s="4"/>
      <c r="S516" s="4"/>
      <c r="T516" s="1"/>
      <c r="U516" s="3"/>
      <c r="V516" s="52" t="str">
        <f t="shared" si="24"/>
        <v/>
      </c>
    </row>
    <row r="517" spans="1:22" x14ac:dyDescent="0.25">
      <c r="A517" s="1"/>
      <c r="B517" s="1"/>
      <c r="C517" s="1"/>
      <c r="D517" s="1"/>
      <c r="E517" s="5">
        <f>+COUNTIFS('REGISTRO DE TUTORES'!$A$3:$A$2001,A517,'REGISTRO DE TUTORES'!$B$3:$B$2001,B517,'REGISTRO DE TUTORES'!$C$3:$C$2001,C517,'REGISTRO DE TUTORES'!$D$3:$D$2001,D517)</f>
        <v>0</v>
      </c>
      <c r="F517" s="5">
        <f>+COUNTIFS('REGISTRO DE ESTUDIANTES'!$C$4:$C$1997,C517,'REGISTRO DE ESTUDIANTES'!$D$4:$D$1997,D517,'REGISTRO DE ESTUDIANTES'!$I$4:$I$1997,'BOLETA OFICIAL'!P517,'REGISTRO DE ESTUDIANTES'!$J$4:$J$1997,'BOLETA OFICIAL'!Q517,'REGISTRO DE ESTUDIANTES'!$A$4:$A$1997,A517,'REGISTRO DE ESTUDIANTES'!$B$4:$B$1997,B517,'REGISTRO DE ESTUDIANTES'!$K$4:$K$1997,R517,'REGISTRO DE ESTUDIANTES'!$L$4:$L$1997,S517)</f>
        <v>0</v>
      </c>
      <c r="G517" s="5">
        <f t="shared" ca="1" si="25"/>
        <v>0</v>
      </c>
      <c r="H517" s="5">
        <f t="shared" ca="1" si="26"/>
        <v>0</v>
      </c>
      <c r="I517" s="2"/>
      <c r="J517" s="2"/>
      <c r="K517" s="2"/>
      <c r="L517" s="2"/>
      <c r="M517" s="2"/>
      <c r="N517" s="22"/>
      <c r="O517" s="22"/>
      <c r="P517" s="3"/>
      <c r="Q517" s="3"/>
      <c r="R517" s="4"/>
      <c r="S517" s="4"/>
      <c r="T517" s="1"/>
      <c r="U517" s="3"/>
      <c r="V517" s="52" t="str">
        <f t="shared" si="24"/>
        <v/>
      </c>
    </row>
    <row r="518" spans="1:22" x14ac:dyDescent="0.25">
      <c r="A518" s="1"/>
      <c r="B518" s="1"/>
      <c r="C518" s="1"/>
      <c r="D518" s="1"/>
      <c r="E518" s="5">
        <f>+COUNTIFS('REGISTRO DE TUTORES'!$A$3:$A$2001,A518,'REGISTRO DE TUTORES'!$B$3:$B$2001,B518,'REGISTRO DE TUTORES'!$C$3:$C$2001,C518,'REGISTRO DE TUTORES'!$D$3:$D$2001,D518)</f>
        <v>0</v>
      </c>
      <c r="F518" s="5">
        <f>+COUNTIFS('REGISTRO DE ESTUDIANTES'!$C$4:$C$1997,C518,'REGISTRO DE ESTUDIANTES'!$D$4:$D$1997,D518,'REGISTRO DE ESTUDIANTES'!$I$4:$I$1997,'BOLETA OFICIAL'!P518,'REGISTRO DE ESTUDIANTES'!$J$4:$J$1997,'BOLETA OFICIAL'!Q518,'REGISTRO DE ESTUDIANTES'!$A$4:$A$1997,A518,'REGISTRO DE ESTUDIANTES'!$B$4:$B$1997,B518,'REGISTRO DE ESTUDIANTES'!$K$4:$K$1997,R518,'REGISTRO DE ESTUDIANTES'!$L$4:$L$1997,S518)</f>
        <v>0</v>
      </c>
      <c r="G518" s="5">
        <f t="shared" ca="1" si="25"/>
        <v>0</v>
      </c>
      <c r="H518" s="5">
        <f t="shared" ca="1" si="26"/>
        <v>0</v>
      </c>
      <c r="I518" s="2"/>
      <c r="J518" s="2"/>
      <c r="K518" s="2"/>
      <c r="L518" s="2"/>
      <c r="M518" s="2"/>
      <c r="N518" s="22"/>
      <c r="O518" s="22"/>
      <c r="P518" s="3"/>
      <c r="Q518" s="3"/>
      <c r="R518" s="4"/>
      <c r="S518" s="4"/>
      <c r="T518" s="1"/>
      <c r="U518" s="3"/>
      <c r="V518" s="52" t="str">
        <f t="shared" ref="V518:V581" si="27">IF(Q518&gt;0,IF(U518&gt;=Q518,"ACTIVA","NO ACTIVA"),"")</f>
        <v/>
      </c>
    </row>
    <row r="519" spans="1:22" x14ac:dyDescent="0.25">
      <c r="A519" s="1"/>
      <c r="B519" s="1"/>
      <c r="C519" s="1"/>
      <c r="D519" s="1"/>
      <c r="E519" s="5">
        <f>+COUNTIFS('REGISTRO DE TUTORES'!$A$3:$A$2001,A519,'REGISTRO DE TUTORES'!$B$3:$B$2001,B519,'REGISTRO DE TUTORES'!$C$3:$C$2001,C519,'REGISTRO DE TUTORES'!$D$3:$D$2001,D519)</f>
        <v>0</v>
      </c>
      <c r="F519" s="5">
        <f>+COUNTIFS('REGISTRO DE ESTUDIANTES'!$C$4:$C$1997,C519,'REGISTRO DE ESTUDIANTES'!$D$4:$D$1997,D519,'REGISTRO DE ESTUDIANTES'!$I$4:$I$1997,'BOLETA OFICIAL'!P519,'REGISTRO DE ESTUDIANTES'!$J$4:$J$1997,'BOLETA OFICIAL'!Q519,'REGISTRO DE ESTUDIANTES'!$A$4:$A$1997,A519,'REGISTRO DE ESTUDIANTES'!$B$4:$B$1997,B519,'REGISTRO DE ESTUDIANTES'!$K$4:$K$1997,R519,'REGISTRO DE ESTUDIANTES'!$L$4:$L$1997,S519)</f>
        <v>0</v>
      </c>
      <c r="G519" s="5">
        <f t="shared" ca="1" si="25"/>
        <v>0</v>
      </c>
      <c r="H519" s="5">
        <f t="shared" ca="1" si="26"/>
        <v>0</v>
      </c>
      <c r="I519" s="2"/>
      <c r="J519" s="2"/>
      <c r="K519" s="2"/>
      <c r="L519" s="2"/>
      <c r="M519" s="2"/>
      <c r="N519" s="22"/>
      <c r="O519" s="22"/>
      <c r="P519" s="3"/>
      <c r="Q519" s="3"/>
      <c r="R519" s="4"/>
      <c r="S519" s="4"/>
      <c r="T519" s="1"/>
      <c r="U519" s="3"/>
      <c r="V519" s="52" t="str">
        <f t="shared" si="27"/>
        <v/>
      </c>
    </row>
    <row r="520" spans="1:22" x14ac:dyDescent="0.25">
      <c r="A520" s="1"/>
      <c r="B520" s="1"/>
      <c r="C520" s="1"/>
      <c r="D520" s="1"/>
      <c r="E520" s="5">
        <f>+COUNTIFS('REGISTRO DE TUTORES'!$A$3:$A$2001,A520,'REGISTRO DE TUTORES'!$B$3:$B$2001,B520,'REGISTRO DE TUTORES'!$C$3:$C$2001,C520,'REGISTRO DE TUTORES'!$D$3:$D$2001,D520)</f>
        <v>0</v>
      </c>
      <c r="F520" s="5">
        <f>+COUNTIFS('REGISTRO DE ESTUDIANTES'!$C$4:$C$1997,C520,'REGISTRO DE ESTUDIANTES'!$D$4:$D$1997,D520,'REGISTRO DE ESTUDIANTES'!$I$4:$I$1997,'BOLETA OFICIAL'!P520,'REGISTRO DE ESTUDIANTES'!$J$4:$J$1997,'BOLETA OFICIAL'!Q520,'REGISTRO DE ESTUDIANTES'!$A$4:$A$1997,A520,'REGISTRO DE ESTUDIANTES'!$B$4:$B$1997,B520,'REGISTRO DE ESTUDIANTES'!$K$4:$K$1997,R520,'REGISTRO DE ESTUDIANTES'!$L$4:$L$1997,S520)</f>
        <v>0</v>
      </c>
      <c r="G520" s="5">
        <f t="shared" ca="1" si="25"/>
        <v>0</v>
      </c>
      <c r="H520" s="5">
        <f t="shared" ca="1" si="26"/>
        <v>0</v>
      </c>
      <c r="I520" s="2"/>
      <c r="J520" s="2"/>
      <c r="K520" s="2"/>
      <c r="L520" s="2"/>
      <c r="M520" s="2"/>
      <c r="N520" s="22"/>
      <c r="O520" s="22"/>
      <c r="P520" s="3"/>
      <c r="Q520" s="3"/>
      <c r="R520" s="4"/>
      <c r="S520" s="4"/>
      <c r="T520" s="1"/>
      <c r="U520" s="3"/>
      <c r="V520" s="52" t="str">
        <f t="shared" si="27"/>
        <v/>
      </c>
    </row>
    <row r="521" spans="1:22" x14ac:dyDescent="0.25">
      <c r="A521" s="1"/>
      <c r="B521" s="1"/>
      <c r="C521" s="1"/>
      <c r="D521" s="1"/>
      <c r="E521" s="5">
        <f>+COUNTIFS('REGISTRO DE TUTORES'!$A$3:$A$2001,A521,'REGISTRO DE TUTORES'!$B$3:$B$2001,B521,'REGISTRO DE TUTORES'!$C$3:$C$2001,C521,'REGISTRO DE TUTORES'!$D$3:$D$2001,D521)</f>
        <v>0</v>
      </c>
      <c r="F521" s="5">
        <f>+COUNTIFS('REGISTRO DE ESTUDIANTES'!$C$4:$C$1997,C521,'REGISTRO DE ESTUDIANTES'!$D$4:$D$1997,D521,'REGISTRO DE ESTUDIANTES'!$I$4:$I$1997,'BOLETA OFICIAL'!P521,'REGISTRO DE ESTUDIANTES'!$J$4:$J$1997,'BOLETA OFICIAL'!Q521,'REGISTRO DE ESTUDIANTES'!$A$4:$A$1997,A521,'REGISTRO DE ESTUDIANTES'!$B$4:$B$1997,B521,'REGISTRO DE ESTUDIANTES'!$K$4:$K$1997,R521,'REGISTRO DE ESTUDIANTES'!$L$4:$L$1997,S521)</f>
        <v>0</v>
      </c>
      <c r="G521" s="5">
        <f t="shared" ca="1" si="25"/>
        <v>0</v>
      </c>
      <c r="H521" s="5">
        <f t="shared" ca="1" si="26"/>
        <v>0</v>
      </c>
      <c r="I521" s="2"/>
      <c r="J521" s="2"/>
      <c r="K521" s="2"/>
      <c r="L521" s="2"/>
      <c r="M521" s="2"/>
      <c r="N521" s="22"/>
      <c r="O521" s="22"/>
      <c r="P521" s="3"/>
      <c r="Q521" s="3"/>
      <c r="R521" s="4"/>
      <c r="S521" s="4"/>
      <c r="T521" s="1"/>
      <c r="U521" s="3"/>
      <c r="V521" s="52" t="str">
        <f t="shared" si="27"/>
        <v/>
      </c>
    </row>
    <row r="522" spans="1:22" x14ac:dyDescent="0.25">
      <c r="A522" s="1"/>
      <c r="B522" s="1"/>
      <c r="C522" s="1"/>
      <c r="D522" s="1"/>
      <c r="E522" s="5">
        <f>+COUNTIFS('REGISTRO DE TUTORES'!$A$3:$A$2001,A522,'REGISTRO DE TUTORES'!$B$3:$B$2001,B522,'REGISTRO DE TUTORES'!$C$3:$C$2001,C522,'REGISTRO DE TUTORES'!$D$3:$D$2001,D522)</f>
        <v>0</v>
      </c>
      <c r="F522" s="5">
        <f>+COUNTIFS('REGISTRO DE ESTUDIANTES'!$C$4:$C$1997,C522,'REGISTRO DE ESTUDIANTES'!$D$4:$D$1997,D522,'REGISTRO DE ESTUDIANTES'!$I$4:$I$1997,'BOLETA OFICIAL'!P522,'REGISTRO DE ESTUDIANTES'!$J$4:$J$1997,'BOLETA OFICIAL'!Q522,'REGISTRO DE ESTUDIANTES'!$A$4:$A$1997,A522,'REGISTRO DE ESTUDIANTES'!$B$4:$B$1997,B522,'REGISTRO DE ESTUDIANTES'!$K$4:$K$1997,R522,'REGISTRO DE ESTUDIANTES'!$L$4:$L$1997,S522)</f>
        <v>0</v>
      </c>
      <c r="G522" s="5">
        <f t="shared" ca="1" si="25"/>
        <v>0</v>
      </c>
      <c r="H522" s="5">
        <f t="shared" ca="1" si="26"/>
        <v>0</v>
      </c>
      <c r="I522" s="2"/>
      <c r="J522" s="2"/>
      <c r="K522" s="2"/>
      <c r="L522" s="2"/>
      <c r="M522" s="2"/>
      <c r="N522" s="22"/>
      <c r="O522" s="22"/>
      <c r="P522" s="3"/>
      <c r="Q522" s="3"/>
      <c r="R522" s="4"/>
      <c r="S522" s="4"/>
      <c r="T522" s="1"/>
      <c r="U522" s="3"/>
      <c r="V522" s="52" t="str">
        <f t="shared" si="27"/>
        <v/>
      </c>
    </row>
    <row r="523" spans="1:22" x14ac:dyDescent="0.25">
      <c r="A523" s="1"/>
      <c r="B523" s="1"/>
      <c r="C523" s="1"/>
      <c r="D523" s="1"/>
      <c r="E523" s="5">
        <f>+COUNTIFS('REGISTRO DE TUTORES'!$A$3:$A$2001,A523,'REGISTRO DE TUTORES'!$B$3:$B$2001,B523,'REGISTRO DE TUTORES'!$C$3:$C$2001,C523,'REGISTRO DE TUTORES'!$D$3:$D$2001,D523)</f>
        <v>0</v>
      </c>
      <c r="F523" s="5">
        <f>+COUNTIFS('REGISTRO DE ESTUDIANTES'!$C$4:$C$1997,C523,'REGISTRO DE ESTUDIANTES'!$D$4:$D$1997,D523,'REGISTRO DE ESTUDIANTES'!$I$4:$I$1997,'BOLETA OFICIAL'!P523,'REGISTRO DE ESTUDIANTES'!$J$4:$J$1997,'BOLETA OFICIAL'!Q523,'REGISTRO DE ESTUDIANTES'!$A$4:$A$1997,A523,'REGISTRO DE ESTUDIANTES'!$B$4:$B$1997,B523,'REGISTRO DE ESTUDIANTES'!$K$4:$K$1997,R523,'REGISTRO DE ESTUDIANTES'!$L$4:$L$1997,S523)</f>
        <v>0</v>
      </c>
      <c r="G523" s="5">
        <f t="shared" ca="1" si="25"/>
        <v>0</v>
      </c>
      <c r="H523" s="5">
        <f t="shared" ca="1" si="26"/>
        <v>0</v>
      </c>
      <c r="I523" s="2"/>
      <c r="J523" s="2"/>
      <c r="K523" s="2"/>
      <c r="L523" s="2"/>
      <c r="M523" s="2"/>
      <c r="N523" s="22"/>
      <c r="O523" s="22"/>
      <c r="P523" s="3"/>
      <c r="Q523" s="3"/>
      <c r="R523" s="4"/>
      <c r="S523" s="4"/>
      <c r="T523" s="1"/>
      <c r="U523" s="3"/>
      <c r="V523" s="52" t="str">
        <f t="shared" si="27"/>
        <v/>
      </c>
    </row>
    <row r="524" spans="1:22" x14ac:dyDescent="0.25">
      <c r="A524" s="1"/>
      <c r="B524" s="1"/>
      <c r="C524" s="1"/>
      <c r="D524" s="1"/>
      <c r="E524" s="5">
        <f>+COUNTIFS('REGISTRO DE TUTORES'!$A$3:$A$2001,A524,'REGISTRO DE TUTORES'!$B$3:$B$2001,B524,'REGISTRO DE TUTORES'!$C$3:$C$2001,C524,'REGISTRO DE TUTORES'!$D$3:$D$2001,D524)</f>
        <v>0</v>
      </c>
      <c r="F524" s="5">
        <f>+COUNTIFS('REGISTRO DE ESTUDIANTES'!$C$4:$C$1997,C524,'REGISTRO DE ESTUDIANTES'!$D$4:$D$1997,D524,'REGISTRO DE ESTUDIANTES'!$I$4:$I$1997,'BOLETA OFICIAL'!P524,'REGISTRO DE ESTUDIANTES'!$J$4:$J$1997,'BOLETA OFICIAL'!Q524,'REGISTRO DE ESTUDIANTES'!$A$4:$A$1997,A524,'REGISTRO DE ESTUDIANTES'!$B$4:$B$1997,B524,'REGISTRO DE ESTUDIANTES'!$K$4:$K$1997,R524,'REGISTRO DE ESTUDIANTES'!$L$4:$L$1997,S524)</f>
        <v>0</v>
      </c>
      <c r="G524" s="5">
        <f t="shared" ca="1" si="25"/>
        <v>0</v>
      </c>
      <c r="H524" s="5">
        <f t="shared" ca="1" si="26"/>
        <v>0</v>
      </c>
      <c r="I524" s="2"/>
      <c r="J524" s="2"/>
      <c r="K524" s="2"/>
      <c r="L524" s="2"/>
      <c r="M524" s="2"/>
      <c r="N524" s="22"/>
      <c r="O524" s="22"/>
      <c r="P524" s="3"/>
      <c r="Q524" s="3"/>
      <c r="R524" s="4"/>
      <c r="S524" s="4"/>
      <c r="T524" s="1"/>
      <c r="U524" s="3"/>
      <c r="V524" s="52" t="str">
        <f t="shared" si="27"/>
        <v/>
      </c>
    </row>
    <row r="525" spans="1:22" x14ac:dyDescent="0.25">
      <c r="A525" s="1"/>
      <c r="B525" s="1"/>
      <c r="C525" s="1"/>
      <c r="D525" s="1"/>
      <c r="E525" s="5">
        <f>+COUNTIFS('REGISTRO DE TUTORES'!$A$3:$A$2001,A525,'REGISTRO DE TUTORES'!$B$3:$B$2001,B525,'REGISTRO DE TUTORES'!$C$3:$C$2001,C525,'REGISTRO DE TUTORES'!$D$3:$D$2001,D525)</f>
        <v>0</v>
      </c>
      <c r="F525" s="5">
        <f>+COUNTIFS('REGISTRO DE ESTUDIANTES'!$C$4:$C$1997,C525,'REGISTRO DE ESTUDIANTES'!$D$4:$D$1997,D525,'REGISTRO DE ESTUDIANTES'!$I$4:$I$1997,'BOLETA OFICIAL'!P525,'REGISTRO DE ESTUDIANTES'!$J$4:$J$1997,'BOLETA OFICIAL'!Q525,'REGISTRO DE ESTUDIANTES'!$A$4:$A$1997,A525,'REGISTRO DE ESTUDIANTES'!$B$4:$B$1997,B525,'REGISTRO DE ESTUDIANTES'!$K$4:$K$1997,R525,'REGISTRO DE ESTUDIANTES'!$L$4:$L$1997,S525)</f>
        <v>0</v>
      </c>
      <c r="G525" s="5">
        <f t="shared" ca="1" si="25"/>
        <v>0</v>
      </c>
      <c r="H525" s="5">
        <f t="shared" ca="1" si="26"/>
        <v>0</v>
      </c>
      <c r="I525" s="2"/>
      <c r="J525" s="2"/>
      <c r="K525" s="2"/>
      <c r="L525" s="2"/>
      <c r="M525" s="2"/>
      <c r="N525" s="22"/>
      <c r="O525" s="22"/>
      <c r="P525" s="3"/>
      <c r="Q525" s="3"/>
      <c r="R525" s="4"/>
      <c r="S525" s="4"/>
      <c r="T525" s="1"/>
      <c r="U525" s="3"/>
      <c r="V525" s="52" t="str">
        <f t="shared" si="27"/>
        <v/>
      </c>
    </row>
    <row r="526" spans="1:22" x14ac:dyDescent="0.25">
      <c r="A526" s="1"/>
      <c r="B526" s="1"/>
      <c r="C526" s="1"/>
      <c r="D526" s="1"/>
      <c r="E526" s="5">
        <f>+COUNTIFS('REGISTRO DE TUTORES'!$A$3:$A$2001,A526,'REGISTRO DE TUTORES'!$B$3:$B$2001,B526,'REGISTRO DE TUTORES'!$C$3:$C$2001,C526,'REGISTRO DE TUTORES'!$D$3:$D$2001,D526)</f>
        <v>0</v>
      </c>
      <c r="F526" s="5">
        <f>+COUNTIFS('REGISTRO DE ESTUDIANTES'!$C$4:$C$1997,C526,'REGISTRO DE ESTUDIANTES'!$D$4:$D$1997,D526,'REGISTRO DE ESTUDIANTES'!$I$4:$I$1997,'BOLETA OFICIAL'!P526,'REGISTRO DE ESTUDIANTES'!$J$4:$J$1997,'BOLETA OFICIAL'!Q526,'REGISTRO DE ESTUDIANTES'!$A$4:$A$1997,A526,'REGISTRO DE ESTUDIANTES'!$B$4:$B$1997,B526,'REGISTRO DE ESTUDIANTES'!$K$4:$K$1997,R526,'REGISTRO DE ESTUDIANTES'!$L$4:$L$1997,S526)</f>
        <v>0</v>
      </c>
      <c r="G526" s="5">
        <f t="shared" ca="1" si="25"/>
        <v>0</v>
      </c>
      <c r="H526" s="5">
        <f t="shared" ca="1" si="26"/>
        <v>0</v>
      </c>
      <c r="I526" s="2"/>
      <c r="J526" s="2"/>
      <c r="K526" s="2"/>
      <c r="L526" s="2"/>
      <c r="M526" s="2"/>
      <c r="N526" s="22"/>
      <c r="O526" s="22"/>
      <c r="P526" s="3"/>
      <c r="Q526" s="3"/>
      <c r="R526" s="4"/>
      <c r="S526" s="4"/>
      <c r="T526" s="1"/>
      <c r="U526" s="3"/>
      <c r="V526" s="52" t="str">
        <f t="shared" si="27"/>
        <v/>
      </c>
    </row>
    <row r="527" spans="1:22" x14ac:dyDescent="0.25">
      <c r="A527" s="1"/>
      <c r="B527" s="1"/>
      <c r="C527" s="1"/>
      <c r="D527" s="1"/>
      <c r="E527" s="5">
        <f>+COUNTIFS('REGISTRO DE TUTORES'!$A$3:$A$2001,A527,'REGISTRO DE TUTORES'!$B$3:$B$2001,B527,'REGISTRO DE TUTORES'!$C$3:$C$2001,C527,'REGISTRO DE TUTORES'!$D$3:$D$2001,D527)</f>
        <v>0</v>
      </c>
      <c r="F527" s="5">
        <f>+COUNTIFS('REGISTRO DE ESTUDIANTES'!$C$4:$C$1997,C527,'REGISTRO DE ESTUDIANTES'!$D$4:$D$1997,D527,'REGISTRO DE ESTUDIANTES'!$I$4:$I$1997,'BOLETA OFICIAL'!P527,'REGISTRO DE ESTUDIANTES'!$J$4:$J$1997,'BOLETA OFICIAL'!Q527,'REGISTRO DE ESTUDIANTES'!$A$4:$A$1997,A527,'REGISTRO DE ESTUDIANTES'!$B$4:$B$1997,B527,'REGISTRO DE ESTUDIANTES'!$K$4:$K$1997,R527,'REGISTRO DE ESTUDIANTES'!$L$4:$L$1997,S527)</f>
        <v>0</v>
      </c>
      <c r="G527" s="5">
        <f t="shared" ca="1" si="25"/>
        <v>0</v>
      </c>
      <c r="H527" s="5">
        <f t="shared" ca="1" si="26"/>
        <v>0</v>
      </c>
      <c r="I527" s="2"/>
      <c r="J527" s="2"/>
      <c r="K527" s="2"/>
      <c r="L527" s="2"/>
      <c r="M527" s="2"/>
      <c r="N527" s="22"/>
      <c r="O527" s="22"/>
      <c r="P527" s="3"/>
      <c r="Q527" s="3"/>
      <c r="R527" s="4"/>
      <c r="S527" s="4"/>
      <c r="T527" s="1"/>
      <c r="U527" s="3"/>
      <c r="V527" s="52" t="str">
        <f t="shared" si="27"/>
        <v/>
      </c>
    </row>
    <row r="528" spans="1:22" x14ac:dyDescent="0.25">
      <c r="A528" s="1"/>
      <c r="B528" s="1"/>
      <c r="C528" s="1"/>
      <c r="D528" s="1"/>
      <c r="E528" s="5">
        <f>+COUNTIFS('REGISTRO DE TUTORES'!$A$3:$A$2001,A528,'REGISTRO DE TUTORES'!$B$3:$B$2001,B528,'REGISTRO DE TUTORES'!$C$3:$C$2001,C528,'REGISTRO DE TUTORES'!$D$3:$D$2001,D528)</f>
        <v>0</v>
      </c>
      <c r="F528" s="5">
        <f>+COUNTIFS('REGISTRO DE ESTUDIANTES'!$C$4:$C$1997,C528,'REGISTRO DE ESTUDIANTES'!$D$4:$D$1997,D528,'REGISTRO DE ESTUDIANTES'!$I$4:$I$1997,'BOLETA OFICIAL'!P528,'REGISTRO DE ESTUDIANTES'!$J$4:$J$1997,'BOLETA OFICIAL'!Q528,'REGISTRO DE ESTUDIANTES'!$A$4:$A$1997,A528,'REGISTRO DE ESTUDIANTES'!$B$4:$B$1997,B528,'REGISTRO DE ESTUDIANTES'!$K$4:$K$1997,R528,'REGISTRO DE ESTUDIANTES'!$L$4:$L$1997,S528)</f>
        <v>0</v>
      </c>
      <c r="G528" s="5">
        <f t="shared" ca="1" si="25"/>
        <v>0</v>
      </c>
      <c r="H528" s="5">
        <f t="shared" ca="1" si="26"/>
        <v>0</v>
      </c>
      <c r="I528" s="2"/>
      <c r="J528" s="2"/>
      <c r="K528" s="2"/>
      <c r="L528" s="2"/>
      <c r="M528" s="2"/>
      <c r="N528" s="22"/>
      <c r="O528" s="22"/>
      <c r="P528" s="3"/>
      <c r="Q528" s="3"/>
      <c r="R528" s="4"/>
      <c r="S528" s="4"/>
      <c r="T528" s="1"/>
      <c r="U528" s="3"/>
      <c r="V528" s="52" t="str">
        <f t="shared" si="27"/>
        <v/>
      </c>
    </row>
    <row r="529" spans="1:22" x14ac:dyDescent="0.25">
      <c r="A529" s="1"/>
      <c r="B529" s="1"/>
      <c r="C529" s="1"/>
      <c r="D529" s="1"/>
      <c r="E529" s="5">
        <f>+COUNTIFS('REGISTRO DE TUTORES'!$A$3:$A$2001,A529,'REGISTRO DE TUTORES'!$B$3:$B$2001,B529,'REGISTRO DE TUTORES'!$C$3:$C$2001,C529,'REGISTRO DE TUTORES'!$D$3:$D$2001,D529)</f>
        <v>0</v>
      </c>
      <c r="F529" s="5">
        <f>+COUNTIFS('REGISTRO DE ESTUDIANTES'!$C$4:$C$1997,C529,'REGISTRO DE ESTUDIANTES'!$D$4:$D$1997,D529,'REGISTRO DE ESTUDIANTES'!$I$4:$I$1997,'BOLETA OFICIAL'!P529,'REGISTRO DE ESTUDIANTES'!$J$4:$J$1997,'BOLETA OFICIAL'!Q529,'REGISTRO DE ESTUDIANTES'!$A$4:$A$1997,A529,'REGISTRO DE ESTUDIANTES'!$B$4:$B$1997,B529,'REGISTRO DE ESTUDIANTES'!$K$4:$K$1997,R529,'REGISTRO DE ESTUDIANTES'!$L$4:$L$1997,S529)</f>
        <v>0</v>
      </c>
      <c r="G529" s="5">
        <f t="shared" ca="1" si="25"/>
        <v>0</v>
      </c>
      <c r="H529" s="5">
        <f t="shared" ca="1" si="26"/>
        <v>0</v>
      </c>
      <c r="I529" s="2"/>
      <c r="J529" s="2"/>
      <c r="K529" s="2"/>
      <c r="L529" s="2"/>
      <c r="M529" s="2"/>
      <c r="N529" s="22"/>
      <c r="O529" s="22"/>
      <c r="P529" s="3"/>
      <c r="Q529" s="3"/>
      <c r="R529" s="4"/>
      <c r="S529" s="4"/>
      <c r="T529" s="1"/>
      <c r="U529" s="3"/>
      <c r="V529" s="52" t="str">
        <f t="shared" si="27"/>
        <v/>
      </c>
    </row>
    <row r="530" spans="1:22" x14ac:dyDescent="0.25">
      <c r="A530" s="1"/>
      <c r="B530" s="1"/>
      <c r="C530" s="1"/>
      <c r="D530" s="1"/>
      <c r="E530" s="5">
        <f>+COUNTIFS('REGISTRO DE TUTORES'!$A$3:$A$2001,A530,'REGISTRO DE TUTORES'!$B$3:$B$2001,B530,'REGISTRO DE TUTORES'!$C$3:$C$2001,C530,'REGISTRO DE TUTORES'!$D$3:$D$2001,D530)</f>
        <v>0</v>
      </c>
      <c r="F530" s="5">
        <f>+COUNTIFS('REGISTRO DE ESTUDIANTES'!$C$4:$C$1997,C530,'REGISTRO DE ESTUDIANTES'!$D$4:$D$1997,D530,'REGISTRO DE ESTUDIANTES'!$I$4:$I$1997,'BOLETA OFICIAL'!P530,'REGISTRO DE ESTUDIANTES'!$J$4:$J$1997,'BOLETA OFICIAL'!Q530,'REGISTRO DE ESTUDIANTES'!$A$4:$A$1997,A530,'REGISTRO DE ESTUDIANTES'!$B$4:$B$1997,B530,'REGISTRO DE ESTUDIANTES'!$K$4:$K$1997,R530,'REGISTRO DE ESTUDIANTES'!$L$4:$L$1997,S530)</f>
        <v>0</v>
      </c>
      <c r="G530" s="5">
        <f t="shared" ca="1" si="25"/>
        <v>0</v>
      </c>
      <c r="H530" s="5">
        <f t="shared" ca="1" si="26"/>
        <v>0</v>
      </c>
      <c r="I530" s="2"/>
      <c r="J530" s="2"/>
      <c r="K530" s="2"/>
      <c r="L530" s="2"/>
      <c r="M530" s="2"/>
      <c r="N530" s="22"/>
      <c r="O530" s="22"/>
      <c r="P530" s="3"/>
      <c r="Q530" s="3"/>
      <c r="R530" s="4"/>
      <c r="S530" s="4"/>
      <c r="T530" s="1"/>
      <c r="U530" s="3"/>
      <c r="V530" s="52" t="str">
        <f t="shared" si="27"/>
        <v/>
      </c>
    </row>
    <row r="531" spans="1:22" x14ac:dyDescent="0.25">
      <c r="A531" s="1"/>
      <c r="B531" s="1"/>
      <c r="C531" s="1"/>
      <c r="D531" s="1"/>
      <c r="E531" s="5">
        <f>+COUNTIFS('REGISTRO DE TUTORES'!$A$3:$A$2001,A531,'REGISTRO DE TUTORES'!$B$3:$B$2001,B531,'REGISTRO DE TUTORES'!$C$3:$C$2001,C531,'REGISTRO DE TUTORES'!$D$3:$D$2001,D531)</f>
        <v>0</v>
      </c>
      <c r="F531" s="5">
        <f>+COUNTIFS('REGISTRO DE ESTUDIANTES'!$C$4:$C$1997,C531,'REGISTRO DE ESTUDIANTES'!$D$4:$D$1997,D531,'REGISTRO DE ESTUDIANTES'!$I$4:$I$1997,'BOLETA OFICIAL'!P531,'REGISTRO DE ESTUDIANTES'!$J$4:$J$1997,'BOLETA OFICIAL'!Q531,'REGISTRO DE ESTUDIANTES'!$A$4:$A$1997,A531,'REGISTRO DE ESTUDIANTES'!$B$4:$B$1997,B531,'REGISTRO DE ESTUDIANTES'!$K$4:$K$1997,R531,'REGISTRO DE ESTUDIANTES'!$L$4:$L$1997,S531)</f>
        <v>0</v>
      </c>
      <c r="G531" s="5">
        <f t="shared" ca="1" si="25"/>
        <v>0</v>
      </c>
      <c r="H531" s="5">
        <f t="shared" ca="1" si="26"/>
        <v>0</v>
      </c>
      <c r="I531" s="2"/>
      <c r="J531" s="2"/>
      <c r="K531" s="2"/>
      <c r="L531" s="2"/>
      <c r="M531" s="2"/>
      <c r="N531" s="22"/>
      <c r="O531" s="22"/>
      <c r="P531" s="3"/>
      <c r="Q531" s="3"/>
      <c r="R531" s="4"/>
      <c r="S531" s="4"/>
      <c r="T531" s="1"/>
      <c r="U531" s="3"/>
      <c r="V531" s="52" t="str">
        <f t="shared" si="27"/>
        <v/>
      </c>
    </row>
    <row r="532" spans="1:22" x14ac:dyDescent="0.25">
      <c r="A532" s="1"/>
      <c r="B532" s="1"/>
      <c r="C532" s="1"/>
      <c r="D532" s="1"/>
      <c r="E532" s="5">
        <f>+COUNTIFS('REGISTRO DE TUTORES'!$A$3:$A$2001,A532,'REGISTRO DE TUTORES'!$B$3:$B$2001,B532,'REGISTRO DE TUTORES'!$C$3:$C$2001,C532,'REGISTRO DE TUTORES'!$D$3:$D$2001,D532)</f>
        <v>0</v>
      </c>
      <c r="F532" s="5">
        <f>+COUNTIFS('REGISTRO DE ESTUDIANTES'!$C$4:$C$1997,C532,'REGISTRO DE ESTUDIANTES'!$D$4:$D$1997,D532,'REGISTRO DE ESTUDIANTES'!$I$4:$I$1997,'BOLETA OFICIAL'!P532,'REGISTRO DE ESTUDIANTES'!$J$4:$J$1997,'BOLETA OFICIAL'!Q532,'REGISTRO DE ESTUDIANTES'!$A$4:$A$1997,A532,'REGISTRO DE ESTUDIANTES'!$B$4:$B$1997,B532,'REGISTRO DE ESTUDIANTES'!$K$4:$K$1997,R532,'REGISTRO DE ESTUDIANTES'!$L$4:$L$1997,S532)</f>
        <v>0</v>
      </c>
      <c r="G532" s="5">
        <f t="shared" ca="1" si="25"/>
        <v>0</v>
      </c>
      <c r="H532" s="5">
        <f t="shared" ca="1" si="26"/>
        <v>0</v>
      </c>
      <c r="I532" s="2"/>
      <c r="J532" s="2"/>
      <c r="K532" s="2"/>
      <c r="L532" s="2"/>
      <c r="M532" s="2"/>
      <c r="N532" s="22"/>
      <c r="O532" s="22"/>
      <c r="P532" s="3"/>
      <c r="Q532" s="3"/>
      <c r="R532" s="4"/>
      <c r="S532" s="4"/>
      <c r="T532" s="1"/>
      <c r="U532" s="3"/>
      <c r="V532" s="52" t="str">
        <f t="shared" si="27"/>
        <v/>
      </c>
    </row>
    <row r="533" spans="1:22" x14ac:dyDescent="0.25">
      <c r="A533" s="1"/>
      <c r="B533" s="1"/>
      <c r="C533" s="1"/>
      <c r="D533" s="1"/>
      <c r="E533" s="5">
        <f>+COUNTIFS('REGISTRO DE TUTORES'!$A$3:$A$2001,A533,'REGISTRO DE TUTORES'!$B$3:$B$2001,B533,'REGISTRO DE TUTORES'!$C$3:$C$2001,C533,'REGISTRO DE TUTORES'!$D$3:$D$2001,D533)</f>
        <v>0</v>
      </c>
      <c r="F533" s="5">
        <f>+COUNTIFS('REGISTRO DE ESTUDIANTES'!$C$4:$C$1997,C533,'REGISTRO DE ESTUDIANTES'!$D$4:$D$1997,D533,'REGISTRO DE ESTUDIANTES'!$I$4:$I$1997,'BOLETA OFICIAL'!P533,'REGISTRO DE ESTUDIANTES'!$J$4:$J$1997,'BOLETA OFICIAL'!Q533,'REGISTRO DE ESTUDIANTES'!$A$4:$A$1997,A533,'REGISTRO DE ESTUDIANTES'!$B$4:$B$1997,B533,'REGISTRO DE ESTUDIANTES'!$K$4:$K$1997,R533,'REGISTRO DE ESTUDIANTES'!$L$4:$L$1997,S533)</f>
        <v>0</v>
      </c>
      <c r="G533" s="5">
        <f t="shared" ca="1" si="25"/>
        <v>0</v>
      </c>
      <c r="H533" s="5">
        <f t="shared" ca="1" si="26"/>
        <v>0</v>
      </c>
      <c r="I533" s="2"/>
      <c r="J533" s="2"/>
      <c r="K533" s="2"/>
      <c r="L533" s="2"/>
      <c r="M533" s="2"/>
      <c r="N533" s="22"/>
      <c r="O533" s="22"/>
      <c r="P533" s="3"/>
      <c r="Q533" s="3"/>
      <c r="R533" s="4"/>
      <c r="S533" s="4"/>
      <c r="T533" s="1"/>
      <c r="U533" s="3"/>
      <c r="V533" s="52" t="str">
        <f t="shared" si="27"/>
        <v/>
      </c>
    </row>
    <row r="534" spans="1:22" x14ac:dyDescent="0.25">
      <c r="A534" s="1"/>
      <c r="B534" s="1"/>
      <c r="C534" s="1"/>
      <c r="D534" s="1"/>
      <c r="E534" s="5">
        <f>+COUNTIFS('REGISTRO DE TUTORES'!$A$3:$A$2001,A534,'REGISTRO DE TUTORES'!$B$3:$B$2001,B534,'REGISTRO DE TUTORES'!$C$3:$C$2001,C534,'REGISTRO DE TUTORES'!$D$3:$D$2001,D534)</f>
        <v>0</v>
      </c>
      <c r="F534" s="5">
        <f>+COUNTIFS('REGISTRO DE ESTUDIANTES'!$C$4:$C$1997,C534,'REGISTRO DE ESTUDIANTES'!$D$4:$D$1997,D534,'REGISTRO DE ESTUDIANTES'!$I$4:$I$1997,'BOLETA OFICIAL'!P534,'REGISTRO DE ESTUDIANTES'!$J$4:$J$1997,'BOLETA OFICIAL'!Q534,'REGISTRO DE ESTUDIANTES'!$A$4:$A$1997,A534,'REGISTRO DE ESTUDIANTES'!$B$4:$B$1997,B534,'REGISTRO DE ESTUDIANTES'!$K$4:$K$1997,R534,'REGISTRO DE ESTUDIANTES'!$L$4:$L$1997,S534)</f>
        <v>0</v>
      </c>
      <c r="G534" s="5">
        <f t="shared" ca="1" si="25"/>
        <v>0</v>
      </c>
      <c r="H534" s="5">
        <f t="shared" ca="1" si="26"/>
        <v>0</v>
      </c>
      <c r="I534" s="2"/>
      <c r="J534" s="2"/>
      <c r="K534" s="2"/>
      <c r="L534" s="2"/>
      <c r="M534" s="2"/>
      <c r="N534" s="22"/>
      <c r="O534" s="22"/>
      <c r="P534" s="3"/>
      <c r="Q534" s="3"/>
      <c r="R534" s="4"/>
      <c r="S534" s="4"/>
      <c r="T534" s="1"/>
      <c r="U534" s="3"/>
      <c r="V534" s="52" t="str">
        <f t="shared" si="27"/>
        <v/>
      </c>
    </row>
    <row r="535" spans="1:22" x14ac:dyDescent="0.25">
      <c r="A535" s="1"/>
      <c r="B535" s="1"/>
      <c r="C535" s="1"/>
      <c r="D535" s="1"/>
      <c r="E535" s="5">
        <f>+COUNTIFS('REGISTRO DE TUTORES'!$A$3:$A$2001,A535,'REGISTRO DE TUTORES'!$B$3:$B$2001,B535,'REGISTRO DE TUTORES'!$C$3:$C$2001,C535,'REGISTRO DE TUTORES'!$D$3:$D$2001,D535)</f>
        <v>0</v>
      </c>
      <c r="F535" s="5">
        <f>+COUNTIFS('REGISTRO DE ESTUDIANTES'!$C$4:$C$1997,C535,'REGISTRO DE ESTUDIANTES'!$D$4:$D$1997,D535,'REGISTRO DE ESTUDIANTES'!$I$4:$I$1997,'BOLETA OFICIAL'!P535,'REGISTRO DE ESTUDIANTES'!$J$4:$J$1997,'BOLETA OFICIAL'!Q535,'REGISTRO DE ESTUDIANTES'!$A$4:$A$1997,A535,'REGISTRO DE ESTUDIANTES'!$B$4:$B$1997,B535,'REGISTRO DE ESTUDIANTES'!$K$4:$K$1997,R535,'REGISTRO DE ESTUDIANTES'!$L$4:$L$1997,S535)</f>
        <v>0</v>
      </c>
      <c r="G535" s="5">
        <f t="shared" ca="1" si="25"/>
        <v>0</v>
      </c>
      <c r="H535" s="5">
        <f t="shared" ca="1" si="26"/>
        <v>0</v>
      </c>
      <c r="I535" s="2"/>
      <c r="J535" s="2"/>
      <c r="K535" s="2"/>
      <c r="L535" s="2"/>
      <c r="M535" s="2"/>
      <c r="N535" s="22"/>
      <c r="O535" s="22"/>
      <c r="P535" s="3"/>
      <c r="Q535" s="3"/>
      <c r="R535" s="4"/>
      <c r="S535" s="4"/>
      <c r="T535" s="1"/>
      <c r="U535" s="3"/>
      <c r="V535" s="52" t="str">
        <f t="shared" si="27"/>
        <v/>
      </c>
    </row>
    <row r="536" spans="1:22" x14ac:dyDescent="0.25">
      <c r="A536" s="1"/>
      <c r="B536" s="1"/>
      <c r="C536" s="1"/>
      <c r="D536" s="1"/>
      <c r="E536" s="5">
        <f>+COUNTIFS('REGISTRO DE TUTORES'!$A$3:$A$2001,A536,'REGISTRO DE TUTORES'!$B$3:$B$2001,B536,'REGISTRO DE TUTORES'!$C$3:$C$2001,C536,'REGISTRO DE TUTORES'!$D$3:$D$2001,D536)</f>
        <v>0</v>
      </c>
      <c r="F536" s="5">
        <f>+COUNTIFS('REGISTRO DE ESTUDIANTES'!$C$4:$C$1997,C536,'REGISTRO DE ESTUDIANTES'!$D$4:$D$1997,D536,'REGISTRO DE ESTUDIANTES'!$I$4:$I$1997,'BOLETA OFICIAL'!P536,'REGISTRO DE ESTUDIANTES'!$J$4:$J$1997,'BOLETA OFICIAL'!Q536,'REGISTRO DE ESTUDIANTES'!$A$4:$A$1997,A536,'REGISTRO DE ESTUDIANTES'!$B$4:$B$1997,B536,'REGISTRO DE ESTUDIANTES'!$K$4:$K$1997,R536,'REGISTRO DE ESTUDIANTES'!$L$4:$L$1997,S536)</f>
        <v>0</v>
      </c>
      <c r="G536" s="5">
        <f t="shared" ca="1" si="25"/>
        <v>0</v>
      </c>
      <c r="H536" s="5">
        <f t="shared" ca="1" si="26"/>
        <v>0</v>
      </c>
      <c r="I536" s="2"/>
      <c r="J536" s="2"/>
      <c r="K536" s="2"/>
      <c r="L536" s="2"/>
      <c r="M536" s="2"/>
      <c r="N536" s="22"/>
      <c r="O536" s="22"/>
      <c r="P536" s="3"/>
      <c r="Q536" s="3"/>
      <c r="R536" s="4"/>
      <c r="S536" s="4"/>
      <c r="T536" s="1"/>
      <c r="U536" s="3"/>
      <c r="V536" s="52" t="str">
        <f t="shared" si="27"/>
        <v/>
      </c>
    </row>
    <row r="537" spans="1:22" x14ac:dyDescent="0.25">
      <c r="A537" s="1"/>
      <c r="B537" s="1"/>
      <c r="C537" s="1"/>
      <c r="D537" s="1"/>
      <c r="E537" s="5">
        <f>+COUNTIFS('REGISTRO DE TUTORES'!$A$3:$A$2001,A537,'REGISTRO DE TUTORES'!$B$3:$B$2001,B537,'REGISTRO DE TUTORES'!$C$3:$C$2001,C537,'REGISTRO DE TUTORES'!$D$3:$D$2001,D537)</f>
        <v>0</v>
      </c>
      <c r="F537" s="5">
        <f>+COUNTIFS('REGISTRO DE ESTUDIANTES'!$C$4:$C$1997,C537,'REGISTRO DE ESTUDIANTES'!$D$4:$D$1997,D537,'REGISTRO DE ESTUDIANTES'!$I$4:$I$1997,'BOLETA OFICIAL'!P537,'REGISTRO DE ESTUDIANTES'!$J$4:$J$1997,'BOLETA OFICIAL'!Q537,'REGISTRO DE ESTUDIANTES'!$A$4:$A$1997,A537,'REGISTRO DE ESTUDIANTES'!$B$4:$B$1997,B537,'REGISTRO DE ESTUDIANTES'!$K$4:$K$1997,R537,'REGISTRO DE ESTUDIANTES'!$L$4:$L$1997,S537)</f>
        <v>0</v>
      </c>
      <c r="G537" s="5">
        <f t="shared" ca="1" si="25"/>
        <v>0</v>
      </c>
      <c r="H537" s="5">
        <f t="shared" ca="1" si="26"/>
        <v>0</v>
      </c>
      <c r="I537" s="2"/>
      <c r="J537" s="2"/>
      <c r="K537" s="2"/>
      <c r="L537" s="2"/>
      <c r="M537" s="2"/>
      <c r="N537" s="22"/>
      <c r="O537" s="22"/>
      <c r="P537" s="3"/>
      <c r="Q537" s="3"/>
      <c r="R537" s="4"/>
      <c r="S537" s="4"/>
      <c r="T537" s="1"/>
      <c r="U537" s="3"/>
      <c r="V537" s="52" t="str">
        <f t="shared" si="27"/>
        <v/>
      </c>
    </row>
    <row r="538" spans="1:22" x14ac:dyDescent="0.25">
      <c r="A538" s="1"/>
      <c r="B538" s="1"/>
      <c r="C538" s="1"/>
      <c r="D538" s="1"/>
      <c r="E538" s="5">
        <f>+COUNTIFS('REGISTRO DE TUTORES'!$A$3:$A$2001,A538,'REGISTRO DE TUTORES'!$B$3:$B$2001,B538,'REGISTRO DE TUTORES'!$C$3:$C$2001,C538,'REGISTRO DE TUTORES'!$D$3:$D$2001,D538)</f>
        <v>0</v>
      </c>
      <c r="F538" s="5">
        <f>+COUNTIFS('REGISTRO DE ESTUDIANTES'!$C$4:$C$1997,C538,'REGISTRO DE ESTUDIANTES'!$D$4:$D$1997,D538,'REGISTRO DE ESTUDIANTES'!$I$4:$I$1997,'BOLETA OFICIAL'!P538,'REGISTRO DE ESTUDIANTES'!$J$4:$J$1997,'BOLETA OFICIAL'!Q538,'REGISTRO DE ESTUDIANTES'!$A$4:$A$1997,A538,'REGISTRO DE ESTUDIANTES'!$B$4:$B$1997,B538,'REGISTRO DE ESTUDIANTES'!$K$4:$K$1997,R538,'REGISTRO DE ESTUDIANTES'!$L$4:$L$1997,S538)</f>
        <v>0</v>
      </c>
      <c r="G538" s="5">
        <f t="shared" ca="1" si="25"/>
        <v>0</v>
      </c>
      <c r="H538" s="5">
        <f t="shared" ca="1" si="26"/>
        <v>0</v>
      </c>
      <c r="I538" s="2"/>
      <c r="J538" s="2"/>
      <c r="K538" s="2"/>
      <c r="L538" s="2"/>
      <c r="M538" s="2"/>
      <c r="N538" s="22"/>
      <c r="O538" s="22"/>
      <c r="P538" s="3"/>
      <c r="Q538" s="3"/>
      <c r="R538" s="4"/>
      <c r="S538" s="4"/>
      <c r="T538" s="1"/>
      <c r="U538" s="3"/>
      <c r="V538" s="52" t="str">
        <f t="shared" si="27"/>
        <v/>
      </c>
    </row>
    <row r="539" spans="1:22" x14ac:dyDescent="0.25">
      <c r="A539" s="1"/>
      <c r="B539" s="1"/>
      <c r="C539" s="1"/>
      <c r="D539" s="1"/>
      <c r="E539" s="5">
        <f>+COUNTIFS('REGISTRO DE TUTORES'!$A$3:$A$2001,A539,'REGISTRO DE TUTORES'!$B$3:$B$2001,B539,'REGISTRO DE TUTORES'!$C$3:$C$2001,C539,'REGISTRO DE TUTORES'!$D$3:$D$2001,D539)</f>
        <v>0</v>
      </c>
      <c r="F539" s="5">
        <f>+COUNTIFS('REGISTRO DE ESTUDIANTES'!$C$4:$C$1997,C539,'REGISTRO DE ESTUDIANTES'!$D$4:$D$1997,D539,'REGISTRO DE ESTUDIANTES'!$I$4:$I$1997,'BOLETA OFICIAL'!P539,'REGISTRO DE ESTUDIANTES'!$J$4:$J$1997,'BOLETA OFICIAL'!Q539,'REGISTRO DE ESTUDIANTES'!$A$4:$A$1997,A539,'REGISTRO DE ESTUDIANTES'!$B$4:$B$1997,B539,'REGISTRO DE ESTUDIANTES'!$K$4:$K$1997,R539,'REGISTRO DE ESTUDIANTES'!$L$4:$L$1997,S539)</f>
        <v>0</v>
      </c>
      <c r="G539" s="5">
        <f t="shared" ca="1" si="25"/>
        <v>0</v>
      </c>
      <c r="H539" s="5">
        <f t="shared" ca="1" si="26"/>
        <v>0</v>
      </c>
      <c r="I539" s="2"/>
      <c r="J539" s="2"/>
      <c r="K539" s="2"/>
      <c r="L539" s="2"/>
      <c r="M539" s="2"/>
      <c r="N539" s="22"/>
      <c r="O539" s="22"/>
      <c r="P539" s="3"/>
      <c r="Q539" s="3"/>
      <c r="R539" s="4"/>
      <c r="S539" s="4"/>
      <c r="T539" s="1"/>
      <c r="U539" s="3"/>
      <c r="V539" s="52" t="str">
        <f t="shared" si="27"/>
        <v/>
      </c>
    </row>
    <row r="540" spans="1:22" x14ac:dyDescent="0.25">
      <c r="A540" s="1"/>
      <c r="B540" s="1"/>
      <c r="C540" s="1"/>
      <c r="D540" s="1"/>
      <c r="E540" s="5">
        <f>+COUNTIFS('REGISTRO DE TUTORES'!$A$3:$A$2001,A540,'REGISTRO DE TUTORES'!$B$3:$B$2001,B540,'REGISTRO DE TUTORES'!$C$3:$C$2001,C540,'REGISTRO DE TUTORES'!$D$3:$D$2001,D540)</f>
        <v>0</v>
      </c>
      <c r="F540" s="5">
        <f>+COUNTIFS('REGISTRO DE ESTUDIANTES'!$C$4:$C$1997,C540,'REGISTRO DE ESTUDIANTES'!$D$4:$D$1997,D540,'REGISTRO DE ESTUDIANTES'!$I$4:$I$1997,'BOLETA OFICIAL'!P540,'REGISTRO DE ESTUDIANTES'!$J$4:$J$1997,'BOLETA OFICIAL'!Q540,'REGISTRO DE ESTUDIANTES'!$A$4:$A$1997,A540,'REGISTRO DE ESTUDIANTES'!$B$4:$B$1997,B540,'REGISTRO DE ESTUDIANTES'!$K$4:$K$1997,R540,'REGISTRO DE ESTUDIANTES'!$L$4:$L$1997,S540)</f>
        <v>0</v>
      </c>
      <c r="G540" s="5">
        <f t="shared" ca="1" si="25"/>
        <v>0</v>
      </c>
      <c r="H540" s="5">
        <f t="shared" ca="1" si="26"/>
        <v>0</v>
      </c>
      <c r="I540" s="2"/>
      <c r="J540" s="2"/>
      <c r="K540" s="2"/>
      <c r="L540" s="2"/>
      <c r="M540" s="2"/>
      <c r="N540" s="22"/>
      <c r="O540" s="22"/>
      <c r="P540" s="3"/>
      <c r="Q540" s="3"/>
      <c r="R540" s="4"/>
      <c r="S540" s="4"/>
      <c r="T540" s="1"/>
      <c r="U540" s="3"/>
      <c r="V540" s="52" t="str">
        <f t="shared" si="27"/>
        <v/>
      </c>
    </row>
    <row r="541" spans="1:22" x14ac:dyDescent="0.25">
      <c r="A541" s="1"/>
      <c r="B541" s="1"/>
      <c r="C541" s="1"/>
      <c r="D541" s="1"/>
      <c r="E541" s="5">
        <f>+COUNTIFS('REGISTRO DE TUTORES'!$A$3:$A$2001,A541,'REGISTRO DE TUTORES'!$B$3:$B$2001,B541,'REGISTRO DE TUTORES'!$C$3:$C$2001,C541,'REGISTRO DE TUTORES'!$D$3:$D$2001,D541)</f>
        <v>0</v>
      </c>
      <c r="F541" s="5">
        <f>+COUNTIFS('REGISTRO DE ESTUDIANTES'!$C$4:$C$1997,C541,'REGISTRO DE ESTUDIANTES'!$D$4:$D$1997,D541,'REGISTRO DE ESTUDIANTES'!$I$4:$I$1997,'BOLETA OFICIAL'!P541,'REGISTRO DE ESTUDIANTES'!$J$4:$J$1997,'BOLETA OFICIAL'!Q541,'REGISTRO DE ESTUDIANTES'!$A$4:$A$1997,A541,'REGISTRO DE ESTUDIANTES'!$B$4:$B$1997,B541,'REGISTRO DE ESTUDIANTES'!$K$4:$K$1997,R541,'REGISTRO DE ESTUDIANTES'!$L$4:$L$1997,S541)</f>
        <v>0</v>
      </c>
      <c r="G541" s="5">
        <f t="shared" ca="1" si="25"/>
        <v>0</v>
      </c>
      <c r="H541" s="5">
        <f t="shared" ca="1" si="26"/>
        <v>0</v>
      </c>
      <c r="I541" s="2"/>
      <c r="J541" s="2"/>
      <c r="K541" s="2"/>
      <c r="L541" s="2"/>
      <c r="M541" s="2"/>
      <c r="N541" s="22"/>
      <c r="O541" s="22"/>
      <c r="P541" s="3"/>
      <c r="Q541" s="3"/>
      <c r="R541" s="4"/>
      <c r="S541" s="4"/>
      <c r="T541" s="1"/>
      <c r="U541" s="3"/>
      <c r="V541" s="52" t="str">
        <f t="shared" si="27"/>
        <v/>
      </c>
    </row>
    <row r="542" spans="1:22" x14ac:dyDescent="0.25">
      <c r="A542" s="1"/>
      <c r="B542" s="1"/>
      <c r="C542" s="1"/>
      <c r="D542" s="1"/>
      <c r="E542" s="5">
        <f>+COUNTIFS('REGISTRO DE TUTORES'!$A$3:$A$2001,A542,'REGISTRO DE TUTORES'!$B$3:$B$2001,B542,'REGISTRO DE TUTORES'!$C$3:$C$2001,C542,'REGISTRO DE TUTORES'!$D$3:$D$2001,D542)</f>
        <v>0</v>
      </c>
      <c r="F542" s="5">
        <f>+COUNTIFS('REGISTRO DE ESTUDIANTES'!$C$4:$C$1997,C542,'REGISTRO DE ESTUDIANTES'!$D$4:$D$1997,D542,'REGISTRO DE ESTUDIANTES'!$I$4:$I$1997,'BOLETA OFICIAL'!P542,'REGISTRO DE ESTUDIANTES'!$J$4:$J$1997,'BOLETA OFICIAL'!Q542,'REGISTRO DE ESTUDIANTES'!$A$4:$A$1997,A542,'REGISTRO DE ESTUDIANTES'!$B$4:$B$1997,B542,'REGISTRO DE ESTUDIANTES'!$K$4:$K$1997,R542,'REGISTRO DE ESTUDIANTES'!$L$4:$L$1997,S542)</f>
        <v>0</v>
      </c>
      <c r="G542" s="5">
        <f t="shared" ca="1" si="25"/>
        <v>0</v>
      </c>
      <c r="H542" s="5">
        <f t="shared" ca="1" si="26"/>
        <v>0</v>
      </c>
      <c r="I542" s="2"/>
      <c r="J542" s="2"/>
      <c r="K542" s="2"/>
      <c r="L542" s="2"/>
      <c r="M542" s="2"/>
      <c r="N542" s="22"/>
      <c r="O542" s="22"/>
      <c r="P542" s="3"/>
      <c r="Q542" s="3"/>
      <c r="R542" s="4"/>
      <c r="S542" s="4"/>
      <c r="T542" s="1"/>
      <c r="U542" s="3"/>
      <c r="V542" s="52" t="str">
        <f t="shared" si="27"/>
        <v/>
      </c>
    </row>
    <row r="543" spans="1:22" x14ac:dyDescent="0.25">
      <c r="A543" s="1"/>
      <c r="B543" s="1"/>
      <c r="C543" s="1"/>
      <c r="D543" s="1"/>
      <c r="E543" s="5">
        <f>+COUNTIFS('REGISTRO DE TUTORES'!$A$3:$A$2001,A543,'REGISTRO DE TUTORES'!$B$3:$B$2001,B543,'REGISTRO DE TUTORES'!$C$3:$C$2001,C543,'REGISTRO DE TUTORES'!$D$3:$D$2001,D543)</f>
        <v>0</v>
      </c>
      <c r="F543" s="5">
        <f>+COUNTIFS('REGISTRO DE ESTUDIANTES'!$C$4:$C$1997,C543,'REGISTRO DE ESTUDIANTES'!$D$4:$D$1997,D543,'REGISTRO DE ESTUDIANTES'!$I$4:$I$1997,'BOLETA OFICIAL'!P543,'REGISTRO DE ESTUDIANTES'!$J$4:$J$1997,'BOLETA OFICIAL'!Q543,'REGISTRO DE ESTUDIANTES'!$A$4:$A$1997,A543,'REGISTRO DE ESTUDIANTES'!$B$4:$B$1997,B543,'REGISTRO DE ESTUDIANTES'!$K$4:$K$1997,R543,'REGISTRO DE ESTUDIANTES'!$L$4:$L$1997,S543)</f>
        <v>0</v>
      </c>
      <c r="G543" s="5">
        <f t="shared" ca="1" si="25"/>
        <v>0</v>
      </c>
      <c r="H543" s="5">
        <f t="shared" ca="1" si="26"/>
        <v>0</v>
      </c>
      <c r="I543" s="2"/>
      <c r="J543" s="2"/>
      <c r="K543" s="2"/>
      <c r="L543" s="2"/>
      <c r="M543" s="2"/>
      <c r="N543" s="22"/>
      <c r="O543" s="22"/>
      <c r="P543" s="3"/>
      <c r="Q543" s="3"/>
      <c r="R543" s="4"/>
      <c r="S543" s="4"/>
      <c r="T543" s="1"/>
      <c r="U543" s="3"/>
      <c r="V543" s="52" t="str">
        <f t="shared" si="27"/>
        <v/>
      </c>
    </row>
    <row r="544" spans="1:22" x14ac:dyDescent="0.25">
      <c r="A544" s="1"/>
      <c r="B544" s="1"/>
      <c r="C544" s="1"/>
      <c r="D544" s="1"/>
      <c r="E544" s="5">
        <f>+COUNTIFS('REGISTRO DE TUTORES'!$A$3:$A$2001,A544,'REGISTRO DE TUTORES'!$B$3:$B$2001,B544,'REGISTRO DE TUTORES'!$C$3:$C$2001,C544,'REGISTRO DE TUTORES'!$D$3:$D$2001,D544)</f>
        <v>0</v>
      </c>
      <c r="F544" s="5">
        <f>+COUNTIFS('REGISTRO DE ESTUDIANTES'!$C$4:$C$1997,C544,'REGISTRO DE ESTUDIANTES'!$D$4:$D$1997,D544,'REGISTRO DE ESTUDIANTES'!$I$4:$I$1997,'BOLETA OFICIAL'!P544,'REGISTRO DE ESTUDIANTES'!$J$4:$J$1997,'BOLETA OFICIAL'!Q544,'REGISTRO DE ESTUDIANTES'!$A$4:$A$1997,A544,'REGISTRO DE ESTUDIANTES'!$B$4:$B$1997,B544,'REGISTRO DE ESTUDIANTES'!$K$4:$K$1997,R544,'REGISTRO DE ESTUDIANTES'!$L$4:$L$1997,S544)</f>
        <v>0</v>
      </c>
      <c r="G544" s="5">
        <f t="shared" ca="1" si="25"/>
        <v>0</v>
      </c>
      <c r="H544" s="5">
        <f t="shared" ca="1" si="26"/>
        <v>0</v>
      </c>
      <c r="I544" s="2"/>
      <c r="J544" s="2"/>
      <c r="K544" s="2"/>
      <c r="L544" s="2"/>
      <c r="M544" s="2"/>
      <c r="N544" s="22"/>
      <c r="O544" s="22"/>
      <c r="P544" s="3"/>
      <c r="Q544" s="3"/>
      <c r="R544" s="4"/>
      <c r="S544" s="4"/>
      <c r="T544" s="1"/>
      <c r="U544" s="3"/>
      <c r="V544" s="52" t="str">
        <f t="shared" si="27"/>
        <v/>
      </c>
    </row>
    <row r="545" spans="1:22" x14ac:dyDescent="0.25">
      <c r="A545" s="1"/>
      <c r="B545" s="1"/>
      <c r="C545" s="1"/>
      <c r="D545" s="1"/>
      <c r="E545" s="5">
        <f>+COUNTIFS('REGISTRO DE TUTORES'!$A$3:$A$2001,A545,'REGISTRO DE TUTORES'!$B$3:$B$2001,B545,'REGISTRO DE TUTORES'!$C$3:$C$2001,C545,'REGISTRO DE TUTORES'!$D$3:$D$2001,D545)</f>
        <v>0</v>
      </c>
      <c r="F545" s="5">
        <f>+COUNTIFS('REGISTRO DE ESTUDIANTES'!$C$4:$C$1997,C545,'REGISTRO DE ESTUDIANTES'!$D$4:$D$1997,D545,'REGISTRO DE ESTUDIANTES'!$I$4:$I$1997,'BOLETA OFICIAL'!P545,'REGISTRO DE ESTUDIANTES'!$J$4:$J$1997,'BOLETA OFICIAL'!Q545,'REGISTRO DE ESTUDIANTES'!$A$4:$A$1997,A545,'REGISTRO DE ESTUDIANTES'!$B$4:$B$1997,B545,'REGISTRO DE ESTUDIANTES'!$K$4:$K$1997,R545,'REGISTRO DE ESTUDIANTES'!$L$4:$L$1997,S545)</f>
        <v>0</v>
      </c>
      <c r="G545" s="5">
        <f t="shared" ca="1" si="25"/>
        <v>0</v>
      </c>
      <c r="H545" s="5">
        <f t="shared" ca="1" si="26"/>
        <v>0</v>
      </c>
      <c r="I545" s="2"/>
      <c r="J545" s="2"/>
      <c r="K545" s="2"/>
      <c r="L545" s="2"/>
      <c r="M545" s="2"/>
      <c r="N545" s="22"/>
      <c r="O545" s="22"/>
      <c r="P545" s="3"/>
      <c r="Q545" s="3"/>
      <c r="R545" s="4"/>
      <c r="S545" s="4"/>
      <c r="T545" s="1"/>
      <c r="U545" s="3"/>
      <c r="V545" s="52" t="str">
        <f t="shared" si="27"/>
        <v/>
      </c>
    </row>
    <row r="546" spans="1:22" x14ac:dyDescent="0.25">
      <c r="A546" s="1"/>
      <c r="B546" s="1"/>
      <c r="C546" s="1"/>
      <c r="D546" s="1"/>
      <c r="E546" s="5">
        <f>+COUNTIFS('REGISTRO DE TUTORES'!$A$3:$A$2001,A546,'REGISTRO DE TUTORES'!$B$3:$B$2001,B546,'REGISTRO DE TUTORES'!$C$3:$C$2001,C546,'REGISTRO DE TUTORES'!$D$3:$D$2001,D546)</f>
        <v>0</v>
      </c>
      <c r="F546" s="5">
        <f>+COUNTIFS('REGISTRO DE ESTUDIANTES'!$C$4:$C$1997,C546,'REGISTRO DE ESTUDIANTES'!$D$4:$D$1997,D546,'REGISTRO DE ESTUDIANTES'!$I$4:$I$1997,'BOLETA OFICIAL'!P546,'REGISTRO DE ESTUDIANTES'!$J$4:$J$1997,'BOLETA OFICIAL'!Q546,'REGISTRO DE ESTUDIANTES'!$A$4:$A$1997,A546,'REGISTRO DE ESTUDIANTES'!$B$4:$B$1997,B546,'REGISTRO DE ESTUDIANTES'!$K$4:$K$1997,R546,'REGISTRO DE ESTUDIANTES'!$L$4:$L$1997,S546)</f>
        <v>0</v>
      </c>
      <c r="G546" s="5">
        <f t="shared" ca="1" si="25"/>
        <v>0</v>
      </c>
      <c r="H546" s="5">
        <f t="shared" ca="1" si="26"/>
        <v>0</v>
      </c>
      <c r="I546" s="2"/>
      <c r="J546" s="2"/>
      <c r="K546" s="2"/>
      <c r="L546" s="2"/>
      <c r="M546" s="2"/>
      <c r="N546" s="22"/>
      <c r="O546" s="22"/>
      <c r="P546" s="3"/>
      <c r="Q546" s="3"/>
      <c r="R546" s="4"/>
      <c r="S546" s="4"/>
      <c r="T546" s="1"/>
      <c r="U546" s="3"/>
      <c r="V546" s="52" t="str">
        <f t="shared" si="27"/>
        <v/>
      </c>
    </row>
    <row r="547" spans="1:22" x14ac:dyDescent="0.25">
      <c r="A547" s="1"/>
      <c r="B547" s="1"/>
      <c r="C547" s="1"/>
      <c r="D547" s="1"/>
      <c r="E547" s="5">
        <f>+COUNTIFS('REGISTRO DE TUTORES'!$A$3:$A$2001,A547,'REGISTRO DE TUTORES'!$B$3:$B$2001,B547,'REGISTRO DE TUTORES'!$C$3:$C$2001,C547,'REGISTRO DE TUTORES'!$D$3:$D$2001,D547)</f>
        <v>0</v>
      </c>
      <c r="F547" s="5">
        <f>+COUNTIFS('REGISTRO DE ESTUDIANTES'!$C$4:$C$1997,C547,'REGISTRO DE ESTUDIANTES'!$D$4:$D$1997,D547,'REGISTRO DE ESTUDIANTES'!$I$4:$I$1997,'BOLETA OFICIAL'!P547,'REGISTRO DE ESTUDIANTES'!$J$4:$J$1997,'BOLETA OFICIAL'!Q547,'REGISTRO DE ESTUDIANTES'!$A$4:$A$1997,A547,'REGISTRO DE ESTUDIANTES'!$B$4:$B$1997,B547,'REGISTRO DE ESTUDIANTES'!$K$4:$K$1997,R547,'REGISTRO DE ESTUDIANTES'!$L$4:$L$1997,S547)</f>
        <v>0</v>
      </c>
      <c r="G547" s="5">
        <f t="shared" ca="1" si="25"/>
        <v>0</v>
      </c>
      <c r="H547" s="5">
        <f t="shared" ca="1" si="26"/>
        <v>0</v>
      </c>
      <c r="I547" s="2"/>
      <c r="J547" s="2"/>
      <c r="K547" s="2"/>
      <c r="L547" s="2"/>
      <c r="M547" s="2"/>
      <c r="N547" s="22"/>
      <c r="O547" s="22"/>
      <c r="P547" s="3"/>
      <c r="Q547" s="3"/>
      <c r="R547" s="4"/>
      <c r="S547" s="4"/>
      <c r="T547" s="1"/>
      <c r="U547" s="3"/>
      <c r="V547" s="52" t="str">
        <f t="shared" si="27"/>
        <v/>
      </c>
    </row>
    <row r="548" spans="1:22" x14ac:dyDescent="0.25">
      <c r="A548" s="1"/>
      <c r="B548" s="1"/>
      <c r="C548" s="1"/>
      <c r="D548" s="1"/>
      <c r="E548" s="5">
        <f>+COUNTIFS('REGISTRO DE TUTORES'!$A$3:$A$2001,A548,'REGISTRO DE TUTORES'!$B$3:$B$2001,B548,'REGISTRO DE TUTORES'!$C$3:$C$2001,C548,'REGISTRO DE TUTORES'!$D$3:$D$2001,D548)</f>
        <v>0</v>
      </c>
      <c r="F548" s="5">
        <f>+COUNTIFS('REGISTRO DE ESTUDIANTES'!$C$4:$C$1997,C548,'REGISTRO DE ESTUDIANTES'!$D$4:$D$1997,D548,'REGISTRO DE ESTUDIANTES'!$I$4:$I$1997,'BOLETA OFICIAL'!P548,'REGISTRO DE ESTUDIANTES'!$J$4:$J$1997,'BOLETA OFICIAL'!Q548,'REGISTRO DE ESTUDIANTES'!$A$4:$A$1997,A548,'REGISTRO DE ESTUDIANTES'!$B$4:$B$1997,B548,'REGISTRO DE ESTUDIANTES'!$K$4:$K$1997,R548,'REGISTRO DE ESTUDIANTES'!$L$4:$L$1997,S548)</f>
        <v>0</v>
      </c>
      <c r="G548" s="5">
        <f t="shared" ca="1" si="25"/>
        <v>0</v>
      </c>
      <c r="H548" s="5">
        <f t="shared" ca="1" si="26"/>
        <v>0</v>
      </c>
      <c r="I548" s="2"/>
      <c r="J548" s="2"/>
      <c r="K548" s="2"/>
      <c r="L548" s="2"/>
      <c r="M548" s="2"/>
      <c r="N548" s="22"/>
      <c r="O548" s="22"/>
      <c r="P548" s="3"/>
      <c r="Q548" s="3"/>
      <c r="R548" s="4"/>
      <c r="S548" s="4"/>
      <c r="T548" s="1"/>
      <c r="U548" s="3"/>
      <c r="V548" s="52" t="str">
        <f t="shared" si="27"/>
        <v/>
      </c>
    </row>
    <row r="549" spans="1:22" x14ac:dyDescent="0.25">
      <c r="A549" s="1"/>
      <c r="B549" s="1"/>
      <c r="C549" s="1"/>
      <c r="D549" s="1"/>
      <c r="E549" s="5">
        <f>+COUNTIFS('REGISTRO DE TUTORES'!$A$3:$A$2001,A549,'REGISTRO DE TUTORES'!$B$3:$B$2001,B549,'REGISTRO DE TUTORES'!$C$3:$C$2001,C549,'REGISTRO DE TUTORES'!$D$3:$D$2001,D549)</f>
        <v>0</v>
      </c>
      <c r="F549" s="5">
        <f>+COUNTIFS('REGISTRO DE ESTUDIANTES'!$C$4:$C$1997,C549,'REGISTRO DE ESTUDIANTES'!$D$4:$D$1997,D549,'REGISTRO DE ESTUDIANTES'!$I$4:$I$1997,'BOLETA OFICIAL'!P549,'REGISTRO DE ESTUDIANTES'!$J$4:$J$1997,'BOLETA OFICIAL'!Q549,'REGISTRO DE ESTUDIANTES'!$A$4:$A$1997,A549,'REGISTRO DE ESTUDIANTES'!$B$4:$B$1997,B549,'REGISTRO DE ESTUDIANTES'!$K$4:$K$1997,R549,'REGISTRO DE ESTUDIANTES'!$L$4:$L$1997,S549)</f>
        <v>0</v>
      </c>
      <c r="G549" s="5">
        <f t="shared" ref="G549:G612" ca="1" si="28">SUM(IF(O549=1,SUMPRODUCT(--(WEEKDAY(ROW(INDIRECT(P549&amp;":"&amp;Q549)))=1),--(COUNTIF(FERIADOS,ROW(INDIRECT(P549&amp;":"&amp;Q549)))=0)),0),IF(I549=1,SUMPRODUCT(--(WEEKDAY(ROW(INDIRECT(P549&amp;":"&amp;Q549)))=2),--(COUNTIF(FERIADOS,ROW(INDIRECT(P549&amp;":"&amp;Q549)))=0)),0),IF(J549=1,SUMPRODUCT(--(WEEKDAY(ROW(INDIRECT(P549&amp;":"&amp;Q549)))=3),--(COUNTIF(FERIADOS,ROW(INDIRECT(P549&amp;":"&amp;Q549)))=0)),0),IF(K549=1,SUMPRODUCT(--(WEEKDAY(ROW(INDIRECT(P549&amp;":"&amp;Q549)))=4),--(COUNTIF(FERIADOS,ROW(INDIRECT(P549&amp;":"&amp;Q549)))=0)),0),IF(L549=1,SUMPRODUCT(--(WEEKDAY(ROW(INDIRECT(P549&amp;":"&amp;Q549)))=5),--(COUNTIF(FERIADOS,ROW(INDIRECT(P549&amp;":"&amp;Q549)))=0)),0),IF(M549=1,SUMPRODUCT(--(WEEKDAY(ROW(INDIRECT(P549&amp;":"&amp;Q549)))=6),--(COUNTIF(FERIADOS,ROW(INDIRECT(P549&amp;":"&amp;Q549)))=0)),0),IF(N549=1,SUMPRODUCT(--(WEEKDAY(ROW(INDIRECT(P549&amp;":"&amp;Q549)))=7),--(COUNTIF(FERIADOS,ROW(INDIRECT(P549&amp;":"&amp;Q549)))=0)),0))</f>
        <v>0</v>
      </c>
      <c r="H549" s="5">
        <f t="shared" ref="H549:H612" ca="1" si="29">+F549*G549</f>
        <v>0</v>
      </c>
      <c r="I549" s="2"/>
      <c r="J549" s="2"/>
      <c r="K549" s="2"/>
      <c r="L549" s="2"/>
      <c r="M549" s="2"/>
      <c r="N549" s="22"/>
      <c r="O549" s="22"/>
      <c r="P549" s="3"/>
      <c r="Q549" s="3"/>
      <c r="R549" s="4"/>
      <c r="S549" s="4"/>
      <c r="T549" s="1"/>
      <c r="U549" s="3"/>
      <c r="V549" s="52" t="str">
        <f t="shared" si="27"/>
        <v/>
      </c>
    </row>
    <row r="550" spans="1:22" x14ac:dyDescent="0.25">
      <c r="A550" s="1"/>
      <c r="B550" s="1"/>
      <c r="C550" s="1"/>
      <c r="D550" s="1"/>
      <c r="E550" s="5">
        <f>+COUNTIFS('REGISTRO DE TUTORES'!$A$3:$A$2001,A550,'REGISTRO DE TUTORES'!$B$3:$B$2001,B550,'REGISTRO DE TUTORES'!$C$3:$C$2001,C550,'REGISTRO DE TUTORES'!$D$3:$D$2001,D550)</f>
        <v>0</v>
      </c>
      <c r="F550" s="5">
        <f>+COUNTIFS('REGISTRO DE ESTUDIANTES'!$C$4:$C$1997,C550,'REGISTRO DE ESTUDIANTES'!$D$4:$D$1997,D550,'REGISTRO DE ESTUDIANTES'!$I$4:$I$1997,'BOLETA OFICIAL'!P550,'REGISTRO DE ESTUDIANTES'!$J$4:$J$1997,'BOLETA OFICIAL'!Q550,'REGISTRO DE ESTUDIANTES'!$A$4:$A$1997,A550,'REGISTRO DE ESTUDIANTES'!$B$4:$B$1997,B550,'REGISTRO DE ESTUDIANTES'!$K$4:$K$1997,R550,'REGISTRO DE ESTUDIANTES'!$L$4:$L$1997,S550)</f>
        <v>0</v>
      </c>
      <c r="G550" s="5">
        <f t="shared" ca="1" si="28"/>
        <v>0</v>
      </c>
      <c r="H550" s="5">
        <f t="shared" ca="1" si="29"/>
        <v>0</v>
      </c>
      <c r="I550" s="2"/>
      <c r="J550" s="2"/>
      <c r="K550" s="2"/>
      <c r="L550" s="2"/>
      <c r="M550" s="2"/>
      <c r="N550" s="22"/>
      <c r="O550" s="22"/>
      <c r="P550" s="3"/>
      <c r="Q550" s="3"/>
      <c r="R550" s="4"/>
      <c r="S550" s="4"/>
      <c r="T550" s="1"/>
      <c r="U550" s="3"/>
      <c r="V550" s="52" t="str">
        <f t="shared" si="27"/>
        <v/>
      </c>
    </row>
    <row r="551" spans="1:22" x14ac:dyDescent="0.25">
      <c r="A551" s="1"/>
      <c r="B551" s="1"/>
      <c r="C551" s="1"/>
      <c r="D551" s="1"/>
      <c r="E551" s="5">
        <f>+COUNTIFS('REGISTRO DE TUTORES'!$A$3:$A$2001,A551,'REGISTRO DE TUTORES'!$B$3:$B$2001,B551,'REGISTRO DE TUTORES'!$C$3:$C$2001,C551,'REGISTRO DE TUTORES'!$D$3:$D$2001,D551)</f>
        <v>0</v>
      </c>
      <c r="F551" s="5">
        <f>+COUNTIFS('REGISTRO DE ESTUDIANTES'!$C$4:$C$1997,C551,'REGISTRO DE ESTUDIANTES'!$D$4:$D$1997,D551,'REGISTRO DE ESTUDIANTES'!$I$4:$I$1997,'BOLETA OFICIAL'!P551,'REGISTRO DE ESTUDIANTES'!$J$4:$J$1997,'BOLETA OFICIAL'!Q551,'REGISTRO DE ESTUDIANTES'!$A$4:$A$1997,A551,'REGISTRO DE ESTUDIANTES'!$B$4:$B$1997,B551,'REGISTRO DE ESTUDIANTES'!$K$4:$K$1997,R551,'REGISTRO DE ESTUDIANTES'!$L$4:$L$1997,S551)</f>
        <v>0</v>
      </c>
      <c r="G551" s="5">
        <f t="shared" ca="1" si="28"/>
        <v>0</v>
      </c>
      <c r="H551" s="5">
        <f t="shared" ca="1" si="29"/>
        <v>0</v>
      </c>
      <c r="I551" s="2"/>
      <c r="J551" s="2"/>
      <c r="K551" s="2"/>
      <c r="L551" s="2"/>
      <c r="M551" s="2"/>
      <c r="N551" s="22"/>
      <c r="O551" s="22"/>
      <c r="P551" s="3"/>
      <c r="Q551" s="3"/>
      <c r="R551" s="4"/>
      <c r="S551" s="4"/>
      <c r="T551" s="1"/>
      <c r="U551" s="3"/>
      <c r="V551" s="52" t="str">
        <f t="shared" si="27"/>
        <v/>
      </c>
    </row>
    <row r="552" spans="1:22" x14ac:dyDescent="0.25">
      <c r="A552" s="1"/>
      <c r="B552" s="1"/>
      <c r="C552" s="1"/>
      <c r="D552" s="1"/>
      <c r="E552" s="5">
        <f>+COUNTIFS('REGISTRO DE TUTORES'!$A$3:$A$2001,A552,'REGISTRO DE TUTORES'!$B$3:$B$2001,B552,'REGISTRO DE TUTORES'!$C$3:$C$2001,C552,'REGISTRO DE TUTORES'!$D$3:$D$2001,D552)</f>
        <v>0</v>
      </c>
      <c r="F552" s="5">
        <f>+COUNTIFS('REGISTRO DE ESTUDIANTES'!$C$4:$C$1997,C552,'REGISTRO DE ESTUDIANTES'!$D$4:$D$1997,D552,'REGISTRO DE ESTUDIANTES'!$I$4:$I$1997,'BOLETA OFICIAL'!P552,'REGISTRO DE ESTUDIANTES'!$J$4:$J$1997,'BOLETA OFICIAL'!Q552,'REGISTRO DE ESTUDIANTES'!$A$4:$A$1997,A552,'REGISTRO DE ESTUDIANTES'!$B$4:$B$1997,B552,'REGISTRO DE ESTUDIANTES'!$K$4:$K$1997,R552,'REGISTRO DE ESTUDIANTES'!$L$4:$L$1997,S552)</f>
        <v>0</v>
      </c>
      <c r="G552" s="5">
        <f t="shared" ca="1" si="28"/>
        <v>0</v>
      </c>
      <c r="H552" s="5">
        <f t="shared" ca="1" si="29"/>
        <v>0</v>
      </c>
      <c r="I552" s="2"/>
      <c r="J552" s="2"/>
      <c r="K552" s="2"/>
      <c r="L552" s="2"/>
      <c r="M552" s="2"/>
      <c r="N552" s="22"/>
      <c r="O552" s="22"/>
      <c r="P552" s="3"/>
      <c r="Q552" s="3"/>
      <c r="R552" s="4"/>
      <c r="S552" s="4"/>
      <c r="T552" s="1"/>
      <c r="U552" s="3"/>
      <c r="V552" s="52" t="str">
        <f t="shared" si="27"/>
        <v/>
      </c>
    </row>
    <row r="553" spans="1:22" x14ac:dyDescent="0.25">
      <c r="A553" s="1"/>
      <c r="B553" s="1"/>
      <c r="C553" s="1"/>
      <c r="D553" s="1"/>
      <c r="E553" s="5">
        <f>+COUNTIFS('REGISTRO DE TUTORES'!$A$3:$A$2001,A553,'REGISTRO DE TUTORES'!$B$3:$B$2001,B553,'REGISTRO DE TUTORES'!$C$3:$C$2001,C553,'REGISTRO DE TUTORES'!$D$3:$D$2001,D553)</f>
        <v>0</v>
      </c>
      <c r="F553" s="5">
        <f>+COUNTIFS('REGISTRO DE ESTUDIANTES'!$C$4:$C$1997,C553,'REGISTRO DE ESTUDIANTES'!$D$4:$D$1997,D553,'REGISTRO DE ESTUDIANTES'!$I$4:$I$1997,'BOLETA OFICIAL'!P553,'REGISTRO DE ESTUDIANTES'!$J$4:$J$1997,'BOLETA OFICIAL'!Q553,'REGISTRO DE ESTUDIANTES'!$A$4:$A$1997,A553,'REGISTRO DE ESTUDIANTES'!$B$4:$B$1997,B553,'REGISTRO DE ESTUDIANTES'!$K$4:$K$1997,R553,'REGISTRO DE ESTUDIANTES'!$L$4:$L$1997,S553)</f>
        <v>0</v>
      </c>
      <c r="G553" s="5">
        <f t="shared" ca="1" si="28"/>
        <v>0</v>
      </c>
      <c r="H553" s="5">
        <f t="shared" ca="1" si="29"/>
        <v>0</v>
      </c>
      <c r="I553" s="2"/>
      <c r="J553" s="2"/>
      <c r="K553" s="2"/>
      <c r="L553" s="2"/>
      <c r="M553" s="2"/>
      <c r="N553" s="22"/>
      <c r="O553" s="22"/>
      <c r="P553" s="3"/>
      <c r="Q553" s="3"/>
      <c r="R553" s="4"/>
      <c r="S553" s="4"/>
      <c r="T553" s="1"/>
      <c r="U553" s="3"/>
      <c r="V553" s="52" t="str">
        <f t="shared" si="27"/>
        <v/>
      </c>
    </row>
    <row r="554" spans="1:22" x14ac:dyDescent="0.25">
      <c r="A554" s="1"/>
      <c r="B554" s="1"/>
      <c r="C554" s="1"/>
      <c r="D554" s="1"/>
      <c r="E554" s="5">
        <f>+COUNTIFS('REGISTRO DE TUTORES'!$A$3:$A$2001,A554,'REGISTRO DE TUTORES'!$B$3:$B$2001,B554,'REGISTRO DE TUTORES'!$C$3:$C$2001,C554,'REGISTRO DE TUTORES'!$D$3:$D$2001,D554)</f>
        <v>0</v>
      </c>
      <c r="F554" s="5">
        <f>+COUNTIFS('REGISTRO DE ESTUDIANTES'!$C$4:$C$1997,C554,'REGISTRO DE ESTUDIANTES'!$D$4:$D$1997,D554,'REGISTRO DE ESTUDIANTES'!$I$4:$I$1997,'BOLETA OFICIAL'!P554,'REGISTRO DE ESTUDIANTES'!$J$4:$J$1997,'BOLETA OFICIAL'!Q554,'REGISTRO DE ESTUDIANTES'!$A$4:$A$1997,A554,'REGISTRO DE ESTUDIANTES'!$B$4:$B$1997,B554,'REGISTRO DE ESTUDIANTES'!$K$4:$K$1997,R554,'REGISTRO DE ESTUDIANTES'!$L$4:$L$1997,S554)</f>
        <v>0</v>
      </c>
      <c r="G554" s="5">
        <f t="shared" ca="1" si="28"/>
        <v>0</v>
      </c>
      <c r="H554" s="5">
        <f t="shared" ca="1" si="29"/>
        <v>0</v>
      </c>
      <c r="I554" s="2"/>
      <c r="J554" s="2"/>
      <c r="K554" s="2"/>
      <c r="L554" s="2"/>
      <c r="M554" s="2"/>
      <c r="N554" s="22"/>
      <c r="O554" s="22"/>
      <c r="P554" s="3"/>
      <c r="Q554" s="3"/>
      <c r="R554" s="4"/>
      <c r="S554" s="4"/>
      <c r="T554" s="1"/>
      <c r="U554" s="3"/>
      <c r="V554" s="52" t="str">
        <f t="shared" si="27"/>
        <v/>
      </c>
    </row>
    <row r="555" spans="1:22" x14ac:dyDescent="0.25">
      <c r="A555" s="1"/>
      <c r="B555" s="1"/>
      <c r="C555" s="1"/>
      <c r="D555" s="1"/>
      <c r="E555" s="5">
        <f>+COUNTIFS('REGISTRO DE TUTORES'!$A$3:$A$2001,A555,'REGISTRO DE TUTORES'!$B$3:$B$2001,B555,'REGISTRO DE TUTORES'!$C$3:$C$2001,C555,'REGISTRO DE TUTORES'!$D$3:$D$2001,D555)</f>
        <v>0</v>
      </c>
      <c r="F555" s="5">
        <f>+COUNTIFS('REGISTRO DE ESTUDIANTES'!$C$4:$C$1997,C555,'REGISTRO DE ESTUDIANTES'!$D$4:$D$1997,D555,'REGISTRO DE ESTUDIANTES'!$I$4:$I$1997,'BOLETA OFICIAL'!P555,'REGISTRO DE ESTUDIANTES'!$J$4:$J$1997,'BOLETA OFICIAL'!Q555,'REGISTRO DE ESTUDIANTES'!$A$4:$A$1997,A555,'REGISTRO DE ESTUDIANTES'!$B$4:$B$1997,B555,'REGISTRO DE ESTUDIANTES'!$K$4:$K$1997,R555,'REGISTRO DE ESTUDIANTES'!$L$4:$L$1997,S555)</f>
        <v>0</v>
      </c>
      <c r="G555" s="5">
        <f t="shared" ca="1" si="28"/>
        <v>0</v>
      </c>
      <c r="H555" s="5">
        <f t="shared" ca="1" si="29"/>
        <v>0</v>
      </c>
      <c r="I555" s="2"/>
      <c r="J555" s="2"/>
      <c r="K555" s="2"/>
      <c r="L555" s="2"/>
      <c r="M555" s="2"/>
      <c r="N555" s="22"/>
      <c r="O555" s="22"/>
      <c r="P555" s="3"/>
      <c r="Q555" s="3"/>
      <c r="R555" s="4"/>
      <c r="S555" s="4"/>
      <c r="T555" s="1"/>
      <c r="U555" s="3"/>
      <c r="V555" s="52" t="str">
        <f t="shared" si="27"/>
        <v/>
      </c>
    </row>
    <row r="556" spans="1:22" x14ac:dyDescent="0.25">
      <c r="A556" s="1"/>
      <c r="B556" s="1"/>
      <c r="C556" s="1"/>
      <c r="D556" s="1"/>
      <c r="E556" s="5">
        <f>+COUNTIFS('REGISTRO DE TUTORES'!$A$3:$A$2001,A556,'REGISTRO DE TUTORES'!$B$3:$B$2001,B556,'REGISTRO DE TUTORES'!$C$3:$C$2001,C556,'REGISTRO DE TUTORES'!$D$3:$D$2001,D556)</f>
        <v>0</v>
      </c>
      <c r="F556" s="5">
        <f>+COUNTIFS('REGISTRO DE ESTUDIANTES'!$C$4:$C$1997,C556,'REGISTRO DE ESTUDIANTES'!$D$4:$D$1997,D556,'REGISTRO DE ESTUDIANTES'!$I$4:$I$1997,'BOLETA OFICIAL'!P556,'REGISTRO DE ESTUDIANTES'!$J$4:$J$1997,'BOLETA OFICIAL'!Q556,'REGISTRO DE ESTUDIANTES'!$A$4:$A$1997,A556,'REGISTRO DE ESTUDIANTES'!$B$4:$B$1997,B556,'REGISTRO DE ESTUDIANTES'!$K$4:$K$1997,R556,'REGISTRO DE ESTUDIANTES'!$L$4:$L$1997,S556)</f>
        <v>0</v>
      </c>
      <c r="G556" s="5">
        <f t="shared" ca="1" si="28"/>
        <v>0</v>
      </c>
      <c r="H556" s="5">
        <f t="shared" ca="1" si="29"/>
        <v>0</v>
      </c>
      <c r="I556" s="2"/>
      <c r="J556" s="2"/>
      <c r="K556" s="2"/>
      <c r="L556" s="2"/>
      <c r="M556" s="2"/>
      <c r="N556" s="22"/>
      <c r="O556" s="22"/>
      <c r="P556" s="3"/>
      <c r="Q556" s="3"/>
      <c r="R556" s="4"/>
      <c r="S556" s="4"/>
      <c r="T556" s="1"/>
      <c r="U556" s="3"/>
      <c r="V556" s="52" t="str">
        <f t="shared" si="27"/>
        <v/>
      </c>
    </row>
    <row r="557" spans="1:22" x14ac:dyDescent="0.25">
      <c r="A557" s="1"/>
      <c r="B557" s="1"/>
      <c r="C557" s="1"/>
      <c r="D557" s="1"/>
      <c r="E557" s="5">
        <f>+COUNTIFS('REGISTRO DE TUTORES'!$A$3:$A$2001,A557,'REGISTRO DE TUTORES'!$B$3:$B$2001,B557,'REGISTRO DE TUTORES'!$C$3:$C$2001,C557,'REGISTRO DE TUTORES'!$D$3:$D$2001,D557)</f>
        <v>0</v>
      </c>
      <c r="F557" s="5">
        <f>+COUNTIFS('REGISTRO DE ESTUDIANTES'!$C$4:$C$1997,C557,'REGISTRO DE ESTUDIANTES'!$D$4:$D$1997,D557,'REGISTRO DE ESTUDIANTES'!$I$4:$I$1997,'BOLETA OFICIAL'!P557,'REGISTRO DE ESTUDIANTES'!$J$4:$J$1997,'BOLETA OFICIAL'!Q557,'REGISTRO DE ESTUDIANTES'!$A$4:$A$1997,A557,'REGISTRO DE ESTUDIANTES'!$B$4:$B$1997,B557,'REGISTRO DE ESTUDIANTES'!$K$4:$K$1997,R557,'REGISTRO DE ESTUDIANTES'!$L$4:$L$1997,S557)</f>
        <v>0</v>
      </c>
      <c r="G557" s="5">
        <f t="shared" ca="1" si="28"/>
        <v>0</v>
      </c>
      <c r="H557" s="5">
        <f t="shared" ca="1" si="29"/>
        <v>0</v>
      </c>
      <c r="I557" s="2"/>
      <c r="J557" s="2"/>
      <c r="K557" s="2"/>
      <c r="L557" s="2"/>
      <c r="M557" s="2"/>
      <c r="N557" s="22"/>
      <c r="O557" s="22"/>
      <c r="P557" s="3"/>
      <c r="Q557" s="3"/>
      <c r="R557" s="4"/>
      <c r="S557" s="4"/>
      <c r="T557" s="1"/>
      <c r="U557" s="3"/>
      <c r="V557" s="52" t="str">
        <f t="shared" si="27"/>
        <v/>
      </c>
    </row>
    <row r="558" spans="1:22" x14ac:dyDescent="0.25">
      <c r="A558" s="1"/>
      <c r="B558" s="1"/>
      <c r="C558" s="1"/>
      <c r="D558" s="1"/>
      <c r="E558" s="5">
        <f>+COUNTIFS('REGISTRO DE TUTORES'!$A$3:$A$2001,A558,'REGISTRO DE TUTORES'!$B$3:$B$2001,B558,'REGISTRO DE TUTORES'!$C$3:$C$2001,C558,'REGISTRO DE TUTORES'!$D$3:$D$2001,D558)</f>
        <v>0</v>
      </c>
      <c r="F558" s="5">
        <f>+COUNTIFS('REGISTRO DE ESTUDIANTES'!$C$4:$C$1997,C558,'REGISTRO DE ESTUDIANTES'!$D$4:$D$1997,D558,'REGISTRO DE ESTUDIANTES'!$I$4:$I$1997,'BOLETA OFICIAL'!P558,'REGISTRO DE ESTUDIANTES'!$J$4:$J$1997,'BOLETA OFICIAL'!Q558,'REGISTRO DE ESTUDIANTES'!$A$4:$A$1997,A558,'REGISTRO DE ESTUDIANTES'!$B$4:$B$1997,B558,'REGISTRO DE ESTUDIANTES'!$K$4:$K$1997,R558,'REGISTRO DE ESTUDIANTES'!$L$4:$L$1997,S558)</f>
        <v>0</v>
      </c>
      <c r="G558" s="5">
        <f t="shared" ca="1" si="28"/>
        <v>0</v>
      </c>
      <c r="H558" s="5">
        <f t="shared" ca="1" si="29"/>
        <v>0</v>
      </c>
      <c r="I558" s="2"/>
      <c r="J558" s="2"/>
      <c r="K558" s="2"/>
      <c r="L558" s="2"/>
      <c r="M558" s="2"/>
      <c r="N558" s="22"/>
      <c r="O558" s="22"/>
      <c r="P558" s="3"/>
      <c r="Q558" s="3"/>
      <c r="R558" s="4"/>
      <c r="S558" s="4"/>
      <c r="T558" s="1"/>
      <c r="U558" s="3"/>
      <c r="V558" s="52" t="str">
        <f t="shared" si="27"/>
        <v/>
      </c>
    </row>
    <row r="559" spans="1:22" x14ac:dyDescent="0.25">
      <c r="A559" s="1"/>
      <c r="B559" s="1"/>
      <c r="C559" s="1"/>
      <c r="D559" s="1"/>
      <c r="E559" s="5">
        <f>+COUNTIFS('REGISTRO DE TUTORES'!$A$3:$A$2001,A559,'REGISTRO DE TUTORES'!$B$3:$B$2001,B559,'REGISTRO DE TUTORES'!$C$3:$C$2001,C559,'REGISTRO DE TUTORES'!$D$3:$D$2001,D559)</f>
        <v>0</v>
      </c>
      <c r="F559" s="5">
        <f>+COUNTIFS('REGISTRO DE ESTUDIANTES'!$C$4:$C$1997,C559,'REGISTRO DE ESTUDIANTES'!$D$4:$D$1997,D559,'REGISTRO DE ESTUDIANTES'!$I$4:$I$1997,'BOLETA OFICIAL'!P559,'REGISTRO DE ESTUDIANTES'!$J$4:$J$1997,'BOLETA OFICIAL'!Q559,'REGISTRO DE ESTUDIANTES'!$A$4:$A$1997,A559,'REGISTRO DE ESTUDIANTES'!$B$4:$B$1997,B559,'REGISTRO DE ESTUDIANTES'!$K$4:$K$1997,R559,'REGISTRO DE ESTUDIANTES'!$L$4:$L$1997,S559)</f>
        <v>0</v>
      </c>
      <c r="G559" s="5">
        <f t="shared" ca="1" si="28"/>
        <v>0</v>
      </c>
      <c r="H559" s="5">
        <f t="shared" ca="1" si="29"/>
        <v>0</v>
      </c>
      <c r="I559" s="2"/>
      <c r="J559" s="2"/>
      <c r="K559" s="2"/>
      <c r="L559" s="2"/>
      <c r="M559" s="2"/>
      <c r="N559" s="22"/>
      <c r="O559" s="22"/>
      <c r="P559" s="3"/>
      <c r="Q559" s="3"/>
      <c r="R559" s="4"/>
      <c r="S559" s="4"/>
      <c r="T559" s="1"/>
      <c r="U559" s="3"/>
      <c r="V559" s="52" t="str">
        <f t="shared" si="27"/>
        <v/>
      </c>
    </row>
    <row r="560" spans="1:22" x14ac:dyDescent="0.25">
      <c r="A560" s="1"/>
      <c r="B560" s="1"/>
      <c r="C560" s="1"/>
      <c r="D560" s="1"/>
      <c r="E560" s="5">
        <f>+COUNTIFS('REGISTRO DE TUTORES'!$A$3:$A$2001,A560,'REGISTRO DE TUTORES'!$B$3:$B$2001,B560,'REGISTRO DE TUTORES'!$C$3:$C$2001,C560,'REGISTRO DE TUTORES'!$D$3:$D$2001,D560)</f>
        <v>0</v>
      </c>
      <c r="F560" s="5">
        <f>+COUNTIFS('REGISTRO DE ESTUDIANTES'!$C$4:$C$1997,C560,'REGISTRO DE ESTUDIANTES'!$D$4:$D$1997,D560,'REGISTRO DE ESTUDIANTES'!$I$4:$I$1997,'BOLETA OFICIAL'!P560,'REGISTRO DE ESTUDIANTES'!$J$4:$J$1997,'BOLETA OFICIAL'!Q560,'REGISTRO DE ESTUDIANTES'!$A$4:$A$1997,A560,'REGISTRO DE ESTUDIANTES'!$B$4:$B$1997,B560,'REGISTRO DE ESTUDIANTES'!$K$4:$K$1997,R560,'REGISTRO DE ESTUDIANTES'!$L$4:$L$1997,S560)</f>
        <v>0</v>
      </c>
      <c r="G560" s="5">
        <f t="shared" ca="1" si="28"/>
        <v>0</v>
      </c>
      <c r="H560" s="5">
        <f t="shared" ca="1" si="29"/>
        <v>0</v>
      </c>
      <c r="I560" s="2"/>
      <c r="J560" s="2"/>
      <c r="K560" s="2"/>
      <c r="L560" s="2"/>
      <c r="M560" s="2"/>
      <c r="N560" s="22"/>
      <c r="O560" s="22"/>
      <c r="P560" s="3"/>
      <c r="Q560" s="3"/>
      <c r="R560" s="4"/>
      <c r="S560" s="4"/>
      <c r="T560" s="1"/>
      <c r="U560" s="3"/>
      <c r="V560" s="52" t="str">
        <f t="shared" si="27"/>
        <v/>
      </c>
    </row>
    <row r="561" spans="1:22" x14ac:dyDescent="0.25">
      <c r="A561" s="1"/>
      <c r="B561" s="1"/>
      <c r="C561" s="1"/>
      <c r="D561" s="1"/>
      <c r="E561" s="5">
        <f>+COUNTIFS('REGISTRO DE TUTORES'!$A$3:$A$2001,A561,'REGISTRO DE TUTORES'!$B$3:$B$2001,B561,'REGISTRO DE TUTORES'!$C$3:$C$2001,C561,'REGISTRO DE TUTORES'!$D$3:$D$2001,D561)</f>
        <v>0</v>
      </c>
      <c r="F561" s="5">
        <f>+COUNTIFS('REGISTRO DE ESTUDIANTES'!$C$4:$C$1997,C561,'REGISTRO DE ESTUDIANTES'!$D$4:$D$1997,D561,'REGISTRO DE ESTUDIANTES'!$I$4:$I$1997,'BOLETA OFICIAL'!P561,'REGISTRO DE ESTUDIANTES'!$J$4:$J$1997,'BOLETA OFICIAL'!Q561,'REGISTRO DE ESTUDIANTES'!$A$4:$A$1997,A561,'REGISTRO DE ESTUDIANTES'!$B$4:$B$1997,B561,'REGISTRO DE ESTUDIANTES'!$K$4:$K$1997,R561,'REGISTRO DE ESTUDIANTES'!$L$4:$L$1997,S561)</f>
        <v>0</v>
      </c>
      <c r="G561" s="5">
        <f t="shared" ca="1" si="28"/>
        <v>0</v>
      </c>
      <c r="H561" s="5">
        <f t="shared" ca="1" si="29"/>
        <v>0</v>
      </c>
      <c r="I561" s="2"/>
      <c r="J561" s="2"/>
      <c r="K561" s="2"/>
      <c r="L561" s="2"/>
      <c r="M561" s="2"/>
      <c r="N561" s="22"/>
      <c r="O561" s="22"/>
      <c r="P561" s="3"/>
      <c r="Q561" s="3"/>
      <c r="R561" s="4"/>
      <c r="S561" s="4"/>
      <c r="T561" s="1"/>
      <c r="U561" s="3"/>
      <c r="V561" s="52" t="str">
        <f t="shared" si="27"/>
        <v/>
      </c>
    </row>
    <row r="562" spans="1:22" x14ac:dyDescent="0.25">
      <c r="A562" s="1"/>
      <c r="B562" s="1"/>
      <c r="C562" s="1"/>
      <c r="D562" s="1"/>
      <c r="E562" s="5">
        <f>+COUNTIFS('REGISTRO DE TUTORES'!$A$3:$A$2001,A562,'REGISTRO DE TUTORES'!$B$3:$B$2001,B562,'REGISTRO DE TUTORES'!$C$3:$C$2001,C562,'REGISTRO DE TUTORES'!$D$3:$D$2001,D562)</f>
        <v>0</v>
      </c>
      <c r="F562" s="5">
        <f>+COUNTIFS('REGISTRO DE ESTUDIANTES'!$C$4:$C$1997,C562,'REGISTRO DE ESTUDIANTES'!$D$4:$D$1997,D562,'REGISTRO DE ESTUDIANTES'!$I$4:$I$1997,'BOLETA OFICIAL'!P562,'REGISTRO DE ESTUDIANTES'!$J$4:$J$1997,'BOLETA OFICIAL'!Q562,'REGISTRO DE ESTUDIANTES'!$A$4:$A$1997,A562,'REGISTRO DE ESTUDIANTES'!$B$4:$B$1997,B562,'REGISTRO DE ESTUDIANTES'!$K$4:$K$1997,R562,'REGISTRO DE ESTUDIANTES'!$L$4:$L$1997,S562)</f>
        <v>0</v>
      </c>
      <c r="G562" s="5">
        <f t="shared" ca="1" si="28"/>
        <v>0</v>
      </c>
      <c r="H562" s="5">
        <f t="shared" ca="1" si="29"/>
        <v>0</v>
      </c>
      <c r="I562" s="2"/>
      <c r="J562" s="2"/>
      <c r="K562" s="2"/>
      <c r="L562" s="2"/>
      <c r="M562" s="2"/>
      <c r="N562" s="22"/>
      <c r="O562" s="22"/>
      <c r="P562" s="3"/>
      <c r="Q562" s="3"/>
      <c r="R562" s="4"/>
      <c r="S562" s="4"/>
      <c r="T562" s="1"/>
      <c r="U562" s="3"/>
      <c r="V562" s="52" t="str">
        <f t="shared" si="27"/>
        <v/>
      </c>
    </row>
    <row r="563" spans="1:22" x14ac:dyDescent="0.25">
      <c r="A563" s="1"/>
      <c r="B563" s="1"/>
      <c r="C563" s="1"/>
      <c r="D563" s="1"/>
      <c r="E563" s="5">
        <f>+COUNTIFS('REGISTRO DE TUTORES'!$A$3:$A$2001,A563,'REGISTRO DE TUTORES'!$B$3:$B$2001,B563,'REGISTRO DE TUTORES'!$C$3:$C$2001,C563,'REGISTRO DE TUTORES'!$D$3:$D$2001,D563)</f>
        <v>0</v>
      </c>
      <c r="F563" s="5">
        <f>+COUNTIFS('REGISTRO DE ESTUDIANTES'!$C$4:$C$1997,C563,'REGISTRO DE ESTUDIANTES'!$D$4:$D$1997,D563,'REGISTRO DE ESTUDIANTES'!$I$4:$I$1997,'BOLETA OFICIAL'!P563,'REGISTRO DE ESTUDIANTES'!$J$4:$J$1997,'BOLETA OFICIAL'!Q563,'REGISTRO DE ESTUDIANTES'!$A$4:$A$1997,A563,'REGISTRO DE ESTUDIANTES'!$B$4:$B$1997,B563,'REGISTRO DE ESTUDIANTES'!$K$4:$K$1997,R563,'REGISTRO DE ESTUDIANTES'!$L$4:$L$1997,S563)</f>
        <v>0</v>
      </c>
      <c r="G563" s="5">
        <f t="shared" ca="1" si="28"/>
        <v>0</v>
      </c>
      <c r="H563" s="5">
        <f t="shared" ca="1" si="29"/>
        <v>0</v>
      </c>
      <c r="I563" s="2"/>
      <c r="J563" s="2"/>
      <c r="K563" s="2"/>
      <c r="L563" s="2"/>
      <c r="M563" s="2"/>
      <c r="N563" s="22"/>
      <c r="O563" s="22"/>
      <c r="P563" s="3"/>
      <c r="Q563" s="3"/>
      <c r="R563" s="4"/>
      <c r="S563" s="4"/>
      <c r="T563" s="1"/>
      <c r="U563" s="3"/>
      <c r="V563" s="52" t="str">
        <f t="shared" si="27"/>
        <v/>
      </c>
    </row>
    <row r="564" spans="1:22" x14ac:dyDescent="0.25">
      <c r="A564" s="1"/>
      <c r="B564" s="1"/>
      <c r="C564" s="1"/>
      <c r="D564" s="1"/>
      <c r="E564" s="5">
        <f>+COUNTIFS('REGISTRO DE TUTORES'!$A$3:$A$2001,A564,'REGISTRO DE TUTORES'!$B$3:$B$2001,B564,'REGISTRO DE TUTORES'!$C$3:$C$2001,C564,'REGISTRO DE TUTORES'!$D$3:$D$2001,D564)</f>
        <v>0</v>
      </c>
      <c r="F564" s="5">
        <f>+COUNTIFS('REGISTRO DE ESTUDIANTES'!$C$4:$C$1997,C564,'REGISTRO DE ESTUDIANTES'!$D$4:$D$1997,D564,'REGISTRO DE ESTUDIANTES'!$I$4:$I$1997,'BOLETA OFICIAL'!P564,'REGISTRO DE ESTUDIANTES'!$J$4:$J$1997,'BOLETA OFICIAL'!Q564,'REGISTRO DE ESTUDIANTES'!$A$4:$A$1997,A564,'REGISTRO DE ESTUDIANTES'!$B$4:$B$1997,B564,'REGISTRO DE ESTUDIANTES'!$K$4:$K$1997,R564,'REGISTRO DE ESTUDIANTES'!$L$4:$L$1997,S564)</f>
        <v>0</v>
      </c>
      <c r="G564" s="5">
        <f t="shared" ca="1" si="28"/>
        <v>0</v>
      </c>
      <c r="H564" s="5">
        <f t="shared" ca="1" si="29"/>
        <v>0</v>
      </c>
      <c r="I564" s="2"/>
      <c r="J564" s="2"/>
      <c r="K564" s="2"/>
      <c r="L564" s="2"/>
      <c r="M564" s="2"/>
      <c r="N564" s="22"/>
      <c r="O564" s="22"/>
      <c r="P564" s="3"/>
      <c r="Q564" s="3"/>
      <c r="R564" s="4"/>
      <c r="S564" s="4"/>
      <c r="T564" s="1"/>
      <c r="U564" s="3"/>
      <c r="V564" s="52" t="str">
        <f t="shared" si="27"/>
        <v/>
      </c>
    </row>
    <row r="565" spans="1:22" x14ac:dyDescent="0.25">
      <c r="A565" s="1"/>
      <c r="B565" s="1"/>
      <c r="C565" s="1"/>
      <c r="D565" s="1"/>
      <c r="E565" s="5">
        <f>+COUNTIFS('REGISTRO DE TUTORES'!$A$3:$A$2001,A565,'REGISTRO DE TUTORES'!$B$3:$B$2001,B565,'REGISTRO DE TUTORES'!$C$3:$C$2001,C565,'REGISTRO DE TUTORES'!$D$3:$D$2001,D565)</f>
        <v>0</v>
      </c>
      <c r="F565" s="5">
        <f>+COUNTIFS('REGISTRO DE ESTUDIANTES'!$C$4:$C$1997,C565,'REGISTRO DE ESTUDIANTES'!$D$4:$D$1997,D565,'REGISTRO DE ESTUDIANTES'!$I$4:$I$1997,'BOLETA OFICIAL'!P565,'REGISTRO DE ESTUDIANTES'!$J$4:$J$1997,'BOLETA OFICIAL'!Q565,'REGISTRO DE ESTUDIANTES'!$A$4:$A$1997,A565,'REGISTRO DE ESTUDIANTES'!$B$4:$B$1997,B565,'REGISTRO DE ESTUDIANTES'!$K$4:$K$1997,R565,'REGISTRO DE ESTUDIANTES'!$L$4:$L$1997,S565)</f>
        <v>0</v>
      </c>
      <c r="G565" s="5">
        <f t="shared" ca="1" si="28"/>
        <v>0</v>
      </c>
      <c r="H565" s="5">
        <f t="shared" ca="1" si="29"/>
        <v>0</v>
      </c>
      <c r="I565" s="2"/>
      <c r="J565" s="2"/>
      <c r="K565" s="2"/>
      <c r="L565" s="2"/>
      <c r="M565" s="2"/>
      <c r="N565" s="22"/>
      <c r="O565" s="22"/>
      <c r="P565" s="3"/>
      <c r="Q565" s="3"/>
      <c r="R565" s="4"/>
      <c r="S565" s="4"/>
      <c r="T565" s="1"/>
      <c r="U565" s="3"/>
      <c r="V565" s="52" t="str">
        <f t="shared" si="27"/>
        <v/>
      </c>
    </row>
    <row r="566" spans="1:22" x14ac:dyDescent="0.25">
      <c r="A566" s="1"/>
      <c r="B566" s="1"/>
      <c r="C566" s="1"/>
      <c r="D566" s="1"/>
      <c r="E566" s="5">
        <f>+COUNTIFS('REGISTRO DE TUTORES'!$A$3:$A$2001,A566,'REGISTRO DE TUTORES'!$B$3:$B$2001,B566,'REGISTRO DE TUTORES'!$C$3:$C$2001,C566,'REGISTRO DE TUTORES'!$D$3:$D$2001,D566)</f>
        <v>0</v>
      </c>
      <c r="F566" s="5">
        <f>+COUNTIFS('REGISTRO DE ESTUDIANTES'!$C$4:$C$1997,C566,'REGISTRO DE ESTUDIANTES'!$D$4:$D$1997,D566,'REGISTRO DE ESTUDIANTES'!$I$4:$I$1997,'BOLETA OFICIAL'!P566,'REGISTRO DE ESTUDIANTES'!$J$4:$J$1997,'BOLETA OFICIAL'!Q566,'REGISTRO DE ESTUDIANTES'!$A$4:$A$1997,A566,'REGISTRO DE ESTUDIANTES'!$B$4:$B$1997,B566,'REGISTRO DE ESTUDIANTES'!$K$4:$K$1997,R566,'REGISTRO DE ESTUDIANTES'!$L$4:$L$1997,S566)</f>
        <v>0</v>
      </c>
      <c r="G566" s="5">
        <f t="shared" ca="1" si="28"/>
        <v>0</v>
      </c>
      <c r="H566" s="5">
        <f t="shared" ca="1" si="29"/>
        <v>0</v>
      </c>
      <c r="I566" s="2"/>
      <c r="J566" s="2"/>
      <c r="K566" s="2"/>
      <c r="L566" s="2"/>
      <c r="M566" s="2"/>
      <c r="N566" s="22"/>
      <c r="O566" s="22"/>
      <c r="P566" s="3"/>
      <c r="Q566" s="3"/>
      <c r="R566" s="4"/>
      <c r="S566" s="4"/>
      <c r="T566" s="1"/>
      <c r="U566" s="3"/>
      <c r="V566" s="52" t="str">
        <f t="shared" si="27"/>
        <v/>
      </c>
    </row>
    <row r="567" spans="1:22" x14ac:dyDescent="0.25">
      <c r="A567" s="1"/>
      <c r="B567" s="1"/>
      <c r="C567" s="1"/>
      <c r="D567" s="1"/>
      <c r="E567" s="5">
        <f>+COUNTIFS('REGISTRO DE TUTORES'!$A$3:$A$2001,A567,'REGISTRO DE TUTORES'!$B$3:$B$2001,B567,'REGISTRO DE TUTORES'!$C$3:$C$2001,C567,'REGISTRO DE TUTORES'!$D$3:$D$2001,D567)</f>
        <v>0</v>
      </c>
      <c r="F567" s="5">
        <f>+COUNTIFS('REGISTRO DE ESTUDIANTES'!$C$4:$C$1997,C567,'REGISTRO DE ESTUDIANTES'!$D$4:$D$1997,D567,'REGISTRO DE ESTUDIANTES'!$I$4:$I$1997,'BOLETA OFICIAL'!P567,'REGISTRO DE ESTUDIANTES'!$J$4:$J$1997,'BOLETA OFICIAL'!Q567,'REGISTRO DE ESTUDIANTES'!$A$4:$A$1997,A567,'REGISTRO DE ESTUDIANTES'!$B$4:$B$1997,B567,'REGISTRO DE ESTUDIANTES'!$K$4:$K$1997,R567,'REGISTRO DE ESTUDIANTES'!$L$4:$L$1997,S567)</f>
        <v>0</v>
      </c>
      <c r="G567" s="5">
        <f t="shared" ca="1" si="28"/>
        <v>0</v>
      </c>
      <c r="H567" s="5">
        <f t="shared" ca="1" si="29"/>
        <v>0</v>
      </c>
      <c r="I567" s="2"/>
      <c r="J567" s="2"/>
      <c r="K567" s="2"/>
      <c r="L567" s="2"/>
      <c r="M567" s="2"/>
      <c r="N567" s="22"/>
      <c r="O567" s="22"/>
      <c r="P567" s="3"/>
      <c r="Q567" s="3"/>
      <c r="R567" s="4"/>
      <c r="S567" s="4"/>
      <c r="T567" s="1"/>
      <c r="U567" s="3"/>
      <c r="V567" s="52" t="str">
        <f t="shared" si="27"/>
        <v/>
      </c>
    </row>
    <row r="568" spans="1:22" x14ac:dyDescent="0.25">
      <c r="A568" s="1"/>
      <c r="B568" s="1"/>
      <c r="C568" s="1"/>
      <c r="D568" s="1"/>
      <c r="E568" s="5">
        <f>+COUNTIFS('REGISTRO DE TUTORES'!$A$3:$A$2001,A568,'REGISTRO DE TUTORES'!$B$3:$B$2001,B568,'REGISTRO DE TUTORES'!$C$3:$C$2001,C568,'REGISTRO DE TUTORES'!$D$3:$D$2001,D568)</f>
        <v>0</v>
      </c>
      <c r="F568" s="5">
        <f>+COUNTIFS('REGISTRO DE ESTUDIANTES'!$C$4:$C$1997,C568,'REGISTRO DE ESTUDIANTES'!$D$4:$D$1997,D568,'REGISTRO DE ESTUDIANTES'!$I$4:$I$1997,'BOLETA OFICIAL'!P568,'REGISTRO DE ESTUDIANTES'!$J$4:$J$1997,'BOLETA OFICIAL'!Q568,'REGISTRO DE ESTUDIANTES'!$A$4:$A$1997,A568,'REGISTRO DE ESTUDIANTES'!$B$4:$B$1997,B568,'REGISTRO DE ESTUDIANTES'!$K$4:$K$1997,R568,'REGISTRO DE ESTUDIANTES'!$L$4:$L$1997,S568)</f>
        <v>0</v>
      </c>
      <c r="G568" s="5">
        <f t="shared" ca="1" si="28"/>
        <v>0</v>
      </c>
      <c r="H568" s="5">
        <f t="shared" ca="1" si="29"/>
        <v>0</v>
      </c>
      <c r="I568" s="2"/>
      <c r="J568" s="2"/>
      <c r="K568" s="2"/>
      <c r="L568" s="2"/>
      <c r="M568" s="2"/>
      <c r="N568" s="22"/>
      <c r="O568" s="22"/>
      <c r="P568" s="3"/>
      <c r="Q568" s="3"/>
      <c r="R568" s="4"/>
      <c r="S568" s="4"/>
      <c r="T568" s="1"/>
      <c r="U568" s="3"/>
      <c r="V568" s="52" t="str">
        <f t="shared" si="27"/>
        <v/>
      </c>
    </row>
    <row r="569" spans="1:22" x14ac:dyDescent="0.25">
      <c r="A569" s="1"/>
      <c r="B569" s="1"/>
      <c r="C569" s="1"/>
      <c r="D569" s="1"/>
      <c r="E569" s="5">
        <f>+COUNTIFS('REGISTRO DE TUTORES'!$A$3:$A$2001,A569,'REGISTRO DE TUTORES'!$B$3:$B$2001,B569,'REGISTRO DE TUTORES'!$C$3:$C$2001,C569,'REGISTRO DE TUTORES'!$D$3:$D$2001,D569)</f>
        <v>0</v>
      </c>
      <c r="F569" s="5">
        <f>+COUNTIFS('REGISTRO DE ESTUDIANTES'!$C$4:$C$1997,C569,'REGISTRO DE ESTUDIANTES'!$D$4:$D$1997,D569,'REGISTRO DE ESTUDIANTES'!$I$4:$I$1997,'BOLETA OFICIAL'!P569,'REGISTRO DE ESTUDIANTES'!$J$4:$J$1997,'BOLETA OFICIAL'!Q569,'REGISTRO DE ESTUDIANTES'!$A$4:$A$1997,A569,'REGISTRO DE ESTUDIANTES'!$B$4:$B$1997,B569,'REGISTRO DE ESTUDIANTES'!$K$4:$K$1997,R569,'REGISTRO DE ESTUDIANTES'!$L$4:$L$1997,S569)</f>
        <v>0</v>
      </c>
      <c r="G569" s="5">
        <f t="shared" ca="1" si="28"/>
        <v>0</v>
      </c>
      <c r="H569" s="5">
        <f t="shared" ca="1" si="29"/>
        <v>0</v>
      </c>
      <c r="I569" s="2"/>
      <c r="J569" s="2"/>
      <c r="K569" s="2"/>
      <c r="L569" s="2"/>
      <c r="M569" s="2"/>
      <c r="N569" s="22"/>
      <c r="O569" s="22"/>
      <c r="P569" s="3"/>
      <c r="Q569" s="3"/>
      <c r="R569" s="4"/>
      <c r="S569" s="4"/>
      <c r="T569" s="1"/>
      <c r="U569" s="3"/>
      <c r="V569" s="52" t="str">
        <f t="shared" si="27"/>
        <v/>
      </c>
    </row>
    <row r="570" spans="1:22" x14ac:dyDescent="0.25">
      <c r="A570" s="1"/>
      <c r="B570" s="1"/>
      <c r="C570" s="1"/>
      <c r="D570" s="1"/>
      <c r="E570" s="5">
        <f>+COUNTIFS('REGISTRO DE TUTORES'!$A$3:$A$2001,A570,'REGISTRO DE TUTORES'!$B$3:$B$2001,B570,'REGISTRO DE TUTORES'!$C$3:$C$2001,C570,'REGISTRO DE TUTORES'!$D$3:$D$2001,D570)</f>
        <v>0</v>
      </c>
      <c r="F570" s="5">
        <f>+COUNTIFS('REGISTRO DE ESTUDIANTES'!$C$4:$C$1997,C570,'REGISTRO DE ESTUDIANTES'!$D$4:$D$1997,D570,'REGISTRO DE ESTUDIANTES'!$I$4:$I$1997,'BOLETA OFICIAL'!P570,'REGISTRO DE ESTUDIANTES'!$J$4:$J$1997,'BOLETA OFICIAL'!Q570,'REGISTRO DE ESTUDIANTES'!$A$4:$A$1997,A570,'REGISTRO DE ESTUDIANTES'!$B$4:$B$1997,B570,'REGISTRO DE ESTUDIANTES'!$K$4:$K$1997,R570,'REGISTRO DE ESTUDIANTES'!$L$4:$L$1997,S570)</f>
        <v>0</v>
      </c>
      <c r="G570" s="5">
        <f t="shared" ca="1" si="28"/>
        <v>0</v>
      </c>
      <c r="H570" s="5">
        <f t="shared" ca="1" si="29"/>
        <v>0</v>
      </c>
      <c r="I570" s="2"/>
      <c r="J570" s="2"/>
      <c r="K570" s="2"/>
      <c r="L570" s="2"/>
      <c r="M570" s="2"/>
      <c r="N570" s="22"/>
      <c r="O570" s="22"/>
      <c r="P570" s="3"/>
      <c r="Q570" s="3"/>
      <c r="R570" s="4"/>
      <c r="S570" s="4"/>
      <c r="T570" s="1"/>
      <c r="U570" s="3"/>
      <c r="V570" s="52" t="str">
        <f t="shared" si="27"/>
        <v/>
      </c>
    </row>
    <row r="571" spans="1:22" x14ac:dyDescent="0.25">
      <c r="A571" s="1"/>
      <c r="B571" s="1"/>
      <c r="C571" s="1"/>
      <c r="D571" s="1"/>
      <c r="E571" s="5">
        <f>+COUNTIFS('REGISTRO DE TUTORES'!$A$3:$A$2001,A571,'REGISTRO DE TUTORES'!$B$3:$B$2001,B571,'REGISTRO DE TUTORES'!$C$3:$C$2001,C571,'REGISTRO DE TUTORES'!$D$3:$D$2001,D571)</f>
        <v>0</v>
      </c>
      <c r="F571" s="5">
        <f>+COUNTIFS('REGISTRO DE ESTUDIANTES'!$C$4:$C$1997,C571,'REGISTRO DE ESTUDIANTES'!$D$4:$D$1997,D571,'REGISTRO DE ESTUDIANTES'!$I$4:$I$1997,'BOLETA OFICIAL'!P571,'REGISTRO DE ESTUDIANTES'!$J$4:$J$1997,'BOLETA OFICIAL'!Q571,'REGISTRO DE ESTUDIANTES'!$A$4:$A$1997,A571,'REGISTRO DE ESTUDIANTES'!$B$4:$B$1997,B571,'REGISTRO DE ESTUDIANTES'!$K$4:$K$1997,R571,'REGISTRO DE ESTUDIANTES'!$L$4:$L$1997,S571)</f>
        <v>0</v>
      </c>
      <c r="G571" s="5">
        <f t="shared" ca="1" si="28"/>
        <v>0</v>
      </c>
      <c r="H571" s="5">
        <f t="shared" ca="1" si="29"/>
        <v>0</v>
      </c>
      <c r="I571" s="2"/>
      <c r="J571" s="2"/>
      <c r="K571" s="2"/>
      <c r="L571" s="2"/>
      <c r="M571" s="2"/>
      <c r="N571" s="22"/>
      <c r="O571" s="22"/>
      <c r="P571" s="3"/>
      <c r="Q571" s="3"/>
      <c r="R571" s="4"/>
      <c r="S571" s="4"/>
      <c r="T571" s="1"/>
      <c r="U571" s="3"/>
      <c r="V571" s="52" t="str">
        <f t="shared" si="27"/>
        <v/>
      </c>
    </row>
    <row r="572" spans="1:22" x14ac:dyDescent="0.25">
      <c r="A572" s="1"/>
      <c r="B572" s="1"/>
      <c r="C572" s="1"/>
      <c r="D572" s="1"/>
      <c r="E572" s="5">
        <f>+COUNTIFS('REGISTRO DE TUTORES'!$A$3:$A$2001,A572,'REGISTRO DE TUTORES'!$B$3:$B$2001,B572,'REGISTRO DE TUTORES'!$C$3:$C$2001,C572,'REGISTRO DE TUTORES'!$D$3:$D$2001,D572)</f>
        <v>0</v>
      </c>
      <c r="F572" s="5">
        <f>+COUNTIFS('REGISTRO DE ESTUDIANTES'!$C$4:$C$1997,C572,'REGISTRO DE ESTUDIANTES'!$D$4:$D$1997,D572,'REGISTRO DE ESTUDIANTES'!$I$4:$I$1997,'BOLETA OFICIAL'!P572,'REGISTRO DE ESTUDIANTES'!$J$4:$J$1997,'BOLETA OFICIAL'!Q572,'REGISTRO DE ESTUDIANTES'!$A$4:$A$1997,A572,'REGISTRO DE ESTUDIANTES'!$B$4:$B$1997,B572,'REGISTRO DE ESTUDIANTES'!$K$4:$K$1997,R572,'REGISTRO DE ESTUDIANTES'!$L$4:$L$1997,S572)</f>
        <v>0</v>
      </c>
      <c r="G572" s="5">
        <f t="shared" ca="1" si="28"/>
        <v>0</v>
      </c>
      <c r="H572" s="5">
        <f t="shared" ca="1" si="29"/>
        <v>0</v>
      </c>
      <c r="I572" s="2"/>
      <c r="J572" s="2"/>
      <c r="K572" s="2"/>
      <c r="L572" s="2"/>
      <c r="M572" s="2"/>
      <c r="N572" s="22"/>
      <c r="O572" s="22"/>
      <c r="P572" s="3"/>
      <c r="Q572" s="3"/>
      <c r="R572" s="4"/>
      <c r="S572" s="4"/>
      <c r="T572" s="1"/>
      <c r="U572" s="3"/>
      <c r="V572" s="52" t="str">
        <f t="shared" si="27"/>
        <v/>
      </c>
    </row>
    <row r="573" spans="1:22" x14ac:dyDescent="0.25">
      <c r="A573" s="1"/>
      <c r="B573" s="1"/>
      <c r="C573" s="1"/>
      <c r="D573" s="1"/>
      <c r="E573" s="5">
        <f>+COUNTIFS('REGISTRO DE TUTORES'!$A$3:$A$2001,A573,'REGISTRO DE TUTORES'!$B$3:$B$2001,B573,'REGISTRO DE TUTORES'!$C$3:$C$2001,C573,'REGISTRO DE TUTORES'!$D$3:$D$2001,D573)</f>
        <v>0</v>
      </c>
      <c r="F573" s="5">
        <f>+COUNTIFS('REGISTRO DE ESTUDIANTES'!$C$4:$C$1997,C573,'REGISTRO DE ESTUDIANTES'!$D$4:$D$1997,D573,'REGISTRO DE ESTUDIANTES'!$I$4:$I$1997,'BOLETA OFICIAL'!P573,'REGISTRO DE ESTUDIANTES'!$J$4:$J$1997,'BOLETA OFICIAL'!Q573,'REGISTRO DE ESTUDIANTES'!$A$4:$A$1997,A573,'REGISTRO DE ESTUDIANTES'!$B$4:$B$1997,B573,'REGISTRO DE ESTUDIANTES'!$K$4:$K$1997,R573,'REGISTRO DE ESTUDIANTES'!$L$4:$L$1997,S573)</f>
        <v>0</v>
      </c>
      <c r="G573" s="5">
        <f t="shared" ca="1" si="28"/>
        <v>0</v>
      </c>
      <c r="H573" s="5">
        <f t="shared" ca="1" si="29"/>
        <v>0</v>
      </c>
      <c r="I573" s="2"/>
      <c r="J573" s="2"/>
      <c r="K573" s="2"/>
      <c r="L573" s="2"/>
      <c r="M573" s="2"/>
      <c r="N573" s="22"/>
      <c r="O573" s="22"/>
      <c r="P573" s="3"/>
      <c r="Q573" s="3"/>
      <c r="R573" s="4"/>
      <c r="S573" s="4"/>
      <c r="T573" s="1"/>
      <c r="U573" s="3"/>
      <c r="V573" s="52" t="str">
        <f t="shared" si="27"/>
        <v/>
      </c>
    </row>
    <row r="574" spans="1:22" x14ac:dyDescent="0.25">
      <c r="A574" s="1"/>
      <c r="B574" s="1"/>
      <c r="C574" s="1"/>
      <c r="D574" s="1"/>
      <c r="E574" s="5">
        <f>+COUNTIFS('REGISTRO DE TUTORES'!$A$3:$A$2001,A574,'REGISTRO DE TUTORES'!$B$3:$B$2001,B574,'REGISTRO DE TUTORES'!$C$3:$C$2001,C574,'REGISTRO DE TUTORES'!$D$3:$D$2001,D574)</f>
        <v>0</v>
      </c>
      <c r="F574" s="5">
        <f>+COUNTIFS('REGISTRO DE ESTUDIANTES'!$C$4:$C$1997,C574,'REGISTRO DE ESTUDIANTES'!$D$4:$D$1997,D574,'REGISTRO DE ESTUDIANTES'!$I$4:$I$1997,'BOLETA OFICIAL'!P574,'REGISTRO DE ESTUDIANTES'!$J$4:$J$1997,'BOLETA OFICIAL'!Q574,'REGISTRO DE ESTUDIANTES'!$A$4:$A$1997,A574,'REGISTRO DE ESTUDIANTES'!$B$4:$B$1997,B574,'REGISTRO DE ESTUDIANTES'!$K$4:$K$1997,R574,'REGISTRO DE ESTUDIANTES'!$L$4:$L$1997,S574)</f>
        <v>0</v>
      </c>
      <c r="G574" s="5">
        <f t="shared" ca="1" si="28"/>
        <v>0</v>
      </c>
      <c r="H574" s="5">
        <f t="shared" ca="1" si="29"/>
        <v>0</v>
      </c>
      <c r="I574" s="2"/>
      <c r="J574" s="2"/>
      <c r="K574" s="2"/>
      <c r="L574" s="2"/>
      <c r="M574" s="2"/>
      <c r="N574" s="22"/>
      <c r="O574" s="22"/>
      <c r="P574" s="3"/>
      <c r="Q574" s="3"/>
      <c r="R574" s="4"/>
      <c r="S574" s="4"/>
      <c r="T574" s="1"/>
      <c r="U574" s="3"/>
      <c r="V574" s="52" t="str">
        <f t="shared" si="27"/>
        <v/>
      </c>
    </row>
    <row r="575" spans="1:22" x14ac:dyDescent="0.25">
      <c r="A575" s="1"/>
      <c r="B575" s="1"/>
      <c r="C575" s="1"/>
      <c r="D575" s="1"/>
      <c r="E575" s="5">
        <f>+COUNTIFS('REGISTRO DE TUTORES'!$A$3:$A$2001,A575,'REGISTRO DE TUTORES'!$B$3:$B$2001,B575,'REGISTRO DE TUTORES'!$C$3:$C$2001,C575,'REGISTRO DE TUTORES'!$D$3:$D$2001,D575)</f>
        <v>0</v>
      </c>
      <c r="F575" s="5">
        <f>+COUNTIFS('REGISTRO DE ESTUDIANTES'!$C$4:$C$1997,C575,'REGISTRO DE ESTUDIANTES'!$D$4:$D$1997,D575,'REGISTRO DE ESTUDIANTES'!$I$4:$I$1997,'BOLETA OFICIAL'!P575,'REGISTRO DE ESTUDIANTES'!$J$4:$J$1997,'BOLETA OFICIAL'!Q575,'REGISTRO DE ESTUDIANTES'!$A$4:$A$1997,A575,'REGISTRO DE ESTUDIANTES'!$B$4:$B$1997,B575,'REGISTRO DE ESTUDIANTES'!$K$4:$K$1997,R575,'REGISTRO DE ESTUDIANTES'!$L$4:$L$1997,S575)</f>
        <v>0</v>
      </c>
      <c r="G575" s="5">
        <f t="shared" ca="1" si="28"/>
        <v>0</v>
      </c>
      <c r="H575" s="5">
        <f t="shared" ca="1" si="29"/>
        <v>0</v>
      </c>
      <c r="I575" s="2"/>
      <c r="J575" s="2"/>
      <c r="K575" s="2"/>
      <c r="L575" s="2"/>
      <c r="M575" s="2"/>
      <c r="N575" s="22"/>
      <c r="O575" s="22"/>
      <c r="P575" s="3"/>
      <c r="Q575" s="3"/>
      <c r="R575" s="4"/>
      <c r="S575" s="4"/>
      <c r="T575" s="1"/>
      <c r="U575" s="3"/>
      <c r="V575" s="52" t="str">
        <f t="shared" si="27"/>
        <v/>
      </c>
    </row>
    <row r="576" spans="1:22" x14ac:dyDescent="0.25">
      <c r="A576" s="1"/>
      <c r="B576" s="1"/>
      <c r="C576" s="1"/>
      <c r="D576" s="1"/>
      <c r="E576" s="5">
        <f>+COUNTIFS('REGISTRO DE TUTORES'!$A$3:$A$2001,A576,'REGISTRO DE TUTORES'!$B$3:$B$2001,B576,'REGISTRO DE TUTORES'!$C$3:$C$2001,C576,'REGISTRO DE TUTORES'!$D$3:$D$2001,D576)</f>
        <v>0</v>
      </c>
      <c r="F576" s="5">
        <f>+COUNTIFS('REGISTRO DE ESTUDIANTES'!$C$4:$C$1997,C576,'REGISTRO DE ESTUDIANTES'!$D$4:$D$1997,D576,'REGISTRO DE ESTUDIANTES'!$I$4:$I$1997,'BOLETA OFICIAL'!P576,'REGISTRO DE ESTUDIANTES'!$J$4:$J$1997,'BOLETA OFICIAL'!Q576,'REGISTRO DE ESTUDIANTES'!$A$4:$A$1997,A576,'REGISTRO DE ESTUDIANTES'!$B$4:$B$1997,B576,'REGISTRO DE ESTUDIANTES'!$K$4:$K$1997,R576,'REGISTRO DE ESTUDIANTES'!$L$4:$L$1997,S576)</f>
        <v>0</v>
      </c>
      <c r="G576" s="5">
        <f t="shared" ca="1" si="28"/>
        <v>0</v>
      </c>
      <c r="H576" s="5">
        <f t="shared" ca="1" si="29"/>
        <v>0</v>
      </c>
      <c r="I576" s="2"/>
      <c r="J576" s="2"/>
      <c r="K576" s="2"/>
      <c r="L576" s="2"/>
      <c r="M576" s="2"/>
      <c r="N576" s="22"/>
      <c r="O576" s="22"/>
      <c r="P576" s="3"/>
      <c r="Q576" s="3"/>
      <c r="R576" s="4"/>
      <c r="S576" s="4"/>
      <c r="T576" s="1"/>
      <c r="U576" s="3"/>
      <c r="V576" s="52" t="str">
        <f t="shared" si="27"/>
        <v/>
      </c>
    </row>
    <row r="577" spans="1:22" x14ac:dyDescent="0.25">
      <c r="A577" s="1"/>
      <c r="B577" s="1"/>
      <c r="C577" s="1"/>
      <c r="D577" s="1"/>
      <c r="E577" s="5">
        <f>+COUNTIFS('REGISTRO DE TUTORES'!$A$3:$A$2001,A577,'REGISTRO DE TUTORES'!$B$3:$B$2001,B577,'REGISTRO DE TUTORES'!$C$3:$C$2001,C577,'REGISTRO DE TUTORES'!$D$3:$D$2001,D577)</f>
        <v>0</v>
      </c>
      <c r="F577" s="5">
        <f>+COUNTIFS('REGISTRO DE ESTUDIANTES'!$C$4:$C$1997,C577,'REGISTRO DE ESTUDIANTES'!$D$4:$D$1997,D577,'REGISTRO DE ESTUDIANTES'!$I$4:$I$1997,'BOLETA OFICIAL'!P577,'REGISTRO DE ESTUDIANTES'!$J$4:$J$1997,'BOLETA OFICIAL'!Q577,'REGISTRO DE ESTUDIANTES'!$A$4:$A$1997,A577,'REGISTRO DE ESTUDIANTES'!$B$4:$B$1997,B577,'REGISTRO DE ESTUDIANTES'!$K$4:$K$1997,R577,'REGISTRO DE ESTUDIANTES'!$L$4:$L$1997,S577)</f>
        <v>0</v>
      </c>
      <c r="G577" s="5">
        <f t="shared" ca="1" si="28"/>
        <v>0</v>
      </c>
      <c r="H577" s="5">
        <f t="shared" ca="1" si="29"/>
        <v>0</v>
      </c>
      <c r="I577" s="2"/>
      <c r="J577" s="2"/>
      <c r="K577" s="2"/>
      <c r="L577" s="2"/>
      <c r="M577" s="2"/>
      <c r="N577" s="22"/>
      <c r="O577" s="22"/>
      <c r="P577" s="3"/>
      <c r="Q577" s="3"/>
      <c r="R577" s="4"/>
      <c r="S577" s="4"/>
      <c r="T577" s="1"/>
      <c r="U577" s="3"/>
      <c r="V577" s="52" t="str">
        <f t="shared" si="27"/>
        <v/>
      </c>
    </row>
    <row r="578" spans="1:22" x14ac:dyDescent="0.25">
      <c r="A578" s="1"/>
      <c r="B578" s="1"/>
      <c r="C578" s="1"/>
      <c r="D578" s="1"/>
      <c r="E578" s="5">
        <f>+COUNTIFS('REGISTRO DE TUTORES'!$A$3:$A$2001,A578,'REGISTRO DE TUTORES'!$B$3:$B$2001,B578,'REGISTRO DE TUTORES'!$C$3:$C$2001,C578,'REGISTRO DE TUTORES'!$D$3:$D$2001,D578)</f>
        <v>0</v>
      </c>
      <c r="F578" s="5">
        <f>+COUNTIFS('REGISTRO DE ESTUDIANTES'!$C$4:$C$1997,C578,'REGISTRO DE ESTUDIANTES'!$D$4:$D$1997,D578,'REGISTRO DE ESTUDIANTES'!$I$4:$I$1997,'BOLETA OFICIAL'!P578,'REGISTRO DE ESTUDIANTES'!$J$4:$J$1997,'BOLETA OFICIAL'!Q578,'REGISTRO DE ESTUDIANTES'!$A$4:$A$1997,A578,'REGISTRO DE ESTUDIANTES'!$B$4:$B$1997,B578,'REGISTRO DE ESTUDIANTES'!$K$4:$K$1997,R578,'REGISTRO DE ESTUDIANTES'!$L$4:$L$1997,S578)</f>
        <v>0</v>
      </c>
      <c r="G578" s="5">
        <f t="shared" ca="1" si="28"/>
        <v>0</v>
      </c>
      <c r="H578" s="5">
        <f t="shared" ca="1" si="29"/>
        <v>0</v>
      </c>
      <c r="I578" s="2"/>
      <c r="J578" s="2"/>
      <c r="K578" s="2"/>
      <c r="L578" s="2"/>
      <c r="M578" s="2"/>
      <c r="N578" s="22"/>
      <c r="O578" s="22"/>
      <c r="P578" s="3"/>
      <c r="Q578" s="3"/>
      <c r="R578" s="4"/>
      <c r="S578" s="4"/>
      <c r="T578" s="1"/>
      <c r="U578" s="3"/>
      <c r="V578" s="52" t="str">
        <f t="shared" si="27"/>
        <v/>
      </c>
    </row>
    <row r="579" spans="1:22" x14ac:dyDescent="0.25">
      <c r="A579" s="1"/>
      <c r="B579" s="1"/>
      <c r="C579" s="1"/>
      <c r="D579" s="1"/>
      <c r="E579" s="5">
        <f>+COUNTIFS('REGISTRO DE TUTORES'!$A$3:$A$2001,A579,'REGISTRO DE TUTORES'!$B$3:$B$2001,B579,'REGISTRO DE TUTORES'!$C$3:$C$2001,C579,'REGISTRO DE TUTORES'!$D$3:$D$2001,D579)</f>
        <v>0</v>
      </c>
      <c r="F579" s="5">
        <f>+COUNTIFS('REGISTRO DE ESTUDIANTES'!$C$4:$C$1997,C579,'REGISTRO DE ESTUDIANTES'!$D$4:$D$1997,D579,'REGISTRO DE ESTUDIANTES'!$I$4:$I$1997,'BOLETA OFICIAL'!P579,'REGISTRO DE ESTUDIANTES'!$J$4:$J$1997,'BOLETA OFICIAL'!Q579,'REGISTRO DE ESTUDIANTES'!$A$4:$A$1997,A579,'REGISTRO DE ESTUDIANTES'!$B$4:$B$1997,B579,'REGISTRO DE ESTUDIANTES'!$K$4:$K$1997,R579,'REGISTRO DE ESTUDIANTES'!$L$4:$L$1997,S579)</f>
        <v>0</v>
      </c>
      <c r="G579" s="5">
        <f t="shared" ca="1" si="28"/>
        <v>0</v>
      </c>
      <c r="H579" s="5">
        <f t="shared" ca="1" si="29"/>
        <v>0</v>
      </c>
      <c r="I579" s="2"/>
      <c r="J579" s="2"/>
      <c r="K579" s="2"/>
      <c r="L579" s="2"/>
      <c r="M579" s="2"/>
      <c r="N579" s="22"/>
      <c r="O579" s="22"/>
      <c r="P579" s="3"/>
      <c r="Q579" s="3"/>
      <c r="R579" s="4"/>
      <c r="S579" s="4"/>
      <c r="T579" s="1"/>
      <c r="U579" s="3"/>
      <c r="V579" s="52" t="str">
        <f t="shared" si="27"/>
        <v/>
      </c>
    </row>
    <row r="580" spans="1:22" x14ac:dyDescent="0.25">
      <c r="A580" s="1"/>
      <c r="B580" s="1"/>
      <c r="C580" s="1"/>
      <c r="D580" s="1"/>
      <c r="E580" s="5">
        <f>+COUNTIFS('REGISTRO DE TUTORES'!$A$3:$A$2001,A580,'REGISTRO DE TUTORES'!$B$3:$B$2001,B580,'REGISTRO DE TUTORES'!$C$3:$C$2001,C580,'REGISTRO DE TUTORES'!$D$3:$D$2001,D580)</f>
        <v>0</v>
      </c>
      <c r="F580" s="5">
        <f>+COUNTIFS('REGISTRO DE ESTUDIANTES'!$C$4:$C$1997,C580,'REGISTRO DE ESTUDIANTES'!$D$4:$D$1997,D580,'REGISTRO DE ESTUDIANTES'!$I$4:$I$1997,'BOLETA OFICIAL'!P580,'REGISTRO DE ESTUDIANTES'!$J$4:$J$1997,'BOLETA OFICIAL'!Q580,'REGISTRO DE ESTUDIANTES'!$A$4:$A$1997,A580,'REGISTRO DE ESTUDIANTES'!$B$4:$B$1997,B580,'REGISTRO DE ESTUDIANTES'!$K$4:$K$1997,R580,'REGISTRO DE ESTUDIANTES'!$L$4:$L$1997,S580)</f>
        <v>0</v>
      </c>
      <c r="G580" s="5">
        <f t="shared" ca="1" si="28"/>
        <v>0</v>
      </c>
      <c r="H580" s="5">
        <f t="shared" ca="1" si="29"/>
        <v>0</v>
      </c>
      <c r="I580" s="2"/>
      <c r="J580" s="2"/>
      <c r="K580" s="2"/>
      <c r="L580" s="2"/>
      <c r="M580" s="2"/>
      <c r="N580" s="22"/>
      <c r="O580" s="22"/>
      <c r="P580" s="3"/>
      <c r="Q580" s="3"/>
      <c r="R580" s="4"/>
      <c r="S580" s="4"/>
      <c r="T580" s="1"/>
      <c r="U580" s="3"/>
      <c r="V580" s="52" t="str">
        <f t="shared" si="27"/>
        <v/>
      </c>
    </row>
    <row r="581" spans="1:22" x14ac:dyDescent="0.25">
      <c r="A581" s="1"/>
      <c r="B581" s="1"/>
      <c r="C581" s="1"/>
      <c r="D581" s="1"/>
      <c r="E581" s="5">
        <f>+COUNTIFS('REGISTRO DE TUTORES'!$A$3:$A$2001,A581,'REGISTRO DE TUTORES'!$B$3:$B$2001,B581,'REGISTRO DE TUTORES'!$C$3:$C$2001,C581,'REGISTRO DE TUTORES'!$D$3:$D$2001,D581)</f>
        <v>0</v>
      </c>
      <c r="F581" s="5">
        <f>+COUNTIFS('REGISTRO DE ESTUDIANTES'!$C$4:$C$1997,C581,'REGISTRO DE ESTUDIANTES'!$D$4:$D$1997,D581,'REGISTRO DE ESTUDIANTES'!$I$4:$I$1997,'BOLETA OFICIAL'!P581,'REGISTRO DE ESTUDIANTES'!$J$4:$J$1997,'BOLETA OFICIAL'!Q581,'REGISTRO DE ESTUDIANTES'!$A$4:$A$1997,A581,'REGISTRO DE ESTUDIANTES'!$B$4:$B$1997,B581,'REGISTRO DE ESTUDIANTES'!$K$4:$K$1997,R581,'REGISTRO DE ESTUDIANTES'!$L$4:$L$1997,S581)</f>
        <v>0</v>
      </c>
      <c r="G581" s="5">
        <f t="shared" ca="1" si="28"/>
        <v>0</v>
      </c>
      <c r="H581" s="5">
        <f t="shared" ca="1" si="29"/>
        <v>0</v>
      </c>
      <c r="I581" s="2"/>
      <c r="J581" s="2"/>
      <c r="K581" s="2"/>
      <c r="L581" s="2"/>
      <c r="M581" s="2"/>
      <c r="N581" s="22"/>
      <c r="O581" s="22"/>
      <c r="P581" s="3"/>
      <c r="Q581" s="3"/>
      <c r="R581" s="4"/>
      <c r="S581" s="4"/>
      <c r="T581" s="1"/>
      <c r="U581" s="3"/>
      <c r="V581" s="52" t="str">
        <f t="shared" si="27"/>
        <v/>
      </c>
    </row>
    <row r="582" spans="1:22" x14ac:dyDescent="0.25">
      <c r="A582" s="1"/>
      <c r="B582" s="1"/>
      <c r="C582" s="1"/>
      <c r="D582" s="1"/>
      <c r="E582" s="5">
        <f>+COUNTIFS('REGISTRO DE TUTORES'!$A$3:$A$2001,A582,'REGISTRO DE TUTORES'!$B$3:$B$2001,B582,'REGISTRO DE TUTORES'!$C$3:$C$2001,C582,'REGISTRO DE TUTORES'!$D$3:$D$2001,D582)</f>
        <v>0</v>
      </c>
      <c r="F582" s="5">
        <f>+COUNTIFS('REGISTRO DE ESTUDIANTES'!$C$4:$C$1997,C582,'REGISTRO DE ESTUDIANTES'!$D$4:$D$1997,D582,'REGISTRO DE ESTUDIANTES'!$I$4:$I$1997,'BOLETA OFICIAL'!P582,'REGISTRO DE ESTUDIANTES'!$J$4:$J$1997,'BOLETA OFICIAL'!Q582,'REGISTRO DE ESTUDIANTES'!$A$4:$A$1997,A582,'REGISTRO DE ESTUDIANTES'!$B$4:$B$1997,B582,'REGISTRO DE ESTUDIANTES'!$K$4:$K$1997,R582,'REGISTRO DE ESTUDIANTES'!$L$4:$L$1997,S582)</f>
        <v>0</v>
      </c>
      <c r="G582" s="5">
        <f t="shared" ca="1" si="28"/>
        <v>0</v>
      </c>
      <c r="H582" s="5">
        <f t="shared" ca="1" si="29"/>
        <v>0</v>
      </c>
      <c r="I582" s="2"/>
      <c r="J582" s="2"/>
      <c r="K582" s="2"/>
      <c r="L582" s="2"/>
      <c r="M582" s="2"/>
      <c r="N582" s="22"/>
      <c r="O582" s="22"/>
      <c r="P582" s="3"/>
      <c r="Q582" s="3"/>
      <c r="R582" s="4"/>
      <c r="S582" s="4"/>
      <c r="T582" s="1"/>
      <c r="U582" s="3"/>
      <c r="V582" s="52" t="str">
        <f t="shared" ref="V582:V645" si="30">IF(Q582&gt;0,IF(U582&gt;=Q582,"ACTIVA","NO ACTIVA"),"")</f>
        <v/>
      </c>
    </row>
    <row r="583" spans="1:22" x14ac:dyDescent="0.25">
      <c r="A583" s="1"/>
      <c r="B583" s="1"/>
      <c r="C583" s="1"/>
      <c r="D583" s="1"/>
      <c r="E583" s="5">
        <f>+COUNTIFS('REGISTRO DE TUTORES'!$A$3:$A$2001,A583,'REGISTRO DE TUTORES'!$B$3:$B$2001,B583,'REGISTRO DE TUTORES'!$C$3:$C$2001,C583,'REGISTRO DE TUTORES'!$D$3:$D$2001,D583)</f>
        <v>0</v>
      </c>
      <c r="F583" s="5">
        <f>+COUNTIFS('REGISTRO DE ESTUDIANTES'!$C$4:$C$1997,C583,'REGISTRO DE ESTUDIANTES'!$D$4:$D$1997,D583,'REGISTRO DE ESTUDIANTES'!$I$4:$I$1997,'BOLETA OFICIAL'!P583,'REGISTRO DE ESTUDIANTES'!$J$4:$J$1997,'BOLETA OFICIAL'!Q583,'REGISTRO DE ESTUDIANTES'!$A$4:$A$1997,A583,'REGISTRO DE ESTUDIANTES'!$B$4:$B$1997,B583,'REGISTRO DE ESTUDIANTES'!$K$4:$K$1997,R583,'REGISTRO DE ESTUDIANTES'!$L$4:$L$1997,S583)</f>
        <v>0</v>
      </c>
      <c r="G583" s="5">
        <f t="shared" ca="1" si="28"/>
        <v>0</v>
      </c>
      <c r="H583" s="5">
        <f t="shared" ca="1" si="29"/>
        <v>0</v>
      </c>
      <c r="I583" s="2"/>
      <c r="J583" s="2"/>
      <c r="K583" s="2"/>
      <c r="L583" s="2"/>
      <c r="M583" s="2"/>
      <c r="N583" s="22"/>
      <c r="O583" s="22"/>
      <c r="P583" s="3"/>
      <c r="Q583" s="3"/>
      <c r="R583" s="4"/>
      <c r="S583" s="4"/>
      <c r="T583" s="1"/>
      <c r="U583" s="3"/>
      <c r="V583" s="52" t="str">
        <f t="shared" si="30"/>
        <v/>
      </c>
    </row>
    <row r="584" spans="1:22" x14ac:dyDescent="0.25">
      <c r="A584" s="1"/>
      <c r="B584" s="1"/>
      <c r="C584" s="1"/>
      <c r="D584" s="1"/>
      <c r="E584" s="5">
        <f>+COUNTIFS('REGISTRO DE TUTORES'!$A$3:$A$2001,A584,'REGISTRO DE TUTORES'!$B$3:$B$2001,B584,'REGISTRO DE TUTORES'!$C$3:$C$2001,C584,'REGISTRO DE TUTORES'!$D$3:$D$2001,D584)</f>
        <v>0</v>
      </c>
      <c r="F584" s="5">
        <f>+COUNTIFS('REGISTRO DE ESTUDIANTES'!$C$4:$C$1997,C584,'REGISTRO DE ESTUDIANTES'!$D$4:$D$1997,D584,'REGISTRO DE ESTUDIANTES'!$I$4:$I$1997,'BOLETA OFICIAL'!P584,'REGISTRO DE ESTUDIANTES'!$J$4:$J$1997,'BOLETA OFICIAL'!Q584,'REGISTRO DE ESTUDIANTES'!$A$4:$A$1997,A584,'REGISTRO DE ESTUDIANTES'!$B$4:$B$1997,B584,'REGISTRO DE ESTUDIANTES'!$K$4:$K$1997,R584,'REGISTRO DE ESTUDIANTES'!$L$4:$L$1997,S584)</f>
        <v>0</v>
      </c>
      <c r="G584" s="5">
        <f t="shared" ca="1" si="28"/>
        <v>0</v>
      </c>
      <c r="H584" s="5">
        <f t="shared" ca="1" si="29"/>
        <v>0</v>
      </c>
      <c r="I584" s="2"/>
      <c r="J584" s="2"/>
      <c r="K584" s="2"/>
      <c r="L584" s="2"/>
      <c r="M584" s="2"/>
      <c r="N584" s="22"/>
      <c r="O584" s="22"/>
      <c r="P584" s="3"/>
      <c r="Q584" s="3"/>
      <c r="R584" s="4"/>
      <c r="S584" s="4"/>
      <c r="T584" s="1"/>
      <c r="U584" s="3"/>
      <c r="V584" s="52" t="str">
        <f t="shared" si="30"/>
        <v/>
      </c>
    </row>
    <row r="585" spans="1:22" x14ac:dyDescent="0.25">
      <c r="A585" s="1"/>
      <c r="B585" s="1"/>
      <c r="C585" s="1"/>
      <c r="D585" s="1"/>
      <c r="E585" s="5">
        <f>+COUNTIFS('REGISTRO DE TUTORES'!$A$3:$A$2001,A585,'REGISTRO DE TUTORES'!$B$3:$B$2001,B585,'REGISTRO DE TUTORES'!$C$3:$C$2001,C585,'REGISTRO DE TUTORES'!$D$3:$D$2001,D585)</f>
        <v>0</v>
      </c>
      <c r="F585" s="5">
        <f>+COUNTIFS('REGISTRO DE ESTUDIANTES'!$C$4:$C$1997,C585,'REGISTRO DE ESTUDIANTES'!$D$4:$D$1997,D585,'REGISTRO DE ESTUDIANTES'!$I$4:$I$1997,'BOLETA OFICIAL'!P585,'REGISTRO DE ESTUDIANTES'!$J$4:$J$1997,'BOLETA OFICIAL'!Q585,'REGISTRO DE ESTUDIANTES'!$A$4:$A$1997,A585,'REGISTRO DE ESTUDIANTES'!$B$4:$B$1997,B585,'REGISTRO DE ESTUDIANTES'!$K$4:$K$1997,R585,'REGISTRO DE ESTUDIANTES'!$L$4:$L$1997,S585)</f>
        <v>0</v>
      </c>
      <c r="G585" s="5">
        <f t="shared" ca="1" si="28"/>
        <v>0</v>
      </c>
      <c r="H585" s="5">
        <f t="shared" ca="1" si="29"/>
        <v>0</v>
      </c>
      <c r="I585" s="2"/>
      <c r="J585" s="2"/>
      <c r="K585" s="2"/>
      <c r="L585" s="2"/>
      <c r="M585" s="2"/>
      <c r="N585" s="22"/>
      <c r="O585" s="22"/>
      <c r="P585" s="3"/>
      <c r="Q585" s="3"/>
      <c r="R585" s="4"/>
      <c r="S585" s="4"/>
      <c r="T585" s="1"/>
      <c r="U585" s="3"/>
      <c r="V585" s="52" t="str">
        <f t="shared" si="30"/>
        <v/>
      </c>
    </row>
    <row r="586" spans="1:22" x14ac:dyDescent="0.25">
      <c r="A586" s="1"/>
      <c r="B586" s="1"/>
      <c r="C586" s="1"/>
      <c r="D586" s="1"/>
      <c r="E586" s="5">
        <f>+COUNTIFS('REGISTRO DE TUTORES'!$A$3:$A$2001,A586,'REGISTRO DE TUTORES'!$B$3:$B$2001,B586,'REGISTRO DE TUTORES'!$C$3:$C$2001,C586,'REGISTRO DE TUTORES'!$D$3:$D$2001,D586)</f>
        <v>0</v>
      </c>
      <c r="F586" s="5">
        <f>+COUNTIFS('REGISTRO DE ESTUDIANTES'!$C$4:$C$1997,C586,'REGISTRO DE ESTUDIANTES'!$D$4:$D$1997,D586,'REGISTRO DE ESTUDIANTES'!$I$4:$I$1997,'BOLETA OFICIAL'!P586,'REGISTRO DE ESTUDIANTES'!$J$4:$J$1997,'BOLETA OFICIAL'!Q586,'REGISTRO DE ESTUDIANTES'!$A$4:$A$1997,A586,'REGISTRO DE ESTUDIANTES'!$B$4:$B$1997,B586,'REGISTRO DE ESTUDIANTES'!$K$4:$K$1997,R586,'REGISTRO DE ESTUDIANTES'!$L$4:$L$1997,S586)</f>
        <v>0</v>
      </c>
      <c r="G586" s="5">
        <f t="shared" ca="1" si="28"/>
        <v>0</v>
      </c>
      <c r="H586" s="5">
        <f t="shared" ca="1" si="29"/>
        <v>0</v>
      </c>
      <c r="I586" s="2"/>
      <c r="J586" s="2"/>
      <c r="K586" s="2"/>
      <c r="L586" s="2"/>
      <c r="M586" s="2"/>
      <c r="N586" s="22"/>
      <c r="O586" s="22"/>
      <c r="P586" s="3"/>
      <c r="Q586" s="3"/>
      <c r="R586" s="4"/>
      <c r="S586" s="4"/>
      <c r="T586" s="1"/>
      <c r="U586" s="3"/>
      <c r="V586" s="52" t="str">
        <f t="shared" si="30"/>
        <v/>
      </c>
    </row>
    <row r="587" spans="1:22" x14ac:dyDescent="0.25">
      <c r="A587" s="1"/>
      <c r="B587" s="1"/>
      <c r="C587" s="1"/>
      <c r="D587" s="1"/>
      <c r="E587" s="5">
        <f>+COUNTIFS('REGISTRO DE TUTORES'!$A$3:$A$2001,A587,'REGISTRO DE TUTORES'!$B$3:$B$2001,B587,'REGISTRO DE TUTORES'!$C$3:$C$2001,C587,'REGISTRO DE TUTORES'!$D$3:$D$2001,D587)</f>
        <v>0</v>
      </c>
      <c r="F587" s="5">
        <f>+COUNTIFS('REGISTRO DE ESTUDIANTES'!$C$4:$C$1997,C587,'REGISTRO DE ESTUDIANTES'!$D$4:$D$1997,D587,'REGISTRO DE ESTUDIANTES'!$I$4:$I$1997,'BOLETA OFICIAL'!P587,'REGISTRO DE ESTUDIANTES'!$J$4:$J$1997,'BOLETA OFICIAL'!Q587,'REGISTRO DE ESTUDIANTES'!$A$4:$A$1997,A587,'REGISTRO DE ESTUDIANTES'!$B$4:$B$1997,B587,'REGISTRO DE ESTUDIANTES'!$K$4:$K$1997,R587,'REGISTRO DE ESTUDIANTES'!$L$4:$L$1997,S587)</f>
        <v>0</v>
      </c>
      <c r="G587" s="5">
        <f t="shared" ca="1" si="28"/>
        <v>0</v>
      </c>
      <c r="H587" s="5">
        <f t="shared" ca="1" si="29"/>
        <v>0</v>
      </c>
      <c r="I587" s="2"/>
      <c r="J587" s="2"/>
      <c r="K587" s="2"/>
      <c r="L587" s="2"/>
      <c r="M587" s="2"/>
      <c r="N587" s="22"/>
      <c r="O587" s="22"/>
      <c r="P587" s="3"/>
      <c r="Q587" s="3"/>
      <c r="R587" s="4"/>
      <c r="S587" s="4"/>
      <c r="T587" s="1"/>
      <c r="U587" s="3"/>
      <c r="V587" s="52" t="str">
        <f t="shared" si="30"/>
        <v/>
      </c>
    </row>
    <row r="588" spans="1:22" x14ac:dyDescent="0.25">
      <c r="A588" s="1"/>
      <c r="B588" s="1"/>
      <c r="C588" s="1"/>
      <c r="D588" s="1"/>
      <c r="E588" s="5">
        <f>+COUNTIFS('REGISTRO DE TUTORES'!$A$3:$A$2001,A588,'REGISTRO DE TUTORES'!$B$3:$B$2001,B588,'REGISTRO DE TUTORES'!$C$3:$C$2001,C588,'REGISTRO DE TUTORES'!$D$3:$D$2001,D588)</f>
        <v>0</v>
      </c>
      <c r="F588" s="5">
        <f>+COUNTIFS('REGISTRO DE ESTUDIANTES'!$C$4:$C$1997,C588,'REGISTRO DE ESTUDIANTES'!$D$4:$D$1997,D588,'REGISTRO DE ESTUDIANTES'!$I$4:$I$1997,'BOLETA OFICIAL'!P588,'REGISTRO DE ESTUDIANTES'!$J$4:$J$1997,'BOLETA OFICIAL'!Q588,'REGISTRO DE ESTUDIANTES'!$A$4:$A$1997,A588,'REGISTRO DE ESTUDIANTES'!$B$4:$B$1997,B588,'REGISTRO DE ESTUDIANTES'!$K$4:$K$1997,R588,'REGISTRO DE ESTUDIANTES'!$L$4:$L$1997,S588)</f>
        <v>0</v>
      </c>
      <c r="G588" s="5">
        <f t="shared" ca="1" si="28"/>
        <v>0</v>
      </c>
      <c r="H588" s="5">
        <f t="shared" ca="1" si="29"/>
        <v>0</v>
      </c>
      <c r="I588" s="2"/>
      <c r="J588" s="2"/>
      <c r="K588" s="2"/>
      <c r="L588" s="2"/>
      <c r="M588" s="2"/>
      <c r="N588" s="22"/>
      <c r="O588" s="22"/>
      <c r="P588" s="3"/>
      <c r="Q588" s="3"/>
      <c r="R588" s="4"/>
      <c r="S588" s="4"/>
      <c r="T588" s="1"/>
      <c r="U588" s="3"/>
      <c r="V588" s="52" t="str">
        <f t="shared" si="30"/>
        <v/>
      </c>
    </row>
    <row r="589" spans="1:22" x14ac:dyDescent="0.25">
      <c r="A589" s="1"/>
      <c r="B589" s="1"/>
      <c r="C589" s="1"/>
      <c r="D589" s="1"/>
      <c r="E589" s="5">
        <f>+COUNTIFS('REGISTRO DE TUTORES'!$A$3:$A$2001,A589,'REGISTRO DE TUTORES'!$B$3:$B$2001,B589,'REGISTRO DE TUTORES'!$C$3:$C$2001,C589,'REGISTRO DE TUTORES'!$D$3:$D$2001,D589)</f>
        <v>0</v>
      </c>
      <c r="F589" s="5">
        <f>+COUNTIFS('REGISTRO DE ESTUDIANTES'!$C$4:$C$1997,C589,'REGISTRO DE ESTUDIANTES'!$D$4:$D$1997,D589,'REGISTRO DE ESTUDIANTES'!$I$4:$I$1997,'BOLETA OFICIAL'!P589,'REGISTRO DE ESTUDIANTES'!$J$4:$J$1997,'BOLETA OFICIAL'!Q589,'REGISTRO DE ESTUDIANTES'!$A$4:$A$1997,A589,'REGISTRO DE ESTUDIANTES'!$B$4:$B$1997,B589,'REGISTRO DE ESTUDIANTES'!$K$4:$K$1997,R589,'REGISTRO DE ESTUDIANTES'!$L$4:$L$1997,S589)</f>
        <v>0</v>
      </c>
      <c r="G589" s="5">
        <f t="shared" ca="1" si="28"/>
        <v>0</v>
      </c>
      <c r="H589" s="5">
        <f t="shared" ca="1" si="29"/>
        <v>0</v>
      </c>
      <c r="I589" s="2"/>
      <c r="J589" s="2"/>
      <c r="K589" s="2"/>
      <c r="L589" s="2"/>
      <c r="M589" s="2"/>
      <c r="N589" s="22"/>
      <c r="O589" s="22"/>
      <c r="P589" s="3"/>
      <c r="Q589" s="3"/>
      <c r="R589" s="4"/>
      <c r="S589" s="4"/>
      <c r="T589" s="1"/>
      <c r="U589" s="3"/>
      <c r="V589" s="52" t="str">
        <f t="shared" si="30"/>
        <v/>
      </c>
    </row>
    <row r="590" spans="1:22" x14ac:dyDescent="0.25">
      <c r="A590" s="1"/>
      <c r="B590" s="1"/>
      <c r="C590" s="1"/>
      <c r="D590" s="1"/>
      <c r="E590" s="5">
        <f>+COUNTIFS('REGISTRO DE TUTORES'!$A$3:$A$2001,A590,'REGISTRO DE TUTORES'!$B$3:$B$2001,B590,'REGISTRO DE TUTORES'!$C$3:$C$2001,C590,'REGISTRO DE TUTORES'!$D$3:$D$2001,D590)</f>
        <v>0</v>
      </c>
      <c r="F590" s="5">
        <f>+COUNTIFS('REGISTRO DE ESTUDIANTES'!$C$4:$C$1997,C590,'REGISTRO DE ESTUDIANTES'!$D$4:$D$1997,D590,'REGISTRO DE ESTUDIANTES'!$I$4:$I$1997,'BOLETA OFICIAL'!P590,'REGISTRO DE ESTUDIANTES'!$J$4:$J$1997,'BOLETA OFICIAL'!Q590,'REGISTRO DE ESTUDIANTES'!$A$4:$A$1997,A590,'REGISTRO DE ESTUDIANTES'!$B$4:$B$1997,B590,'REGISTRO DE ESTUDIANTES'!$K$4:$K$1997,R590,'REGISTRO DE ESTUDIANTES'!$L$4:$L$1997,S590)</f>
        <v>0</v>
      </c>
      <c r="G590" s="5">
        <f t="shared" ca="1" si="28"/>
        <v>0</v>
      </c>
      <c r="H590" s="5">
        <f t="shared" ca="1" si="29"/>
        <v>0</v>
      </c>
      <c r="I590" s="2"/>
      <c r="J590" s="2"/>
      <c r="K590" s="2"/>
      <c r="L590" s="2"/>
      <c r="M590" s="2"/>
      <c r="N590" s="22"/>
      <c r="O590" s="22"/>
      <c r="P590" s="3"/>
      <c r="Q590" s="3"/>
      <c r="R590" s="4"/>
      <c r="S590" s="4"/>
      <c r="T590" s="1"/>
      <c r="U590" s="3"/>
      <c r="V590" s="52" t="str">
        <f t="shared" si="30"/>
        <v/>
      </c>
    </row>
    <row r="591" spans="1:22" x14ac:dyDescent="0.25">
      <c r="A591" s="1"/>
      <c r="B591" s="1"/>
      <c r="C591" s="1"/>
      <c r="D591" s="1"/>
      <c r="E591" s="5">
        <f>+COUNTIFS('REGISTRO DE TUTORES'!$A$3:$A$2001,A591,'REGISTRO DE TUTORES'!$B$3:$B$2001,B591,'REGISTRO DE TUTORES'!$C$3:$C$2001,C591,'REGISTRO DE TUTORES'!$D$3:$D$2001,D591)</f>
        <v>0</v>
      </c>
      <c r="F591" s="5">
        <f>+COUNTIFS('REGISTRO DE ESTUDIANTES'!$C$4:$C$1997,C591,'REGISTRO DE ESTUDIANTES'!$D$4:$D$1997,D591,'REGISTRO DE ESTUDIANTES'!$I$4:$I$1997,'BOLETA OFICIAL'!P591,'REGISTRO DE ESTUDIANTES'!$J$4:$J$1997,'BOLETA OFICIAL'!Q591,'REGISTRO DE ESTUDIANTES'!$A$4:$A$1997,A591,'REGISTRO DE ESTUDIANTES'!$B$4:$B$1997,B591,'REGISTRO DE ESTUDIANTES'!$K$4:$K$1997,R591,'REGISTRO DE ESTUDIANTES'!$L$4:$L$1997,S591)</f>
        <v>0</v>
      </c>
      <c r="G591" s="5">
        <f t="shared" ca="1" si="28"/>
        <v>0</v>
      </c>
      <c r="H591" s="5">
        <f t="shared" ca="1" si="29"/>
        <v>0</v>
      </c>
      <c r="I591" s="2"/>
      <c r="J591" s="2"/>
      <c r="K591" s="2"/>
      <c r="L591" s="2"/>
      <c r="M591" s="2"/>
      <c r="N591" s="22"/>
      <c r="O591" s="22"/>
      <c r="P591" s="3"/>
      <c r="Q591" s="3"/>
      <c r="R591" s="4"/>
      <c r="S591" s="4"/>
      <c r="T591" s="1"/>
      <c r="U591" s="3"/>
      <c r="V591" s="52" t="str">
        <f t="shared" si="30"/>
        <v/>
      </c>
    </row>
    <row r="592" spans="1:22" x14ac:dyDescent="0.25">
      <c r="A592" s="1"/>
      <c r="B592" s="1"/>
      <c r="C592" s="1"/>
      <c r="D592" s="1"/>
      <c r="E592" s="5">
        <f>+COUNTIFS('REGISTRO DE TUTORES'!$A$3:$A$2001,A592,'REGISTRO DE TUTORES'!$B$3:$B$2001,B592,'REGISTRO DE TUTORES'!$C$3:$C$2001,C592,'REGISTRO DE TUTORES'!$D$3:$D$2001,D592)</f>
        <v>0</v>
      </c>
      <c r="F592" s="5">
        <f>+COUNTIFS('REGISTRO DE ESTUDIANTES'!$C$4:$C$1997,C592,'REGISTRO DE ESTUDIANTES'!$D$4:$D$1997,D592,'REGISTRO DE ESTUDIANTES'!$I$4:$I$1997,'BOLETA OFICIAL'!P592,'REGISTRO DE ESTUDIANTES'!$J$4:$J$1997,'BOLETA OFICIAL'!Q592,'REGISTRO DE ESTUDIANTES'!$A$4:$A$1997,A592,'REGISTRO DE ESTUDIANTES'!$B$4:$B$1997,B592,'REGISTRO DE ESTUDIANTES'!$K$4:$K$1997,R592,'REGISTRO DE ESTUDIANTES'!$L$4:$L$1997,S592)</f>
        <v>0</v>
      </c>
      <c r="G592" s="5">
        <f t="shared" ca="1" si="28"/>
        <v>0</v>
      </c>
      <c r="H592" s="5">
        <f t="shared" ca="1" si="29"/>
        <v>0</v>
      </c>
      <c r="I592" s="2"/>
      <c r="J592" s="2"/>
      <c r="K592" s="2"/>
      <c r="L592" s="2"/>
      <c r="M592" s="2"/>
      <c r="N592" s="22"/>
      <c r="O592" s="22"/>
      <c r="P592" s="3"/>
      <c r="Q592" s="3"/>
      <c r="R592" s="4"/>
      <c r="S592" s="4"/>
      <c r="T592" s="1"/>
      <c r="U592" s="3"/>
      <c r="V592" s="52" t="str">
        <f t="shared" si="30"/>
        <v/>
      </c>
    </row>
    <row r="593" spans="1:22" x14ac:dyDescent="0.25">
      <c r="A593" s="1"/>
      <c r="B593" s="1"/>
      <c r="C593" s="1"/>
      <c r="D593" s="1"/>
      <c r="E593" s="5">
        <f>+COUNTIFS('REGISTRO DE TUTORES'!$A$3:$A$2001,A593,'REGISTRO DE TUTORES'!$B$3:$B$2001,B593,'REGISTRO DE TUTORES'!$C$3:$C$2001,C593,'REGISTRO DE TUTORES'!$D$3:$D$2001,D593)</f>
        <v>0</v>
      </c>
      <c r="F593" s="5">
        <f>+COUNTIFS('REGISTRO DE ESTUDIANTES'!$C$4:$C$1997,C593,'REGISTRO DE ESTUDIANTES'!$D$4:$D$1997,D593,'REGISTRO DE ESTUDIANTES'!$I$4:$I$1997,'BOLETA OFICIAL'!P593,'REGISTRO DE ESTUDIANTES'!$J$4:$J$1997,'BOLETA OFICIAL'!Q593,'REGISTRO DE ESTUDIANTES'!$A$4:$A$1997,A593,'REGISTRO DE ESTUDIANTES'!$B$4:$B$1997,B593,'REGISTRO DE ESTUDIANTES'!$K$4:$K$1997,R593,'REGISTRO DE ESTUDIANTES'!$L$4:$L$1997,S593)</f>
        <v>0</v>
      </c>
      <c r="G593" s="5">
        <f t="shared" ca="1" si="28"/>
        <v>0</v>
      </c>
      <c r="H593" s="5">
        <f t="shared" ca="1" si="29"/>
        <v>0</v>
      </c>
      <c r="I593" s="2"/>
      <c r="J593" s="2"/>
      <c r="K593" s="2"/>
      <c r="L593" s="2"/>
      <c r="M593" s="2"/>
      <c r="N593" s="22"/>
      <c r="O593" s="22"/>
      <c r="P593" s="3"/>
      <c r="Q593" s="3"/>
      <c r="R593" s="4"/>
      <c r="S593" s="4"/>
      <c r="T593" s="1"/>
      <c r="U593" s="3"/>
      <c r="V593" s="52" t="str">
        <f t="shared" si="30"/>
        <v/>
      </c>
    </row>
    <row r="594" spans="1:22" x14ac:dyDescent="0.25">
      <c r="A594" s="1"/>
      <c r="B594" s="1"/>
      <c r="C594" s="1"/>
      <c r="D594" s="1"/>
      <c r="E594" s="5">
        <f>+COUNTIFS('REGISTRO DE TUTORES'!$A$3:$A$2001,A594,'REGISTRO DE TUTORES'!$B$3:$B$2001,B594,'REGISTRO DE TUTORES'!$C$3:$C$2001,C594,'REGISTRO DE TUTORES'!$D$3:$D$2001,D594)</f>
        <v>0</v>
      </c>
      <c r="F594" s="5">
        <f>+COUNTIFS('REGISTRO DE ESTUDIANTES'!$C$4:$C$1997,C594,'REGISTRO DE ESTUDIANTES'!$D$4:$D$1997,D594,'REGISTRO DE ESTUDIANTES'!$I$4:$I$1997,'BOLETA OFICIAL'!P594,'REGISTRO DE ESTUDIANTES'!$J$4:$J$1997,'BOLETA OFICIAL'!Q594,'REGISTRO DE ESTUDIANTES'!$A$4:$A$1997,A594,'REGISTRO DE ESTUDIANTES'!$B$4:$B$1997,B594,'REGISTRO DE ESTUDIANTES'!$K$4:$K$1997,R594,'REGISTRO DE ESTUDIANTES'!$L$4:$L$1997,S594)</f>
        <v>0</v>
      </c>
      <c r="G594" s="5">
        <f t="shared" ca="1" si="28"/>
        <v>0</v>
      </c>
      <c r="H594" s="5">
        <f t="shared" ca="1" si="29"/>
        <v>0</v>
      </c>
      <c r="I594" s="2"/>
      <c r="J594" s="2"/>
      <c r="K594" s="2"/>
      <c r="L594" s="2"/>
      <c r="M594" s="2"/>
      <c r="N594" s="22"/>
      <c r="O594" s="22"/>
      <c r="P594" s="3"/>
      <c r="Q594" s="3"/>
      <c r="R594" s="4"/>
      <c r="S594" s="4"/>
      <c r="T594" s="1"/>
      <c r="U594" s="3"/>
      <c r="V594" s="52" t="str">
        <f t="shared" si="30"/>
        <v/>
      </c>
    </row>
    <row r="595" spans="1:22" x14ac:dyDescent="0.25">
      <c r="A595" s="1"/>
      <c r="B595" s="1"/>
      <c r="C595" s="1"/>
      <c r="D595" s="1"/>
      <c r="E595" s="5">
        <f>+COUNTIFS('REGISTRO DE TUTORES'!$A$3:$A$2001,A595,'REGISTRO DE TUTORES'!$B$3:$B$2001,B595,'REGISTRO DE TUTORES'!$C$3:$C$2001,C595,'REGISTRO DE TUTORES'!$D$3:$D$2001,D595)</f>
        <v>0</v>
      </c>
      <c r="F595" s="5">
        <f>+COUNTIFS('REGISTRO DE ESTUDIANTES'!$C$4:$C$1997,C595,'REGISTRO DE ESTUDIANTES'!$D$4:$D$1997,D595,'REGISTRO DE ESTUDIANTES'!$I$4:$I$1997,'BOLETA OFICIAL'!P595,'REGISTRO DE ESTUDIANTES'!$J$4:$J$1997,'BOLETA OFICIAL'!Q595,'REGISTRO DE ESTUDIANTES'!$A$4:$A$1997,A595,'REGISTRO DE ESTUDIANTES'!$B$4:$B$1997,B595,'REGISTRO DE ESTUDIANTES'!$K$4:$K$1997,R595,'REGISTRO DE ESTUDIANTES'!$L$4:$L$1997,S595)</f>
        <v>0</v>
      </c>
      <c r="G595" s="5">
        <f t="shared" ca="1" si="28"/>
        <v>0</v>
      </c>
      <c r="H595" s="5">
        <f t="shared" ca="1" si="29"/>
        <v>0</v>
      </c>
      <c r="I595" s="2"/>
      <c r="J595" s="2"/>
      <c r="K595" s="2"/>
      <c r="L595" s="2"/>
      <c r="M595" s="2"/>
      <c r="N595" s="22"/>
      <c r="O595" s="22"/>
      <c r="P595" s="3"/>
      <c r="Q595" s="3"/>
      <c r="R595" s="4"/>
      <c r="S595" s="4"/>
      <c r="T595" s="1"/>
      <c r="U595" s="3"/>
      <c r="V595" s="52" t="str">
        <f t="shared" si="30"/>
        <v/>
      </c>
    </row>
    <row r="596" spans="1:22" x14ac:dyDescent="0.25">
      <c r="A596" s="1"/>
      <c r="B596" s="1"/>
      <c r="C596" s="1"/>
      <c r="D596" s="1"/>
      <c r="E596" s="5">
        <f>+COUNTIFS('REGISTRO DE TUTORES'!$A$3:$A$2001,A596,'REGISTRO DE TUTORES'!$B$3:$B$2001,B596,'REGISTRO DE TUTORES'!$C$3:$C$2001,C596,'REGISTRO DE TUTORES'!$D$3:$D$2001,D596)</f>
        <v>0</v>
      </c>
      <c r="F596" s="5">
        <f>+COUNTIFS('REGISTRO DE ESTUDIANTES'!$C$4:$C$1997,C596,'REGISTRO DE ESTUDIANTES'!$D$4:$D$1997,D596,'REGISTRO DE ESTUDIANTES'!$I$4:$I$1997,'BOLETA OFICIAL'!P596,'REGISTRO DE ESTUDIANTES'!$J$4:$J$1997,'BOLETA OFICIAL'!Q596,'REGISTRO DE ESTUDIANTES'!$A$4:$A$1997,A596,'REGISTRO DE ESTUDIANTES'!$B$4:$B$1997,B596,'REGISTRO DE ESTUDIANTES'!$K$4:$K$1997,R596,'REGISTRO DE ESTUDIANTES'!$L$4:$L$1997,S596)</f>
        <v>0</v>
      </c>
      <c r="G596" s="5">
        <f t="shared" ca="1" si="28"/>
        <v>0</v>
      </c>
      <c r="H596" s="5">
        <f t="shared" ca="1" si="29"/>
        <v>0</v>
      </c>
      <c r="I596" s="2"/>
      <c r="J596" s="2"/>
      <c r="K596" s="2"/>
      <c r="L596" s="2"/>
      <c r="M596" s="2"/>
      <c r="N596" s="22"/>
      <c r="O596" s="22"/>
      <c r="P596" s="3"/>
      <c r="Q596" s="3"/>
      <c r="R596" s="4"/>
      <c r="S596" s="4"/>
      <c r="T596" s="1"/>
      <c r="U596" s="3"/>
      <c r="V596" s="52" t="str">
        <f t="shared" si="30"/>
        <v/>
      </c>
    </row>
    <row r="597" spans="1:22" x14ac:dyDescent="0.25">
      <c r="A597" s="1"/>
      <c r="B597" s="1"/>
      <c r="C597" s="1"/>
      <c r="D597" s="1"/>
      <c r="E597" s="5">
        <f>+COUNTIFS('REGISTRO DE TUTORES'!$A$3:$A$2001,A597,'REGISTRO DE TUTORES'!$B$3:$B$2001,B597,'REGISTRO DE TUTORES'!$C$3:$C$2001,C597,'REGISTRO DE TUTORES'!$D$3:$D$2001,D597)</f>
        <v>0</v>
      </c>
      <c r="F597" s="5">
        <f>+COUNTIFS('REGISTRO DE ESTUDIANTES'!$C$4:$C$1997,C597,'REGISTRO DE ESTUDIANTES'!$D$4:$D$1997,D597,'REGISTRO DE ESTUDIANTES'!$I$4:$I$1997,'BOLETA OFICIAL'!P597,'REGISTRO DE ESTUDIANTES'!$J$4:$J$1997,'BOLETA OFICIAL'!Q597,'REGISTRO DE ESTUDIANTES'!$A$4:$A$1997,A597,'REGISTRO DE ESTUDIANTES'!$B$4:$B$1997,B597,'REGISTRO DE ESTUDIANTES'!$K$4:$K$1997,R597,'REGISTRO DE ESTUDIANTES'!$L$4:$L$1997,S597)</f>
        <v>0</v>
      </c>
      <c r="G597" s="5">
        <f t="shared" ca="1" si="28"/>
        <v>0</v>
      </c>
      <c r="H597" s="5">
        <f t="shared" ca="1" si="29"/>
        <v>0</v>
      </c>
      <c r="I597" s="2"/>
      <c r="J597" s="2"/>
      <c r="K597" s="2"/>
      <c r="L597" s="2"/>
      <c r="M597" s="2"/>
      <c r="N597" s="22"/>
      <c r="O597" s="22"/>
      <c r="P597" s="3"/>
      <c r="Q597" s="3"/>
      <c r="R597" s="4"/>
      <c r="S597" s="4"/>
      <c r="T597" s="1"/>
      <c r="U597" s="3"/>
      <c r="V597" s="52" t="str">
        <f t="shared" si="30"/>
        <v/>
      </c>
    </row>
    <row r="598" spans="1:22" x14ac:dyDescent="0.25">
      <c r="A598" s="1"/>
      <c r="B598" s="1"/>
      <c r="C598" s="1"/>
      <c r="D598" s="1"/>
      <c r="E598" s="5">
        <f>+COUNTIFS('REGISTRO DE TUTORES'!$A$3:$A$2001,A598,'REGISTRO DE TUTORES'!$B$3:$B$2001,B598,'REGISTRO DE TUTORES'!$C$3:$C$2001,C598,'REGISTRO DE TUTORES'!$D$3:$D$2001,D598)</f>
        <v>0</v>
      </c>
      <c r="F598" s="5">
        <f>+COUNTIFS('REGISTRO DE ESTUDIANTES'!$C$4:$C$1997,C598,'REGISTRO DE ESTUDIANTES'!$D$4:$D$1997,D598,'REGISTRO DE ESTUDIANTES'!$I$4:$I$1997,'BOLETA OFICIAL'!P598,'REGISTRO DE ESTUDIANTES'!$J$4:$J$1997,'BOLETA OFICIAL'!Q598,'REGISTRO DE ESTUDIANTES'!$A$4:$A$1997,A598,'REGISTRO DE ESTUDIANTES'!$B$4:$B$1997,B598,'REGISTRO DE ESTUDIANTES'!$K$4:$K$1997,R598,'REGISTRO DE ESTUDIANTES'!$L$4:$L$1997,S598)</f>
        <v>0</v>
      </c>
      <c r="G598" s="5">
        <f t="shared" ca="1" si="28"/>
        <v>0</v>
      </c>
      <c r="H598" s="5">
        <f t="shared" ca="1" si="29"/>
        <v>0</v>
      </c>
      <c r="I598" s="2"/>
      <c r="J598" s="2"/>
      <c r="K598" s="2"/>
      <c r="L598" s="2"/>
      <c r="M598" s="2"/>
      <c r="N598" s="22"/>
      <c r="O598" s="22"/>
      <c r="P598" s="3"/>
      <c r="Q598" s="3"/>
      <c r="R598" s="4"/>
      <c r="S598" s="4"/>
      <c r="T598" s="1"/>
      <c r="U598" s="3"/>
      <c r="V598" s="52" t="str">
        <f t="shared" si="30"/>
        <v/>
      </c>
    </row>
    <row r="599" spans="1:22" x14ac:dyDescent="0.25">
      <c r="A599" s="1"/>
      <c r="B599" s="1"/>
      <c r="C599" s="1"/>
      <c r="D599" s="1"/>
      <c r="E599" s="5">
        <f>+COUNTIFS('REGISTRO DE TUTORES'!$A$3:$A$2001,A599,'REGISTRO DE TUTORES'!$B$3:$B$2001,B599,'REGISTRO DE TUTORES'!$C$3:$C$2001,C599,'REGISTRO DE TUTORES'!$D$3:$D$2001,D599)</f>
        <v>0</v>
      </c>
      <c r="F599" s="5">
        <f>+COUNTIFS('REGISTRO DE ESTUDIANTES'!$C$4:$C$1997,C599,'REGISTRO DE ESTUDIANTES'!$D$4:$D$1997,D599,'REGISTRO DE ESTUDIANTES'!$I$4:$I$1997,'BOLETA OFICIAL'!P599,'REGISTRO DE ESTUDIANTES'!$J$4:$J$1997,'BOLETA OFICIAL'!Q599,'REGISTRO DE ESTUDIANTES'!$A$4:$A$1997,A599,'REGISTRO DE ESTUDIANTES'!$B$4:$B$1997,B599,'REGISTRO DE ESTUDIANTES'!$K$4:$K$1997,R599,'REGISTRO DE ESTUDIANTES'!$L$4:$L$1997,S599)</f>
        <v>0</v>
      </c>
      <c r="G599" s="5">
        <f t="shared" ca="1" si="28"/>
        <v>0</v>
      </c>
      <c r="H599" s="5">
        <f t="shared" ca="1" si="29"/>
        <v>0</v>
      </c>
      <c r="I599" s="2"/>
      <c r="J599" s="2"/>
      <c r="K599" s="2"/>
      <c r="L599" s="2"/>
      <c r="M599" s="2"/>
      <c r="N599" s="22"/>
      <c r="O599" s="22"/>
      <c r="P599" s="3"/>
      <c r="Q599" s="3"/>
      <c r="R599" s="4"/>
      <c r="S599" s="4"/>
      <c r="T599" s="1"/>
      <c r="U599" s="3"/>
      <c r="V599" s="52" t="str">
        <f t="shared" si="30"/>
        <v/>
      </c>
    </row>
    <row r="600" spans="1:22" x14ac:dyDescent="0.25">
      <c r="A600" s="1"/>
      <c r="B600" s="1"/>
      <c r="C600" s="1"/>
      <c r="D600" s="1"/>
      <c r="E600" s="5">
        <f>+COUNTIFS('REGISTRO DE TUTORES'!$A$3:$A$2001,A600,'REGISTRO DE TUTORES'!$B$3:$B$2001,B600,'REGISTRO DE TUTORES'!$C$3:$C$2001,C600,'REGISTRO DE TUTORES'!$D$3:$D$2001,D600)</f>
        <v>0</v>
      </c>
      <c r="F600" s="5">
        <f>+COUNTIFS('REGISTRO DE ESTUDIANTES'!$C$4:$C$1997,C600,'REGISTRO DE ESTUDIANTES'!$D$4:$D$1997,D600,'REGISTRO DE ESTUDIANTES'!$I$4:$I$1997,'BOLETA OFICIAL'!P600,'REGISTRO DE ESTUDIANTES'!$J$4:$J$1997,'BOLETA OFICIAL'!Q600,'REGISTRO DE ESTUDIANTES'!$A$4:$A$1997,A600,'REGISTRO DE ESTUDIANTES'!$B$4:$B$1997,B600,'REGISTRO DE ESTUDIANTES'!$K$4:$K$1997,R600,'REGISTRO DE ESTUDIANTES'!$L$4:$L$1997,S600)</f>
        <v>0</v>
      </c>
      <c r="G600" s="5">
        <f t="shared" ca="1" si="28"/>
        <v>0</v>
      </c>
      <c r="H600" s="5">
        <f t="shared" ca="1" si="29"/>
        <v>0</v>
      </c>
      <c r="I600" s="2"/>
      <c r="J600" s="2"/>
      <c r="K600" s="2"/>
      <c r="L600" s="2"/>
      <c r="M600" s="2"/>
      <c r="N600" s="22"/>
      <c r="O600" s="22"/>
      <c r="P600" s="3"/>
      <c r="Q600" s="3"/>
      <c r="R600" s="4"/>
      <c r="S600" s="4"/>
      <c r="T600" s="1"/>
      <c r="U600" s="3"/>
      <c r="V600" s="52" t="str">
        <f t="shared" si="30"/>
        <v/>
      </c>
    </row>
    <row r="601" spans="1:22" x14ac:dyDescent="0.25">
      <c r="A601" s="1"/>
      <c r="B601" s="1"/>
      <c r="C601" s="1"/>
      <c r="D601" s="1"/>
      <c r="E601" s="5">
        <f>+COUNTIFS('REGISTRO DE TUTORES'!$A$3:$A$2001,A601,'REGISTRO DE TUTORES'!$B$3:$B$2001,B601,'REGISTRO DE TUTORES'!$C$3:$C$2001,C601,'REGISTRO DE TUTORES'!$D$3:$D$2001,D601)</f>
        <v>0</v>
      </c>
      <c r="F601" s="5">
        <f>+COUNTIFS('REGISTRO DE ESTUDIANTES'!$C$4:$C$1997,C601,'REGISTRO DE ESTUDIANTES'!$D$4:$D$1997,D601,'REGISTRO DE ESTUDIANTES'!$I$4:$I$1997,'BOLETA OFICIAL'!P601,'REGISTRO DE ESTUDIANTES'!$J$4:$J$1997,'BOLETA OFICIAL'!Q601,'REGISTRO DE ESTUDIANTES'!$A$4:$A$1997,A601,'REGISTRO DE ESTUDIANTES'!$B$4:$B$1997,B601,'REGISTRO DE ESTUDIANTES'!$K$4:$K$1997,R601,'REGISTRO DE ESTUDIANTES'!$L$4:$L$1997,S601)</f>
        <v>0</v>
      </c>
      <c r="G601" s="5">
        <f t="shared" ca="1" si="28"/>
        <v>0</v>
      </c>
      <c r="H601" s="5">
        <f t="shared" ca="1" si="29"/>
        <v>0</v>
      </c>
      <c r="I601" s="2"/>
      <c r="J601" s="2"/>
      <c r="K601" s="2"/>
      <c r="L601" s="2"/>
      <c r="M601" s="2"/>
      <c r="N601" s="22"/>
      <c r="O601" s="22"/>
      <c r="P601" s="3"/>
      <c r="Q601" s="3"/>
      <c r="R601" s="4"/>
      <c r="S601" s="4"/>
      <c r="T601" s="1"/>
      <c r="U601" s="3"/>
      <c r="V601" s="52" t="str">
        <f t="shared" si="30"/>
        <v/>
      </c>
    </row>
    <row r="602" spans="1:22" x14ac:dyDescent="0.25">
      <c r="A602" s="1"/>
      <c r="B602" s="1"/>
      <c r="C602" s="1"/>
      <c r="D602" s="1"/>
      <c r="E602" s="5">
        <f>+COUNTIFS('REGISTRO DE TUTORES'!$A$3:$A$2001,A602,'REGISTRO DE TUTORES'!$B$3:$B$2001,B602,'REGISTRO DE TUTORES'!$C$3:$C$2001,C602,'REGISTRO DE TUTORES'!$D$3:$D$2001,D602)</f>
        <v>0</v>
      </c>
      <c r="F602" s="5">
        <f>+COUNTIFS('REGISTRO DE ESTUDIANTES'!$C$4:$C$1997,C602,'REGISTRO DE ESTUDIANTES'!$D$4:$D$1997,D602,'REGISTRO DE ESTUDIANTES'!$I$4:$I$1997,'BOLETA OFICIAL'!P602,'REGISTRO DE ESTUDIANTES'!$J$4:$J$1997,'BOLETA OFICIAL'!Q602,'REGISTRO DE ESTUDIANTES'!$A$4:$A$1997,A602,'REGISTRO DE ESTUDIANTES'!$B$4:$B$1997,B602,'REGISTRO DE ESTUDIANTES'!$K$4:$K$1997,R602,'REGISTRO DE ESTUDIANTES'!$L$4:$L$1997,S602)</f>
        <v>0</v>
      </c>
      <c r="G602" s="5">
        <f t="shared" ca="1" si="28"/>
        <v>0</v>
      </c>
      <c r="H602" s="5">
        <f t="shared" ca="1" si="29"/>
        <v>0</v>
      </c>
      <c r="I602" s="2"/>
      <c r="J602" s="2"/>
      <c r="K602" s="2"/>
      <c r="L602" s="2"/>
      <c r="M602" s="2"/>
      <c r="N602" s="22"/>
      <c r="O602" s="22"/>
      <c r="P602" s="3"/>
      <c r="Q602" s="3"/>
      <c r="R602" s="4"/>
      <c r="S602" s="4"/>
      <c r="T602" s="1"/>
      <c r="U602" s="3"/>
      <c r="V602" s="52" t="str">
        <f t="shared" si="30"/>
        <v/>
      </c>
    </row>
    <row r="603" spans="1:22" x14ac:dyDescent="0.25">
      <c r="A603" s="1"/>
      <c r="B603" s="1"/>
      <c r="C603" s="1"/>
      <c r="D603" s="1"/>
      <c r="E603" s="5">
        <f>+COUNTIFS('REGISTRO DE TUTORES'!$A$3:$A$2001,A603,'REGISTRO DE TUTORES'!$B$3:$B$2001,B603,'REGISTRO DE TUTORES'!$C$3:$C$2001,C603,'REGISTRO DE TUTORES'!$D$3:$D$2001,D603)</f>
        <v>0</v>
      </c>
      <c r="F603" s="5">
        <f>+COUNTIFS('REGISTRO DE ESTUDIANTES'!$C$4:$C$1997,C603,'REGISTRO DE ESTUDIANTES'!$D$4:$D$1997,D603,'REGISTRO DE ESTUDIANTES'!$I$4:$I$1997,'BOLETA OFICIAL'!P603,'REGISTRO DE ESTUDIANTES'!$J$4:$J$1997,'BOLETA OFICIAL'!Q603,'REGISTRO DE ESTUDIANTES'!$A$4:$A$1997,A603,'REGISTRO DE ESTUDIANTES'!$B$4:$B$1997,B603,'REGISTRO DE ESTUDIANTES'!$K$4:$K$1997,R603,'REGISTRO DE ESTUDIANTES'!$L$4:$L$1997,S603)</f>
        <v>0</v>
      </c>
      <c r="G603" s="5">
        <f t="shared" ca="1" si="28"/>
        <v>0</v>
      </c>
      <c r="H603" s="5">
        <f t="shared" ca="1" si="29"/>
        <v>0</v>
      </c>
      <c r="I603" s="2"/>
      <c r="J603" s="2"/>
      <c r="K603" s="2"/>
      <c r="L603" s="2"/>
      <c r="M603" s="2"/>
      <c r="N603" s="22"/>
      <c r="O603" s="22"/>
      <c r="P603" s="3"/>
      <c r="Q603" s="3"/>
      <c r="R603" s="4"/>
      <c r="S603" s="4"/>
      <c r="T603" s="1"/>
      <c r="U603" s="3"/>
      <c r="V603" s="52" t="str">
        <f t="shared" si="30"/>
        <v/>
      </c>
    </row>
    <row r="604" spans="1:22" x14ac:dyDescent="0.25">
      <c r="A604" s="1"/>
      <c r="B604" s="1"/>
      <c r="C604" s="1"/>
      <c r="D604" s="1"/>
      <c r="E604" s="5">
        <f>+COUNTIFS('REGISTRO DE TUTORES'!$A$3:$A$2001,A604,'REGISTRO DE TUTORES'!$B$3:$B$2001,B604,'REGISTRO DE TUTORES'!$C$3:$C$2001,C604,'REGISTRO DE TUTORES'!$D$3:$D$2001,D604)</f>
        <v>0</v>
      </c>
      <c r="F604" s="5">
        <f>+COUNTIFS('REGISTRO DE ESTUDIANTES'!$C$4:$C$1997,C604,'REGISTRO DE ESTUDIANTES'!$D$4:$D$1997,D604,'REGISTRO DE ESTUDIANTES'!$I$4:$I$1997,'BOLETA OFICIAL'!P604,'REGISTRO DE ESTUDIANTES'!$J$4:$J$1997,'BOLETA OFICIAL'!Q604,'REGISTRO DE ESTUDIANTES'!$A$4:$A$1997,A604,'REGISTRO DE ESTUDIANTES'!$B$4:$B$1997,B604,'REGISTRO DE ESTUDIANTES'!$K$4:$K$1997,R604,'REGISTRO DE ESTUDIANTES'!$L$4:$L$1997,S604)</f>
        <v>0</v>
      </c>
      <c r="G604" s="5">
        <f t="shared" ca="1" si="28"/>
        <v>0</v>
      </c>
      <c r="H604" s="5">
        <f t="shared" ca="1" si="29"/>
        <v>0</v>
      </c>
      <c r="I604" s="2"/>
      <c r="J604" s="2"/>
      <c r="K604" s="2"/>
      <c r="L604" s="2"/>
      <c r="M604" s="2"/>
      <c r="N604" s="22"/>
      <c r="O604" s="22"/>
      <c r="P604" s="3"/>
      <c r="Q604" s="3"/>
      <c r="R604" s="4"/>
      <c r="S604" s="4"/>
      <c r="T604" s="1"/>
      <c r="U604" s="3"/>
      <c r="V604" s="52" t="str">
        <f t="shared" si="30"/>
        <v/>
      </c>
    </row>
    <row r="605" spans="1:22" x14ac:dyDescent="0.25">
      <c r="A605" s="1"/>
      <c r="B605" s="1"/>
      <c r="C605" s="1"/>
      <c r="D605" s="1"/>
      <c r="E605" s="5">
        <f>+COUNTIFS('REGISTRO DE TUTORES'!$A$3:$A$2001,A605,'REGISTRO DE TUTORES'!$B$3:$B$2001,B605,'REGISTRO DE TUTORES'!$C$3:$C$2001,C605,'REGISTRO DE TUTORES'!$D$3:$D$2001,D605)</f>
        <v>0</v>
      </c>
      <c r="F605" s="5">
        <f>+COUNTIFS('REGISTRO DE ESTUDIANTES'!$C$4:$C$1997,C605,'REGISTRO DE ESTUDIANTES'!$D$4:$D$1997,D605,'REGISTRO DE ESTUDIANTES'!$I$4:$I$1997,'BOLETA OFICIAL'!P605,'REGISTRO DE ESTUDIANTES'!$J$4:$J$1997,'BOLETA OFICIAL'!Q605,'REGISTRO DE ESTUDIANTES'!$A$4:$A$1997,A605,'REGISTRO DE ESTUDIANTES'!$B$4:$B$1997,B605,'REGISTRO DE ESTUDIANTES'!$K$4:$K$1997,R605,'REGISTRO DE ESTUDIANTES'!$L$4:$L$1997,S605)</f>
        <v>0</v>
      </c>
      <c r="G605" s="5">
        <f t="shared" ca="1" si="28"/>
        <v>0</v>
      </c>
      <c r="H605" s="5">
        <f t="shared" ca="1" si="29"/>
        <v>0</v>
      </c>
      <c r="I605" s="2"/>
      <c r="J605" s="2"/>
      <c r="K605" s="2"/>
      <c r="L605" s="2"/>
      <c r="M605" s="2"/>
      <c r="N605" s="22"/>
      <c r="O605" s="22"/>
      <c r="P605" s="3"/>
      <c r="Q605" s="3"/>
      <c r="R605" s="4"/>
      <c r="S605" s="4"/>
      <c r="T605" s="1"/>
      <c r="U605" s="3"/>
      <c r="V605" s="52" t="str">
        <f t="shared" si="30"/>
        <v/>
      </c>
    </row>
    <row r="606" spans="1:22" x14ac:dyDescent="0.25">
      <c r="A606" s="1"/>
      <c r="B606" s="1"/>
      <c r="C606" s="1"/>
      <c r="D606" s="1"/>
      <c r="E606" s="5">
        <f>+COUNTIFS('REGISTRO DE TUTORES'!$A$3:$A$2001,A606,'REGISTRO DE TUTORES'!$B$3:$B$2001,B606,'REGISTRO DE TUTORES'!$C$3:$C$2001,C606,'REGISTRO DE TUTORES'!$D$3:$D$2001,D606)</f>
        <v>0</v>
      </c>
      <c r="F606" s="5">
        <f>+COUNTIFS('REGISTRO DE ESTUDIANTES'!$C$4:$C$1997,C606,'REGISTRO DE ESTUDIANTES'!$D$4:$D$1997,D606,'REGISTRO DE ESTUDIANTES'!$I$4:$I$1997,'BOLETA OFICIAL'!P606,'REGISTRO DE ESTUDIANTES'!$J$4:$J$1997,'BOLETA OFICIAL'!Q606,'REGISTRO DE ESTUDIANTES'!$A$4:$A$1997,A606,'REGISTRO DE ESTUDIANTES'!$B$4:$B$1997,B606,'REGISTRO DE ESTUDIANTES'!$K$4:$K$1997,R606,'REGISTRO DE ESTUDIANTES'!$L$4:$L$1997,S606)</f>
        <v>0</v>
      </c>
      <c r="G606" s="5">
        <f t="shared" ca="1" si="28"/>
        <v>0</v>
      </c>
      <c r="H606" s="5">
        <f t="shared" ca="1" si="29"/>
        <v>0</v>
      </c>
      <c r="I606" s="2"/>
      <c r="J606" s="2"/>
      <c r="K606" s="2"/>
      <c r="L606" s="2"/>
      <c r="M606" s="2"/>
      <c r="N606" s="22"/>
      <c r="O606" s="22"/>
      <c r="P606" s="3"/>
      <c r="Q606" s="3"/>
      <c r="R606" s="4"/>
      <c r="S606" s="4"/>
      <c r="T606" s="1"/>
      <c r="U606" s="3"/>
      <c r="V606" s="52" t="str">
        <f t="shared" si="30"/>
        <v/>
      </c>
    </row>
    <row r="607" spans="1:22" x14ac:dyDescent="0.25">
      <c r="A607" s="1"/>
      <c r="B607" s="1"/>
      <c r="C607" s="1"/>
      <c r="D607" s="1"/>
      <c r="E607" s="5">
        <f>+COUNTIFS('REGISTRO DE TUTORES'!$A$3:$A$2001,A607,'REGISTRO DE TUTORES'!$B$3:$B$2001,B607,'REGISTRO DE TUTORES'!$C$3:$C$2001,C607,'REGISTRO DE TUTORES'!$D$3:$D$2001,D607)</f>
        <v>0</v>
      </c>
      <c r="F607" s="5">
        <f>+COUNTIFS('REGISTRO DE ESTUDIANTES'!$C$4:$C$1997,C607,'REGISTRO DE ESTUDIANTES'!$D$4:$D$1997,D607,'REGISTRO DE ESTUDIANTES'!$I$4:$I$1997,'BOLETA OFICIAL'!P607,'REGISTRO DE ESTUDIANTES'!$J$4:$J$1997,'BOLETA OFICIAL'!Q607,'REGISTRO DE ESTUDIANTES'!$A$4:$A$1997,A607,'REGISTRO DE ESTUDIANTES'!$B$4:$B$1997,B607,'REGISTRO DE ESTUDIANTES'!$K$4:$K$1997,R607,'REGISTRO DE ESTUDIANTES'!$L$4:$L$1997,S607)</f>
        <v>0</v>
      </c>
      <c r="G607" s="5">
        <f t="shared" ca="1" si="28"/>
        <v>0</v>
      </c>
      <c r="H607" s="5">
        <f t="shared" ca="1" si="29"/>
        <v>0</v>
      </c>
      <c r="I607" s="2"/>
      <c r="J607" s="2"/>
      <c r="K607" s="2"/>
      <c r="L607" s="2"/>
      <c r="M607" s="2"/>
      <c r="N607" s="22"/>
      <c r="O607" s="22"/>
      <c r="P607" s="3"/>
      <c r="Q607" s="3"/>
      <c r="R607" s="4"/>
      <c r="S607" s="4"/>
      <c r="T607" s="1"/>
      <c r="U607" s="3"/>
      <c r="V607" s="52" t="str">
        <f t="shared" si="30"/>
        <v/>
      </c>
    </row>
    <row r="608" spans="1:22" x14ac:dyDescent="0.25">
      <c r="A608" s="1"/>
      <c r="B608" s="1"/>
      <c r="C608" s="1"/>
      <c r="D608" s="1"/>
      <c r="E608" s="5">
        <f>+COUNTIFS('REGISTRO DE TUTORES'!$A$3:$A$2001,A608,'REGISTRO DE TUTORES'!$B$3:$B$2001,B608,'REGISTRO DE TUTORES'!$C$3:$C$2001,C608,'REGISTRO DE TUTORES'!$D$3:$D$2001,D608)</f>
        <v>0</v>
      </c>
      <c r="F608" s="5">
        <f>+COUNTIFS('REGISTRO DE ESTUDIANTES'!$C$4:$C$1997,C608,'REGISTRO DE ESTUDIANTES'!$D$4:$D$1997,D608,'REGISTRO DE ESTUDIANTES'!$I$4:$I$1997,'BOLETA OFICIAL'!P608,'REGISTRO DE ESTUDIANTES'!$J$4:$J$1997,'BOLETA OFICIAL'!Q608,'REGISTRO DE ESTUDIANTES'!$A$4:$A$1997,A608,'REGISTRO DE ESTUDIANTES'!$B$4:$B$1997,B608,'REGISTRO DE ESTUDIANTES'!$K$4:$K$1997,R608,'REGISTRO DE ESTUDIANTES'!$L$4:$L$1997,S608)</f>
        <v>0</v>
      </c>
      <c r="G608" s="5">
        <f t="shared" ca="1" si="28"/>
        <v>0</v>
      </c>
      <c r="H608" s="5">
        <f t="shared" ca="1" si="29"/>
        <v>0</v>
      </c>
      <c r="I608" s="2"/>
      <c r="J608" s="2"/>
      <c r="K608" s="2"/>
      <c r="L608" s="2"/>
      <c r="M608" s="2"/>
      <c r="N608" s="22"/>
      <c r="O608" s="22"/>
      <c r="P608" s="3"/>
      <c r="Q608" s="3"/>
      <c r="R608" s="4"/>
      <c r="S608" s="4"/>
      <c r="T608" s="1"/>
      <c r="U608" s="3"/>
      <c r="V608" s="52" t="str">
        <f t="shared" si="30"/>
        <v/>
      </c>
    </row>
    <row r="609" spans="1:22" x14ac:dyDescent="0.25">
      <c r="A609" s="1"/>
      <c r="B609" s="1"/>
      <c r="C609" s="1"/>
      <c r="D609" s="1"/>
      <c r="E609" s="5">
        <f>+COUNTIFS('REGISTRO DE TUTORES'!$A$3:$A$2001,A609,'REGISTRO DE TUTORES'!$B$3:$B$2001,B609,'REGISTRO DE TUTORES'!$C$3:$C$2001,C609,'REGISTRO DE TUTORES'!$D$3:$D$2001,D609)</f>
        <v>0</v>
      </c>
      <c r="F609" s="5">
        <f>+COUNTIFS('REGISTRO DE ESTUDIANTES'!$C$4:$C$1997,C609,'REGISTRO DE ESTUDIANTES'!$D$4:$D$1997,D609,'REGISTRO DE ESTUDIANTES'!$I$4:$I$1997,'BOLETA OFICIAL'!P609,'REGISTRO DE ESTUDIANTES'!$J$4:$J$1997,'BOLETA OFICIAL'!Q609,'REGISTRO DE ESTUDIANTES'!$A$4:$A$1997,A609,'REGISTRO DE ESTUDIANTES'!$B$4:$B$1997,B609,'REGISTRO DE ESTUDIANTES'!$K$4:$K$1997,R609,'REGISTRO DE ESTUDIANTES'!$L$4:$L$1997,S609)</f>
        <v>0</v>
      </c>
      <c r="G609" s="5">
        <f t="shared" ca="1" si="28"/>
        <v>0</v>
      </c>
      <c r="H609" s="5">
        <f t="shared" ca="1" si="29"/>
        <v>0</v>
      </c>
      <c r="I609" s="2"/>
      <c r="J609" s="2"/>
      <c r="K609" s="2"/>
      <c r="L609" s="2"/>
      <c r="M609" s="2"/>
      <c r="N609" s="22"/>
      <c r="O609" s="22"/>
      <c r="P609" s="3"/>
      <c r="Q609" s="3"/>
      <c r="R609" s="4"/>
      <c r="S609" s="4"/>
      <c r="T609" s="1"/>
      <c r="U609" s="3"/>
      <c r="V609" s="52" t="str">
        <f t="shared" si="30"/>
        <v/>
      </c>
    </row>
    <row r="610" spans="1:22" x14ac:dyDescent="0.25">
      <c r="A610" s="1"/>
      <c r="B610" s="1"/>
      <c r="C610" s="1"/>
      <c r="D610" s="1"/>
      <c r="E610" s="5">
        <f>+COUNTIFS('REGISTRO DE TUTORES'!$A$3:$A$2001,A610,'REGISTRO DE TUTORES'!$B$3:$B$2001,B610,'REGISTRO DE TUTORES'!$C$3:$C$2001,C610,'REGISTRO DE TUTORES'!$D$3:$D$2001,D610)</f>
        <v>0</v>
      </c>
      <c r="F610" s="5">
        <f>+COUNTIFS('REGISTRO DE ESTUDIANTES'!$C$4:$C$1997,C610,'REGISTRO DE ESTUDIANTES'!$D$4:$D$1997,D610,'REGISTRO DE ESTUDIANTES'!$I$4:$I$1997,'BOLETA OFICIAL'!P610,'REGISTRO DE ESTUDIANTES'!$J$4:$J$1997,'BOLETA OFICIAL'!Q610,'REGISTRO DE ESTUDIANTES'!$A$4:$A$1997,A610,'REGISTRO DE ESTUDIANTES'!$B$4:$B$1997,B610,'REGISTRO DE ESTUDIANTES'!$K$4:$K$1997,R610,'REGISTRO DE ESTUDIANTES'!$L$4:$L$1997,S610)</f>
        <v>0</v>
      </c>
      <c r="G610" s="5">
        <f t="shared" ca="1" si="28"/>
        <v>0</v>
      </c>
      <c r="H610" s="5">
        <f t="shared" ca="1" si="29"/>
        <v>0</v>
      </c>
      <c r="I610" s="2"/>
      <c r="J610" s="2"/>
      <c r="K610" s="2"/>
      <c r="L610" s="2"/>
      <c r="M610" s="2"/>
      <c r="N610" s="22"/>
      <c r="O610" s="22"/>
      <c r="P610" s="3"/>
      <c r="Q610" s="3"/>
      <c r="R610" s="4"/>
      <c r="S610" s="4"/>
      <c r="T610" s="1"/>
      <c r="U610" s="3"/>
      <c r="V610" s="52" t="str">
        <f t="shared" si="30"/>
        <v/>
      </c>
    </row>
    <row r="611" spans="1:22" x14ac:dyDescent="0.25">
      <c r="A611" s="1"/>
      <c r="B611" s="1"/>
      <c r="C611" s="1"/>
      <c r="D611" s="1"/>
      <c r="E611" s="5">
        <f>+COUNTIFS('REGISTRO DE TUTORES'!$A$3:$A$2001,A611,'REGISTRO DE TUTORES'!$B$3:$B$2001,B611,'REGISTRO DE TUTORES'!$C$3:$C$2001,C611,'REGISTRO DE TUTORES'!$D$3:$D$2001,D611)</f>
        <v>0</v>
      </c>
      <c r="F611" s="5">
        <f>+COUNTIFS('REGISTRO DE ESTUDIANTES'!$C$4:$C$1997,C611,'REGISTRO DE ESTUDIANTES'!$D$4:$D$1997,D611,'REGISTRO DE ESTUDIANTES'!$I$4:$I$1997,'BOLETA OFICIAL'!P611,'REGISTRO DE ESTUDIANTES'!$J$4:$J$1997,'BOLETA OFICIAL'!Q611,'REGISTRO DE ESTUDIANTES'!$A$4:$A$1997,A611,'REGISTRO DE ESTUDIANTES'!$B$4:$B$1997,B611,'REGISTRO DE ESTUDIANTES'!$K$4:$K$1997,R611,'REGISTRO DE ESTUDIANTES'!$L$4:$L$1997,S611)</f>
        <v>0</v>
      </c>
      <c r="G611" s="5">
        <f t="shared" ca="1" si="28"/>
        <v>0</v>
      </c>
      <c r="H611" s="5">
        <f t="shared" ca="1" si="29"/>
        <v>0</v>
      </c>
      <c r="I611" s="2"/>
      <c r="J611" s="2"/>
      <c r="K611" s="2"/>
      <c r="L611" s="2"/>
      <c r="M611" s="2"/>
      <c r="N611" s="22"/>
      <c r="O611" s="22"/>
      <c r="P611" s="3"/>
      <c r="Q611" s="3"/>
      <c r="R611" s="4"/>
      <c r="S611" s="4"/>
      <c r="T611" s="1"/>
      <c r="U611" s="3"/>
      <c r="V611" s="52" t="str">
        <f t="shared" si="30"/>
        <v/>
      </c>
    </row>
    <row r="612" spans="1:22" x14ac:dyDescent="0.25">
      <c r="A612" s="1"/>
      <c r="B612" s="1"/>
      <c r="C612" s="1"/>
      <c r="D612" s="1"/>
      <c r="E612" s="5">
        <f>+COUNTIFS('REGISTRO DE TUTORES'!$A$3:$A$2001,A612,'REGISTRO DE TUTORES'!$B$3:$B$2001,B612,'REGISTRO DE TUTORES'!$C$3:$C$2001,C612,'REGISTRO DE TUTORES'!$D$3:$D$2001,D612)</f>
        <v>0</v>
      </c>
      <c r="F612" s="5">
        <f>+COUNTIFS('REGISTRO DE ESTUDIANTES'!$C$4:$C$1997,C612,'REGISTRO DE ESTUDIANTES'!$D$4:$D$1997,D612,'REGISTRO DE ESTUDIANTES'!$I$4:$I$1997,'BOLETA OFICIAL'!P612,'REGISTRO DE ESTUDIANTES'!$J$4:$J$1997,'BOLETA OFICIAL'!Q612,'REGISTRO DE ESTUDIANTES'!$A$4:$A$1997,A612,'REGISTRO DE ESTUDIANTES'!$B$4:$B$1997,B612,'REGISTRO DE ESTUDIANTES'!$K$4:$K$1997,R612,'REGISTRO DE ESTUDIANTES'!$L$4:$L$1997,S612)</f>
        <v>0</v>
      </c>
      <c r="G612" s="5">
        <f t="shared" ca="1" si="28"/>
        <v>0</v>
      </c>
      <c r="H612" s="5">
        <f t="shared" ca="1" si="29"/>
        <v>0</v>
      </c>
      <c r="I612" s="2"/>
      <c r="J612" s="2"/>
      <c r="K612" s="2"/>
      <c r="L612" s="2"/>
      <c r="M612" s="2"/>
      <c r="N612" s="22"/>
      <c r="O612" s="22"/>
      <c r="P612" s="3"/>
      <c r="Q612" s="3"/>
      <c r="R612" s="4"/>
      <c r="S612" s="4"/>
      <c r="T612" s="1"/>
      <c r="U612" s="3"/>
      <c r="V612" s="52" t="str">
        <f t="shared" si="30"/>
        <v/>
      </c>
    </row>
    <row r="613" spans="1:22" x14ac:dyDescent="0.25">
      <c r="A613" s="1"/>
      <c r="B613" s="1"/>
      <c r="C613" s="1"/>
      <c r="D613" s="1"/>
      <c r="E613" s="5">
        <f>+COUNTIFS('REGISTRO DE TUTORES'!$A$3:$A$2001,A613,'REGISTRO DE TUTORES'!$B$3:$B$2001,B613,'REGISTRO DE TUTORES'!$C$3:$C$2001,C613,'REGISTRO DE TUTORES'!$D$3:$D$2001,D613)</f>
        <v>0</v>
      </c>
      <c r="F613" s="5">
        <f>+COUNTIFS('REGISTRO DE ESTUDIANTES'!$C$4:$C$1997,C613,'REGISTRO DE ESTUDIANTES'!$D$4:$D$1997,D613,'REGISTRO DE ESTUDIANTES'!$I$4:$I$1997,'BOLETA OFICIAL'!P613,'REGISTRO DE ESTUDIANTES'!$J$4:$J$1997,'BOLETA OFICIAL'!Q613,'REGISTRO DE ESTUDIANTES'!$A$4:$A$1997,A613,'REGISTRO DE ESTUDIANTES'!$B$4:$B$1997,B613,'REGISTRO DE ESTUDIANTES'!$K$4:$K$1997,R613,'REGISTRO DE ESTUDIANTES'!$L$4:$L$1997,S613)</f>
        <v>0</v>
      </c>
      <c r="G613" s="5">
        <f t="shared" ref="G613:G676" ca="1" si="31">SUM(IF(O613=1,SUMPRODUCT(--(WEEKDAY(ROW(INDIRECT(P613&amp;":"&amp;Q613)))=1),--(COUNTIF(FERIADOS,ROW(INDIRECT(P613&amp;":"&amp;Q613)))=0)),0),IF(I613=1,SUMPRODUCT(--(WEEKDAY(ROW(INDIRECT(P613&amp;":"&amp;Q613)))=2),--(COUNTIF(FERIADOS,ROW(INDIRECT(P613&amp;":"&amp;Q613)))=0)),0),IF(J613=1,SUMPRODUCT(--(WEEKDAY(ROW(INDIRECT(P613&amp;":"&amp;Q613)))=3),--(COUNTIF(FERIADOS,ROW(INDIRECT(P613&amp;":"&amp;Q613)))=0)),0),IF(K613=1,SUMPRODUCT(--(WEEKDAY(ROW(INDIRECT(P613&amp;":"&amp;Q613)))=4),--(COUNTIF(FERIADOS,ROW(INDIRECT(P613&amp;":"&amp;Q613)))=0)),0),IF(L613=1,SUMPRODUCT(--(WEEKDAY(ROW(INDIRECT(P613&amp;":"&amp;Q613)))=5),--(COUNTIF(FERIADOS,ROW(INDIRECT(P613&amp;":"&amp;Q613)))=0)),0),IF(M613=1,SUMPRODUCT(--(WEEKDAY(ROW(INDIRECT(P613&amp;":"&amp;Q613)))=6),--(COUNTIF(FERIADOS,ROW(INDIRECT(P613&amp;":"&amp;Q613)))=0)),0),IF(N613=1,SUMPRODUCT(--(WEEKDAY(ROW(INDIRECT(P613&amp;":"&amp;Q613)))=7),--(COUNTIF(FERIADOS,ROW(INDIRECT(P613&amp;":"&amp;Q613)))=0)),0))</f>
        <v>0</v>
      </c>
      <c r="H613" s="5">
        <f t="shared" ref="H613:H676" ca="1" si="32">+F613*G613</f>
        <v>0</v>
      </c>
      <c r="I613" s="2"/>
      <c r="J613" s="2"/>
      <c r="K613" s="2"/>
      <c r="L613" s="2"/>
      <c r="M613" s="2"/>
      <c r="N613" s="22"/>
      <c r="O613" s="22"/>
      <c r="P613" s="3"/>
      <c r="Q613" s="3"/>
      <c r="R613" s="4"/>
      <c r="S613" s="4"/>
      <c r="T613" s="1"/>
      <c r="U613" s="3"/>
      <c r="V613" s="52" t="str">
        <f t="shared" si="30"/>
        <v/>
      </c>
    </row>
    <row r="614" spans="1:22" x14ac:dyDescent="0.25">
      <c r="A614" s="1"/>
      <c r="B614" s="1"/>
      <c r="C614" s="1"/>
      <c r="D614" s="1"/>
      <c r="E614" s="5">
        <f>+COUNTIFS('REGISTRO DE TUTORES'!$A$3:$A$2001,A614,'REGISTRO DE TUTORES'!$B$3:$B$2001,B614,'REGISTRO DE TUTORES'!$C$3:$C$2001,C614,'REGISTRO DE TUTORES'!$D$3:$D$2001,D614)</f>
        <v>0</v>
      </c>
      <c r="F614" s="5">
        <f>+COUNTIFS('REGISTRO DE ESTUDIANTES'!$C$4:$C$1997,C614,'REGISTRO DE ESTUDIANTES'!$D$4:$D$1997,D614,'REGISTRO DE ESTUDIANTES'!$I$4:$I$1997,'BOLETA OFICIAL'!P614,'REGISTRO DE ESTUDIANTES'!$J$4:$J$1997,'BOLETA OFICIAL'!Q614,'REGISTRO DE ESTUDIANTES'!$A$4:$A$1997,A614,'REGISTRO DE ESTUDIANTES'!$B$4:$B$1997,B614,'REGISTRO DE ESTUDIANTES'!$K$4:$K$1997,R614,'REGISTRO DE ESTUDIANTES'!$L$4:$L$1997,S614)</f>
        <v>0</v>
      </c>
      <c r="G614" s="5">
        <f t="shared" ca="1" si="31"/>
        <v>0</v>
      </c>
      <c r="H614" s="5">
        <f t="shared" ca="1" si="32"/>
        <v>0</v>
      </c>
      <c r="I614" s="2"/>
      <c r="J614" s="2"/>
      <c r="K614" s="2"/>
      <c r="L614" s="2"/>
      <c r="M614" s="2"/>
      <c r="N614" s="22"/>
      <c r="O614" s="22"/>
      <c r="P614" s="3"/>
      <c r="Q614" s="3"/>
      <c r="R614" s="4"/>
      <c r="S614" s="4"/>
      <c r="T614" s="1"/>
      <c r="U614" s="3"/>
      <c r="V614" s="52" t="str">
        <f t="shared" si="30"/>
        <v/>
      </c>
    </row>
    <row r="615" spans="1:22" x14ac:dyDescent="0.25">
      <c r="A615" s="1"/>
      <c r="B615" s="1"/>
      <c r="C615" s="1"/>
      <c r="D615" s="1"/>
      <c r="E615" s="5">
        <f>+COUNTIFS('REGISTRO DE TUTORES'!$A$3:$A$2001,A615,'REGISTRO DE TUTORES'!$B$3:$B$2001,B615,'REGISTRO DE TUTORES'!$C$3:$C$2001,C615,'REGISTRO DE TUTORES'!$D$3:$D$2001,D615)</f>
        <v>0</v>
      </c>
      <c r="F615" s="5">
        <f>+COUNTIFS('REGISTRO DE ESTUDIANTES'!$C$4:$C$1997,C615,'REGISTRO DE ESTUDIANTES'!$D$4:$D$1997,D615,'REGISTRO DE ESTUDIANTES'!$I$4:$I$1997,'BOLETA OFICIAL'!P615,'REGISTRO DE ESTUDIANTES'!$J$4:$J$1997,'BOLETA OFICIAL'!Q615,'REGISTRO DE ESTUDIANTES'!$A$4:$A$1997,A615,'REGISTRO DE ESTUDIANTES'!$B$4:$B$1997,B615,'REGISTRO DE ESTUDIANTES'!$K$4:$K$1997,R615,'REGISTRO DE ESTUDIANTES'!$L$4:$L$1997,S615)</f>
        <v>0</v>
      </c>
      <c r="G615" s="5">
        <f t="shared" ca="1" si="31"/>
        <v>0</v>
      </c>
      <c r="H615" s="5">
        <f t="shared" ca="1" si="32"/>
        <v>0</v>
      </c>
      <c r="I615" s="2"/>
      <c r="J615" s="2"/>
      <c r="K615" s="2"/>
      <c r="L615" s="2"/>
      <c r="M615" s="2"/>
      <c r="N615" s="22"/>
      <c r="O615" s="22"/>
      <c r="P615" s="3"/>
      <c r="Q615" s="3"/>
      <c r="R615" s="4"/>
      <c r="S615" s="4"/>
      <c r="T615" s="1"/>
      <c r="U615" s="3"/>
      <c r="V615" s="52" t="str">
        <f t="shared" si="30"/>
        <v/>
      </c>
    </row>
    <row r="616" spans="1:22" x14ac:dyDescent="0.25">
      <c r="A616" s="1"/>
      <c r="B616" s="1"/>
      <c r="C616" s="1"/>
      <c r="D616" s="1"/>
      <c r="E616" s="5">
        <f>+COUNTIFS('REGISTRO DE TUTORES'!$A$3:$A$2001,A616,'REGISTRO DE TUTORES'!$B$3:$B$2001,B616,'REGISTRO DE TUTORES'!$C$3:$C$2001,C616,'REGISTRO DE TUTORES'!$D$3:$D$2001,D616)</f>
        <v>0</v>
      </c>
      <c r="F616" s="5">
        <f>+COUNTIFS('REGISTRO DE ESTUDIANTES'!$C$4:$C$1997,C616,'REGISTRO DE ESTUDIANTES'!$D$4:$D$1997,D616,'REGISTRO DE ESTUDIANTES'!$I$4:$I$1997,'BOLETA OFICIAL'!P616,'REGISTRO DE ESTUDIANTES'!$J$4:$J$1997,'BOLETA OFICIAL'!Q616,'REGISTRO DE ESTUDIANTES'!$A$4:$A$1997,A616,'REGISTRO DE ESTUDIANTES'!$B$4:$B$1997,B616,'REGISTRO DE ESTUDIANTES'!$K$4:$K$1997,R616,'REGISTRO DE ESTUDIANTES'!$L$4:$L$1997,S616)</f>
        <v>0</v>
      </c>
      <c r="G616" s="5">
        <f t="shared" ca="1" si="31"/>
        <v>0</v>
      </c>
      <c r="H616" s="5">
        <f t="shared" ca="1" si="32"/>
        <v>0</v>
      </c>
      <c r="I616" s="2"/>
      <c r="J616" s="2"/>
      <c r="K616" s="2"/>
      <c r="L616" s="2"/>
      <c r="M616" s="2"/>
      <c r="N616" s="22"/>
      <c r="O616" s="22"/>
      <c r="P616" s="3"/>
      <c r="Q616" s="3"/>
      <c r="R616" s="4"/>
      <c r="S616" s="4"/>
      <c r="T616" s="1"/>
      <c r="U616" s="3"/>
      <c r="V616" s="52" t="str">
        <f t="shared" si="30"/>
        <v/>
      </c>
    </row>
    <row r="617" spans="1:22" x14ac:dyDescent="0.25">
      <c r="A617" s="1"/>
      <c r="B617" s="1"/>
      <c r="C617" s="1"/>
      <c r="D617" s="1"/>
      <c r="E617" s="5">
        <f>+COUNTIFS('REGISTRO DE TUTORES'!$A$3:$A$2001,A617,'REGISTRO DE TUTORES'!$B$3:$B$2001,B617,'REGISTRO DE TUTORES'!$C$3:$C$2001,C617,'REGISTRO DE TUTORES'!$D$3:$D$2001,D617)</f>
        <v>0</v>
      </c>
      <c r="F617" s="5">
        <f>+COUNTIFS('REGISTRO DE ESTUDIANTES'!$C$4:$C$1997,C617,'REGISTRO DE ESTUDIANTES'!$D$4:$D$1997,D617,'REGISTRO DE ESTUDIANTES'!$I$4:$I$1997,'BOLETA OFICIAL'!P617,'REGISTRO DE ESTUDIANTES'!$J$4:$J$1997,'BOLETA OFICIAL'!Q617,'REGISTRO DE ESTUDIANTES'!$A$4:$A$1997,A617,'REGISTRO DE ESTUDIANTES'!$B$4:$B$1997,B617,'REGISTRO DE ESTUDIANTES'!$K$4:$K$1997,R617,'REGISTRO DE ESTUDIANTES'!$L$4:$L$1997,S617)</f>
        <v>0</v>
      </c>
      <c r="G617" s="5">
        <f t="shared" ca="1" si="31"/>
        <v>0</v>
      </c>
      <c r="H617" s="5">
        <f t="shared" ca="1" si="32"/>
        <v>0</v>
      </c>
      <c r="I617" s="2"/>
      <c r="J617" s="2"/>
      <c r="K617" s="2"/>
      <c r="L617" s="2"/>
      <c r="M617" s="2"/>
      <c r="N617" s="22"/>
      <c r="O617" s="22"/>
      <c r="P617" s="3"/>
      <c r="Q617" s="3"/>
      <c r="R617" s="4"/>
      <c r="S617" s="4"/>
      <c r="T617" s="1"/>
      <c r="U617" s="3"/>
      <c r="V617" s="52" t="str">
        <f t="shared" si="30"/>
        <v/>
      </c>
    </row>
    <row r="618" spans="1:22" x14ac:dyDescent="0.25">
      <c r="A618" s="1"/>
      <c r="B618" s="1"/>
      <c r="C618" s="1"/>
      <c r="D618" s="1"/>
      <c r="E618" s="5">
        <f>+COUNTIFS('REGISTRO DE TUTORES'!$A$3:$A$2001,A618,'REGISTRO DE TUTORES'!$B$3:$B$2001,B618,'REGISTRO DE TUTORES'!$C$3:$C$2001,C618,'REGISTRO DE TUTORES'!$D$3:$D$2001,D618)</f>
        <v>0</v>
      </c>
      <c r="F618" s="5">
        <f>+COUNTIFS('REGISTRO DE ESTUDIANTES'!$C$4:$C$1997,C618,'REGISTRO DE ESTUDIANTES'!$D$4:$D$1997,D618,'REGISTRO DE ESTUDIANTES'!$I$4:$I$1997,'BOLETA OFICIAL'!P618,'REGISTRO DE ESTUDIANTES'!$J$4:$J$1997,'BOLETA OFICIAL'!Q618,'REGISTRO DE ESTUDIANTES'!$A$4:$A$1997,A618,'REGISTRO DE ESTUDIANTES'!$B$4:$B$1997,B618,'REGISTRO DE ESTUDIANTES'!$K$4:$K$1997,R618,'REGISTRO DE ESTUDIANTES'!$L$4:$L$1997,S618)</f>
        <v>0</v>
      </c>
      <c r="G618" s="5">
        <f t="shared" ca="1" si="31"/>
        <v>0</v>
      </c>
      <c r="H618" s="5">
        <f t="shared" ca="1" si="32"/>
        <v>0</v>
      </c>
      <c r="I618" s="2"/>
      <c r="J618" s="2"/>
      <c r="K618" s="2"/>
      <c r="L618" s="2"/>
      <c r="M618" s="2"/>
      <c r="N618" s="22"/>
      <c r="O618" s="22"/>
      <c r="P618" s="3"/>
      <c r="Q618" s="3"/>
      <c r="R618" s="4"/>
      <c r="S618" s="4"/>
      <c r="T618" s="1"/>
      <c r="U618" s="3"/>
      <c r="V618" s="52" t="str">
        <f t="shared" si="30"/>
        <v/>
      </c>
    </row>
    <row r="619" spans="1:22" x14ac:dyDescent="0.25">
      <c r="A619" s="1"/>
      <c r="B619" s="1"/>
      <c r="C619" s="1"/>
      <c r="D619" s="1"/>
      <c r="E619" s="5">
        <f>+COUNTIFS('REGISTRO DE TUTORES'!$A$3:$A$2001,A619,'REGISTRO DE TUTORES'!$B$3:$B$2001,B619,'REGISTRO DE TUTORES'!$C$3:$C$2001,C619,'REGISTRO DE TUTORES'!$D$3:$D$2001,D619)</f>
        <v>0</v>
      </c>
      <c r="F619" s="5">
        <f>+COUNTIFS('REGISTRO DE ESTUDIANTES'!$C$4:$C$1997,C619,'REGISTRO DE ESTUDIANTES'!$D$4:$D$1997,D619,'REGISTRO DE ESTUDIANTES'!$I$4:$I$1997,'BOLETA OFICIAL'!P619,'REGISTRO DE ESTUDIANTES'!$J$4:$J$1997,'BOLETA OFICIAL'!Q619,'REGISTRO DE ESTUDIANTES'!$A$4:$A$1997,A619,'REGISTRO DE ESTUDIANTES'!$B$4:$B$1997,B619,'REGISTRO DE ESTUDIANTES'!$K$4:$K$1997,R619,'REGISTRO DE ESTUDIANTES'!$L$4:$L$1997,S619)</f>
        <v>0</v>
      </c>
      <c r="G619" s="5">
        <f t="shared" ca="1" si="31"/>
        <v>0</v>
      </c>
      <c r="H619" s="5">
        <f t="shared" ca="1" si="32"/>
        <v>0</v>
      </c>
      <c r="I619" s="2"/>
      <c r="J619" s="2"/>
      <c r="K619" s="2"/>
      <c r="L619" s="2"/>
      <c r="M619" s="2"/>
      <c r="N619" s="22"/>
      <c r="O619" s="22"/>
      <c r="P619" s="3"/>
      <c r="Q619" s="3"/>
      <c r="R619" s="4"/>
      <c r="S619" s="4"/>
      <c r="T619" s="1"/>
      <c r="U619" s="3"/>
      <c r="V619" s="52" t="str">
        <f t="shared" si="30"/>
        <v/>
      </c>
    </row>
    <row r="620" spans="1:22" x14ac:dyDescent="0.25">
      <c r="A620" s="1"/>
      <c r="B620" s="1"/>
      <c r="C620" s="1"/>
      <c r="D620" s="1"/>
      <c r="E620" s="5">
        <f>+COUNTIFS('REGISTRO DE TUTORES'!$A$3:$A$2001,A620,'REGISTRO DE TUTORES'!$B$3:$B$2001,B620,'REGISTRO DE TUTORES'!$C$3:$C$2001,C620,'REGISTRO DE TUTORES'!$D$3:$D$2001,D620)</f>
        <v>0</v>
      </c>
      <c r="F620" s="5">
        <f>+COUNTIFS('REGISTRO DE ESTUDIANTES'!$C$4:$C$1997,C620,'REGISTRO DE ESTUDIANTES'!$D$4:$D$1997,D620,'REGISTRO DE ESTUDIANTES'!$I$4:$I$1997,'BOLETA OFICIAL'!P620,'REGISTRO DE ESTUDIANTES'!$J$4:$J$1997,'BOLETA OFICIAL'!Q620,'REGISTRO DE ESTUDIANTES'!$A$4:$A$1997,A620,'REGISTRO DE ESTUDIANTES'!$B$4:$B$1997,B620,'REGISTRO DE ESTUDIANTES'!$K$4:$K$1997,R620,'REGISTRO DE ESTUDIANTES'!$L$4:$L$1997,S620)</f>
        <v>0</v>
      </c>
      <c r="G620" s="5">
        <f t="shared" ca="1" si="31"/>
        <v>0</v>
      </c>
      <c r="H620" s="5">
        <f t="shared" ca="1" si="32"/>
        <v>0</v>
      </c>
      <c r="I620" s="2"/>
      <c r="J620" s="2"/>
      <c r="K620" s="2"/>
      <c r="L620" s="2"/>
      <c r="M620" s="2"/>
      <c r="N620" s="22"/>
      <c r="O620" s="22"/>
      <c r="P620" s="3"/>
      <c r="Q620" s="3"/>
      <c r="R620" s="4"/>
      <c r="S620" s="4"/>
      <c r="T620" s="1"/>
      <c r="U620" s="3"/>
      <c r="V620" s="52" t="str">
        <f t="shared" si="30"/>
        <v/>
      </c>
    </row>
    <row r="621" spans="1:22" x14ac:dyDescent="0.25">
      <c r="A621" s="1"/>
      <c r="B621" s="1"/>
      <c r="C621" s="1"/>
      <c r="D621" s="1"/>
      <c r="E621" s="5">
        <f>+COUNTIFS('REGISTRO DE TUTORES'!$A$3:$A$2001,A621,'REGISTRO DE TUTORES'!$B$3:$B$2001,B621,'REGISTRO DE TUTORES'!$C$3:$C$2001,C621,'REGISTRO DE TUTORES'!$D$3:$D$2001,D621)</f>
        <v>0</v>
      </c>
      <c r="F621" s="5">
        <f>+COUNTIFS('REGISTRO DE ESTUDIANTES'!$C$4:$C$1997,C621,'REGISTRO DE ESTUDIANTES'!$D$4:$D$1997,D621,'REGISTRO DE ESTUDIANTES'!$I$4:$I$1997,'BOLETA OFICIAL'!P621,'REGISTRO DE ESTUDIANTES'!$J$4:$J$1997,'BOLETA OFICIAL'!Q621,'REGISTRO DE ESTUDIANTES'!$A$4:$A$1997,A621,'REGISTRO DE ESTUDIANTES'!$B$4:$B$1997,B621,'REGISTRO DE ESTUDIANTES'!$K$4:$K$1997,R621,'REGISTRO DE ESTUDIANTES'!$L$4:$L$1997,S621)</f>
        <v>0</v>
      </c>
      <c r="G621" s="5">
        <f t="shared" ca="1" si="31"/>
        <v>0</v>
      </c>
      <c r="H621" s="5">
        <f t="shared" ca="1" si="32"/>
        <v>0</v>
      </c>
      <c r="I621" s="2"/>
      <c r="J621" s="2"/>
      <c r="K621" s="2"/>
      <c r="L621" s="2"/>
      <c r="M621" s="2"/>
      <c r="N621" s="22"/>
      <c r="O621" s="22"/>
      <c r="P621" s="3"/>
      <c r="Q621" s="3"/>
      <c r="R621" s="4"/>
      <c r="S621" s="4"/>
      <c r="T621" s="1"/>
      <c r="U621" s="3"/>
      <c r="V621" s="52" t="str">
        <f t="shared" si="30"/>
        <v/>
      </c>
    </row>
    <row r="622" spans="1:22" x14ac:dyDescent="0.25">
      <c r="A622" s="1"/>
      <c r="B622" s="1"/>
      <c r="C622" s="1"/>
      <c r="D622" s="1"/>
      <c r="E622" s="5">
        <f>+COUNTIFS('REGISTRO DE TUTORES'!$A$3:$A$2001,A622,'REGISTRO DE TUTORES'!$B$3:$B$2001,B622,'REGISTRO DE TUTORES'!$C$3:$C$2001,C622,'REGISTRO DE TUTORES'!$D$3:$D$2001,D622)</f>
        <v>0</v>
      </c>
      <c r="F622" s="5">
        <f>+COUNTIFS('REGISTRO DE ESTUDIANTES'!$C$4:$C$1997,C622,'REGISTRO DE ESTUDIANTES'!$D$4:$D$1997,D622,'REGISTRO DE ESTUDIANTES'!$I$4:$I$1997,'BOLETA OFICIAL'!P622,'REGISTRO DE ESTUDIANTES'!$J$4:$J$1997,'BOLETA OFICIAL'!Q622,'REGISTRO DE ESTUDIANTES'!$A$4:$A$1997,A622,'REGISTRO DE ESTUDIANTES'!$B$4:$B$1997,B622,'REGISTRO DE ESTUDIANTES'!$K$4:$K$1997,R622,'REGISTRO DE ESTUDIANTES'!$L$4:$L$1997,S622)</f>
        <v>0</v>
      </c>
      <c r="G622" s="5">
        <f t="shared" ca="1" si="31"/>
        <v>0</v>
      </c>
      <c r="H622" s="5">
        <f t="shared" ca="1" si="32"/>
        <v>0</v>
      </c>
      <c r="I622" s="2"/>
      <c r="J622" s="2"/>
      <c r="K622" s="2"/>
      <c r="L622" s="2"/>
      <c r="M622" s="2"/>
      <c r="N622" s="22"/>
      <c r="O622" s="22"/>
      <c r="P622" s="3"/>
      <c r="Q622" s="3"/>
      <c r="R622" s="4"/>
      <c r="S622" s="4"/>
      <c r="T622" s="1"/>
      <c r="U622" s="3"/>
      <c r="V622" s="52" t="str">
        <f t="shared" si="30"/>
        <v/>
      </c>
    </row>
    <row r="623" spans="1:22" x14ac:dyDescent="0.25">
      <c r="A623" s="1"/>
      <c r="B623" s="1"/>
      <c r="C623" s="1"/>
      <c r="D623" s="1"/>
      <c r="E623" s="5">
        <f>+COUNTIFS('REGISTRO DE TUTORES'!$A$3:$A$2001,A623,'REGISTRO DE TUTORES'!$B$3:$B$2001,B623,'REGISTRO DE TUTORES'!$C$3:$C$2001,C623,'REGISTRO DE TUTORES'!$D$3:$D$2001,D623)</f>
        <v>0</v>
      </c>
      <c r="F623" s="5">
        <f>+COUNTIFS('REGISTRO DE ESTUDIANTES'!$C$4:$C$1997,C623,'REGISTRO DE ESTUDIANTES'!$D$4:$D$1997,D623,'REGISTRO DE ESTUDIANTES'!$I$4:$I$1997,'BOLETA OFICIAL'!P623,'REGISTRO DE ESTUDIANTES'!$J$4:$J$1997,'BOLETA OFICIAL'!Q623,'REGISTRO DE ESTUDIANTES'!$A$4:$A$1997,A623,'REGISTRO DE ESTUDIANTES'!$B$4:$B$1997,B623,'REGISTRO DE ESTUDIANTES'!$K$4:$K$1997,R623,'REGISTRO DE ESTUDIANTES'!$L$4:$L$1997,S623)</f>
        <v>0</v>
      </c>
      <c r="G623" s="5">
        <f t="shared" ca="1" si="31"/>
        <v>0</v>
      </c>
      <c r="H623" s="5">
        <f t="shared" ca="1" si="32"/>
        <v>0</v>
      </c>
      <c r="I623" s="2"/>
      <c r="J623" s="2"/>
      <c r="K623" s="2"/>
      <c r="L623" s="2"/>
      <c r="M623" s="2"/>
      <c r="N623" s="22"/>
      <c r="O623" s="22"/>
      <c r="P623" s="3"/>
      <c r="Q623" s="3"/>
      <c r="R623" s="4"/>
      <c r="S623" s="4"/>
      <c r="T623" s="1"/>
      <c r="U623" s="3"/>
      <c r="V623" s="52" t="str">
        <f t="shared" si="30"/>
        <v/>
      </c>
    </row>
    <row r="624" spans="1:22" x14ac:dyDescent="0.25">
      <c r="A624" s="1"/>
      <c r="B624" s="1"/>
      <c r="C624" s="1"/>
      <c r="D624" s="1"/>
      <c r="E624" s="5">
        <f>+COUNTIFS('REGISTRO DE TUTORES'!$A$3:$A$2001,A624,'REGISTRO DE TUTORES'!$B$3:$B$2001,B624,'REGISTRO DE TUTORES'!$C$3:$C$2001,C624,'REGISTRO DE TUTORES'!$D$3:$D$2001,D624)</f>
        <v>0</v>
      </c>
      <c r="F624" s="5">
        <f>+COUNTIFS('REGISTRO DE ESTUDIANTES'!$C$4:$C$1997,C624,'REGISTRO DE ESTUDIANTES'!$D$4:$D$1997,D624,'REGISTRO DE ESTUDIANTES'!$I$4:$I$1997,'BOLETA OFICIAL'!P624,'REGISTRO DE ESTUDIANTES'!$J$4:$J$1997,'BOLETA OFICIAL'!Q624,'REGISTRO DE ESTUDIANTES'!$A$4:$A$1997,A624,'REGISTRO DE ESTUDIANTES'!$B$4:$B$1997,B624,'REGISTRO DE ESTUDIANTES'!$K$4:$K$1997,R624,'REGISTRO DE ESTUDIANTES'!$L$4:$L$1997,S624)</f>
        <v>0</v>
      </c>
      <c r="G624" s="5">
        <f t="shared" ca="1" si="31"/>
        <v>0</v>
      </c>
      <c r="H624" s="5">
        <f t="shared" ca="1" si="32"/>
        <v>0</v>
      </c>
      <c r="I624" s="2"/>
      <c r="J624" s="2"/>
      <c r="K624" s="2"/>
      <c r="L624" s="2"/>
      <c r="M624" s="2"/>
      <c r="N624" s="22"/>
      <c r="O624" s="22"/>
      <c r="P624" s="3"/>
      <c r="Q624" s="3"/>
      <c r="R624" s="4"/>
      <c r="S624" s="4"/>
      <c r="T624" s="1"/>
      <c r="U624" s="3"/>
      <c r="V624" s="52" t="str">
        <f t="shared" si="30"/>
        <v/>
      </c>
    </row>
    <row r="625" spans="1:22" x14ac:dyDescent="0.25">
      <c r="A625" s="1"/>
      <c r="B625" s="1"/>
      <c r="C625" s="1"/>
      <c r="D625" s="1"/>
      <c r="E625" s="5">
        <f>+COUNTIFS('REGISTRO DE TUTORES'!$A$3:$A$2001,A625,'REGISTRO DE TUTORES'!$B$3:$B$2001,B625,'REGISTRO DE TUTORES'!$C$3:$C$2001,C625,'REGISTRO DE TUTORES'!$D$3:$D$2001,D625)</f>
        <v>0</v>
      </c>
      <c r="F625" s="5">
        <f>+COUNTIFS('REGISTRO DE ESTUDIANTES'!$C$4:$C$1997,C625,'REGISTRO DE ESTUDIANTES'!$D$4:$D$1997,D625,'REGISTRO DE ESTUDIANTES'!$I$4:$I$1997,'BOLETA OFICIAL'!P625,'REGISTRO DE ESTUDIANTES'!$J$4:$J$1997,'BOLETA OFICIAL'!Q625,'REGISTRO DE ESTUDIANTES'!$A$4:$A$1997,A625,'REGISTRO DE ESTUDIANTES'!$B$4:$B$1997,B625,'REGISTRO DE ESTUDIANTES'!$K$4:$K$1997,R625,'REGISTRO DE ESTUDIANTES'!$L$4:$L$1997,S625)</f>
        <v>0</v>
      </c>
      <c r="G625" s="5">
        <f t="shared" ca="1" si="31"/>
        <v>0</v>
      </c>
      <c r="H625" s="5">
        <f t="shared" ca="1" si="32"/>
        <v>0</v>
      </c>
      <c r="I625" s="2"/>
      <c r="J625" s="2"/>
      <c r="K625" s="2"/>
      <c r="L625" s="2"/>
      <c r="M625" s="2"/>
      <c r="N625" s="22"/>
      <c r="O625" s="22"/>
      <c r="P625" s="3"/>
      <c r="Q625" s="3"/>
      <c r="R625" s="4"/>
      <c r="S625" s="4"/>
      <c r="T625" s="1"/>
      <c r="U625" s="3"/>
      <c r="V625" s="52" t="str">
        <f t="shared" si="30"/>
        <v/>
      </c>
    </row>
    <row r="626" spans="1:22" x14ac:dyDescent="0.25">
      <c r="A626" s="1"/>
      <c r="B626" s="1"/>
      <c r="C626" s="1"/>
      <c r="D626" s="1"/>
      <c r="E626" s="5">
        <f>+COUNTIFS('REGISTRO DE TUTORES'!$A$3:$A$2001,A626,'REGISTRO DE TUTORES'!$B$3:$B$2001,B626,'REGISTRO DE TUTORES'!$C$3:$C$2001,C626,'REGISTRO DE TUTORES'!$D$3:$D$2001,D626)</f>
        <v>0</v>
      </c>
      <c r="F626" s="5">
        <f>+COUNTIFS('REGISTRO DE ESTUDIANTES'!$C$4:$C$1997,C626,'REGISTRO DE ESTUDIANTES'!$D$4:$D$1997,D626,'REGISTRO DE ESTUDIANTES'!$I$4:$I$1997,'BOLETA OFICIAL'!P626,'REGISTRO DE ESTUDIANTES'!$J$4:$J$1997,'BOLETA OFICIAL'!Q626,'REGISTRO DE ESTUDIANTES'!$A$4:$A$1997,A626,'REGISTRO DE ESTUDIANTES'!$B$4:$B$1997,B626,'REGISTRO DE ESTUDIANTES'!$K$4:$K$1997,R626,'REGISTRO DE ESTUDIANTES'!$L$4:$L$1997,S626)</f>
        <v>0</v>
      </c>
      <c r="G626" s="5">
        <f t="shared" ca="1" si="31"/>
        <v>0</v>
      </c>
      <c r="H626" s="5">
        <f t="shared" ca="1" si="32"/>
        <v>0</v>
      </c>
      <c r="I626" s="2"/>
      <c r="J626" s="2"/>
      <c r="K626" s="2"/>
      <c r="L626" s="2"/>
      <c r="M626" s="2"/>
      <c r="N626" s="22"/>
      <c r="O626" s="22"/>
      <c r="P626" s="3"/>
      <c r="Q626" s="3"/>
      <c r="R626" s="4"/>
      <c r="S626" s="4"/>
      <c r="T626" s="1"/>
      <c r="U626" s="3"/>
      <c r="V626" s="52" t="str">
        <f t="shared" si="30"/>
        <v/>
      </c>
    </row>
    <row r="627" spans="1:22" x14ac:dyDescent="0.25">
      <c r="A627" s="1"/>
      <c r="B627" s="1"/>
      <c r="C627" s="1"/>
      <c r="D627" s="1"/>
      <c r="E627" s="5">
        <f>+COUNTIFS('REGISTRO DE TUTORES'!$A$3:$A$2001,A627,'REGISTRO DE TUTORES'!$B$3:$B$2001,B627,'REGISTRO DE TUTORES'!$C$3:$C$2001,C627,'REGISTRO DE TUTORES'!$D$3:$D$2001,D627)</f>
        <v>0</v>
      </c>
      <c r="F627" s="5">
        <f>+COUNTIFS('REGISTRO DE ESTUDIANTES'!$C$4:$C$1997,C627,'REGISTRO DE ESTUDIANTES'!$D$4:$D$1997,D627,'REGISTRO DE ESTUDIANTES'!$I$4:$I$1997,'BOLETA OFICIAL'!P627,'REGISTRO DE ESTUDIANTES'!$J$4:$J$1997,'BOLETA OFICIAL'!Q627,'REGISTRO DE ESTUDIANTES'!$A$4:$A$1997,A627,'REGISTRO DE ESTUDIANTES'!$B$4:$B$1997,B627,'REGISTRO DE ESTUDIANTES'!$K$4:$K$1997,R627,'REGISTRO DE ESTUDIANTES'!$L$4:$L$1997,S627)</f>
        <v>0</v>
      </c>
      <c r="G627" s="5">
        <f t="shared" ca="1" si="31"/>
        <v>0</v>
      </c>
      <c r="H627" s="5">
        <f t="shared" ca="1" si="32"/>
        <v>0</v>
      </c>
      <c r="I627" s="2"/>
      <c r="J627" s="2"/>
      <c r="K627" s="2"/>
      <c r="L627" s="2"/>
      <c r="M627" s="2"/>
      <c r="N627" s="22"/>
      <c r="O627" s="22"/>
      <c r="P627" s="3"/>
      <c r="Q627" s="3"/>
      <c r="R627" s="4"/>
      <c r="S627" s="4"/>
      <c r="T627" s="1"/>
      <c r="U627" s="3"/>
      <c r="V627" s="52" t="str">
        <f t="shared" si="30"/>
        <v/>
      </c>
    </row>
    <row r="628" spans="1:22" x14ac:dyDescent="0.25">
      <c r="A628" s="1"/>
      <c r="B628" s="1"/>
      <c r="C628" s="1"/>
      <c r="D628" s="1"/>
      <c r="E628" s="5">
        <f>+COUNTIFS('REGISTRO DE TUTORES'!$A$3:$A$2001,A628,'REGISTRO DE TUTORES'!$B$3:$B$2001,B628,'REGISTRO DE TUTORES'!$C$3:$C$2001,C628,'REGISTRO DE TUTORES'!$D$3:$D$2001,D628)</f>
        <v>0</v>
      </c>
      <c r="F628" s="5">
        <f>+COUNTIFS('REGISTRO DE ESTUDIANTES'!$C$4:$C$1997,C628,'REGISTRO DE ESTUDIANTES'!$D$4:$D$1997,D628,'REGISTRO DE ESTUDIANTES'!$I$4:$I$1997,'BOLETA OFICIAL'!P628,'REGISTRO DE ESTUDIANTES'!$J$4:$J$1997,'BOLETA OFICIAL'!Q628,'REGISTRO DE ESTUDIANTES'!$A$4:$A$1997,A628,'REGISTRO DE ESTUDIANTES'!$B$4:$B$1997,B628,'REGISTRO DE ESTUDIANTES'!$K$4:$K$1997,R628,'REGISTRO DE ESTUDIANTES'!$L$4:$L$1997,S628)</f>
        <v>0</v>
      </c>
      <c r="G628" s="5">
        <f t="shared" ca="1" si="31"/>
        <v>0</v>
      </c>
      <c r="H628" s="5">
        <f t="shared" ca="1" si="32"/>
        <v>0</v>
      </c>
      <c r="I628" s="2"/>
      <c r="J628" s="2"/>
      <c r="K628" s="2"/>
      <c r="L628" s="2"/>
      <c r="M628" s="2"/>
      <c r="N628" s="22"/>
      <c r="O628" s="22"/>
      <c r="P628" s="3"/>
      <c r="Q628" s="3"/>
      <c r="R628" s="4"/>
      <c r="S628" s="4"/>
      <c r="T628" s="1"/>
      <c r="U628" s="3"/>
      <c r="V628" s="52" t="str">
        <f t="shared" si="30"/>
        <v/>
      </c>
    </row>
    <row r="629" spans="1:22" x14ac:dyDescent="0.25">
      <c r="A629" s="1"/>
      <c r="B629" s="1"/>
      <c r="C629" s="1"/>
      <c r="D629" s="1"/>
      <c r="E629" s="5">
        <f>+COUNTIFS('REGISTRO DE TUTORES'!$A$3:$A$2001,A629,'REGISTRO DE TUTORES'!$B$3:$B$2001,B629,'REGISTRO DE TUTORES'!$C$3:$C$2001,C629,'REGISTRO DE TUTORES'!$D$3:$D$2001,D629)</f>
        <v>0</v>
      </c>
      <c r="F629" s="5">
        <f>+COUNTIFS('REGISTRO DE ESTUDIANTES'!$C$4:$C$1997,C629,'REGISTRO DE ESTUDIANTES'!$D$4:$D$1997,D629,'REGISTRO DE ESTUDIANTES'!$I$4:$I$1997,'BOLETA OFICIAL'!P629,'REGISTRO DE ESTUDIANTES'!$J$4:$J$1997,'BOLETA OFICIAL'!Q629,'REGISTRO DE ESTUDIANTES'!$A$4:$A$1997,A629,'REGISTRO DE ESTUDIANTES'!$B$4:$B$1997,B629,'REGISTRO DE ESTUDIANTES'!$K$4:$K$1997,R629,'REGISTRO DE ESTUDIANTES'!$L$4:$L$1997,S629)</f>
        <v>0</v>
      </c>
      <c r="G629" s="5">
        <f t="shared" ca="1" si="31"/>
        <v>0</v>
      </c>
      <c r="H629" s="5">
        <f t="shared" ca="1" si="32"/>
        <v>0</v>
      </c>
      <c r="I629" s="2"/>
      <c r="J629" s="2"/>
      <c r="K629" s="2"/>
      <c r="L629" s="2"/>
      <c r="M629" s="2"/>
      <c r="N629" s="22"/>
      <c r="O629" s="22"/>
      <c r="P629" s="3"/>
      <c r="Q629" s="3"/>
      <c r="R629" s="4"/>
      <c r="S629" s="4"/>
      <c r="T629" s="1"/>
      <c r="U629" s="3"/>
      <c r="V629" s="52" t="str">
        <f t="shared" si="30"/>
        <v/>
      </c>
    </row>
    <row r="630" spans="1:22" x14ac:dyDescent="0.25">
      <c r="A630" s="1"/>
      <c r="B630" s="1"/>
      <c r="C630" s="1"/>
      <c r="D630" s="1"/>
      <c r="E630" s="5">
        <f>+COUNTIFS('REGISTRO DE TUTORES'!$A$3:$A$2001,A630,'REGISTRO DE TUTORES'!$B$3:$B$2001,B630,'REGISTRO DE TUTORES'!$C$3:$C$2001,C630,'REGISTRO DE TUTORES'!$D$3:$D$2001,D630)</f>
        <v>0</v>
      </c>
      <c r="F630" s="5">
        <f>+COUNTIFS('REGISTRO DE ESTUDIANTES'!$C$4:$C$1997,C630,'REGISTRO DE ESTUDIANTES'!$D$4:$D$1997,D630,'REGISTRO DE ESTUDIANTES'!$I$4:$I$1997,'BOLETA OFICIAL'!P630,'REGISTRO DE ESTUDIANTES'!$J$4:$J$1997,'BOLETA OFICIAL'!Q630,'REGISTRO DE ESTUDIANTES'!$A$4:$A$1997,A630,'REGISTRO DE ESTUDIANTES'!$B$4:$B$1997,B630,'REGISTRO DE ESTUDIANTES'!$K$4:$K$1997,R630,'REGISTRO DE ESTUDIANTES'!$L$4:$L$1997,S630)</f>
        <v>0</v>
      </c>
      <c r="G630" s="5">
        <f t="shared" ca="1" si="31"/>
        <v>0</v>
      </c>
      <c r="H630" s="5">
        <f t="shared" ca="1" si="32"/>
        <v>0</v>
      </c>
      <c r="I630" s="2"/>
      <c r="J630" s="2"/>
      <c r="K630" s="2"/>
      <c r="L630" s="2"/>
      <c r="M630" s="2"/>
      <c r="N630" s="22"/>
      <c r="O630" s="22"/>
      <c r="P630" s="3"/>
      <c r="Q630" s="3"/>
      <c r="R630" s="4"/>
      <c r="S630" s="4"/>
      <c r="T630" s="1"/>
      <c r="U630" s="3"/>
      <c r="V630" s="52" t="str">
        <f t="shared" si="30"/>
        <v/>
      </c>
    </row>
    <row r="631" spans="1:22" x14ac:dyDescent="0.25">
      <c r="A631" s="1"/>
      <c r="B631" s="1"/>
      <c r="C631" s="1"/>
      <c r="D631" s="1"/>
      <c r="E631" s="5">
        <f>+COUNTIFS('REGISTRO DE TUTORES'!$A$3:$A$2001,A631,'REGISTRO DE TUTORES'!$B$3:$B$2001,B631,'REGISTRO DE TUTORES'!$C$3:$C$2001,C631,'REGISTRO DE TUTORES'!$D$3:$D$2001,D631)</f>
        <v>0</v>
      </c>
      <c r="F631" s="5">
        <f>+COUNTIFS('REGISTRO DE ESTUDIANTES'!$C$4:$C$1997,C631,'REGISTRO DE ESTUDIANTES'!$D$4:$D$1997,D631,'REGISTRO DE ESTUDIANTES'!$I$4:$I$1997,'BOLETA OFICIAL'!P631,'REGISTRO DE ESTUDIANTES'!$J$4:$J$1997,'BOLETA OFICIAL'!Q631,'REGISTRO DE ESTUDIANTES'!$A$4:$A$1997,A631,'REGISTRO DE ESTUDIANTES'!$B$4:$B$1997,B631,'REGISTRO DE ESTUDIANTES'!$K$4:$K$1997,R631,'REGISTRO DE ESTUDIANTES'!$L$4:$L$1997,S631)</f>
        <v>0</v>
      </c>
      <c r="G631" s="5">
        <f t="shared" ca="1" si="31"/>
        <v>0</v>
      </c>
      <c r="H631" s="5">
        <f t="shared" ca="1" si="32"/>
        <v>0</v>
      </c>
      <c r="I631" s="2"/>
      <c r="J631" s="2"/>
      <c r="K631" s="2"/>
      <c r="L631" s="2"/>
      <c r="M631" s="2"/>
      <c r="N631" s="22"/>
      <c r="O631" s="22"/>
      <c r="P631" s="3"/>
      <c r="Q631" s="3"/>
      <c r="R631" s="4"/>
      <c r="S631" s="4"/>
      <c r="T631" s="1"/>
      <c r="U631" s="3"/>
      <c r="V631" s="52" t="str">
        <f t="shared" si="30"/>
        <v/>
      </c>
    </row>
    <row r="632" spans="1:22" x14ac:dyDescent="0.25">
      <c r="A632" s="1"/>
      <c r="B632" s="1"/>
      <c r="C632" s="1"/>
      <c r="D632" s="1"/>
      <c r="E632" s="5">
        <f>+COUNTIFS('REGISTRO DE TUTORES'!$A$3:$A$2001,A632,'REGISTRO DE TUTORES'!$B$3:$B$2001,B632,'REGISTRO DE TUTORES'!$C$3:$C$2001,C632,'REGISTRO DE TUTORES'!$D$3:$D$2001,D632)</f>
        <v>0</v>
      </c>
      <c r="F632" s="5">
        <f>+COUNTIFS('REGISTRO DE ESTUDIANTES'!$C$4:$C$1997,C632,'REGISTRO DE ESTUDIANTES'!$D$4:$D$1997,D632,'REGISTRO DE ESTUDIANTES'!$I$4:$I$1997,'BOLETA OFICIAL'!P632,'REGISTRO DE ESTUDIANTES'!$J$4:$J$1997,'BOLETA OFICIAL'!Q632,'REGISTRO DE ESTUDIANTES'!$A$4:$A$1997,A632,'REGISTRO DE ESTUDIANTES'!$B$4:$B$1997,B632,'REGISTRO DE ESTUDIANTES'!$K$4:$K$1997,R632,'REGISTRO DE ESTUDIANTES'!$L$4:$L$1997,S632)</f>
        <v>0</v>
      </c>
      <c r="G632" s="5">
        <f t="shared" ca="1" si="31"/>
        <v>0</v>
      </c>
      <c r="H632" s="5">
        <f t="shared" ca="1" si="32"/>
        <v>0</v>
      </c>
      <c r="I632" s="2"/>
      <c r="J632" s="2"/>
      <c r="K632" s="2"/>
      <c r="L632" s="2"/>
      <c r="M632" s="2"/>
      <c r="N632" s="22"/>
      <c r="O632" s="22"/>
      <c r="P632" s="3"/>
      <c r="Q632" s="3"/>
      <c r="R632" s="4"/>
      <c r="S632" s="4"/>
      <c r="T632" s="1"/>
      <c r="U632" s="3"/>
      <c r="V632" s="52" t="str">
        <f t="shared" si="30"/>
        <v/>
      </c>
    </row>
    <row r="633" spans="1:22" x14ac:dyDescent="0.25">
      <c r="A633" s="1"/>
      <c r="B633" s="1"/>
      <c r="C633" s="1"/>
      <c r="D633" s="1"/>
      <c r="E633" s="5">
        <f>+COUNTIFS('REGISTRO DE TUTORES'!$A$3:$A$2001,A633,'REGISTRO DE TUTORES'!$B$3:$B$2001,B633,'REGISTRO DE TUTORES'!$C$3:$C$2001,C633,'REGISTRO DE TUTORES'!$D$3:$D$2001,D633)</f>
        <v>0</v>
      </c>
      <c r="F633" s="5">
        <f>+COUNTIFS('REGISTRO DE ESTUDIANTES'!$C$4:$C$1997,C633,'REGISTRO DE ESTUDIANTES'!$D$4:$D$1997,D633,'REGISTRO DE ESTUDIANTES'!$I$4:$I$1997,'BOLETA OFICIAL'!P633,'REGISTRO DE ESTUDIANTES'!$J$4:$J$1997,'BOLETA OFICIAL'!Q633,'REGISTRO DE ESTUDIANTES'!$A$4:$A$1997,A633,'REGISTRO DE ESTUDIANTES'!$B$4:$B$1997,B633,'REGISTRO DE ESTUDIANTES'!$K$4:$K$1997,R633,'REGISTRO DE ESTUDIANTES'!$L$4:$L$1997,S633)</f>
        <v>0</v>
      </c>
      <c r="G633" s="5">
        <f t="shared" ca="1" si="31"/>
        <v>0</v>
      </c>
      <c r="H633" s="5">
        <f t="shared" ca="1" si="32"/>
        <v>0</v>
      </c>
      <c r="I633" s="2"/>
      <c r="J633" s="2"/>
      <c r="K633" s="2"/>
      <c r="L633" s="2"/>
      <c r="M633" s="2"/>
      <c r="N633" s="22"/>
      <c r="O633" s="22"/>
      <c r="P633" s="3"/>
      <c r="Q633" s="3"/>
      <c r="R633" s="4"/>
      <c r="S633" s="4"/>
      <c r="T633" s="1"/>
      <c r="U633" s="3"/>
      <c r="V633" s="52" t="str">
        <f t="shared" si="30"/>
        <v/>
      </c>
    </row>
    <row r="634" spans="1:22" x14ac:dyDescent="0.25">
      <c r="A634" s="1"/>
      <c r="B634" s="1"/>
      <c r="C634" s="1"/>
      <c r="D634" s="1"/>
      <c r="E634" s="5">
        <f>+COUNTIFS('REGISTRO DE TUTORES'!$A$3:$A$2001,A634,'REGISTRO DE TUTORES'!$B$3:$B$2001,B634,'REGISTRO DE TUTORES'!$C$3:$C$2001,C634,'REGISTRO DE TUTORES'!$D$3:$D$2001,D634)</f>
        <v>0</v>
      </c>
      <c r="F634" s="5">
        <f>+COUNTIFS('REGISTRO DE ESTUDIANTES'!$C$4:$C$1997,C634,'REGISTRO DE ESTUDIANTES'!$D$4:$D$1997,D634,'REGISTRO DE ESTUDIANTES'!$I$4:$I$1997,'BOLETA OFICIAL'!P634,'REGISTRO DE ESTUDIANTES'!$J$4:$J$1997,'BOLETA OFICIAL'!Q634,'REGISTRO DE ESTUDIANTES'!$A$4:$A$1997,A634,'REGISTRO DE ESTUDIANTES'!$B$4:$B$1997,B634,'REGISTRO DE ESTUDIANTES'!$K$4:$K$1997,R634,'REGISTRO DE ESTUDIANTES'!$L$4:$L$1997,S634)</f>
        <v>0</v>
      </c>
      <c r="G634" s="5">
        <f t="shared" ca="1" si="31"/>
        <v>0</v>
      </c>
      <c r="H634" s="5">
        <f t="shared" ca="1" si="32"/>
        <v>0</v>
      </c>
      <c r="I634" s="2"/>
      <c r="J634" s="2"/>
      <c r="K634" s="2"/>
      <c r="L634" s="2"/>
      <c r="M634" s="2"/>
      <c r="N634" s="22"/>
      <c r="O634" s="22"/>
      <c r="P634" s="3"/>
      <c r="Q634" s="3"/>
      <c r="R634" s="4"/>
      <c r="S634" s="4"/>
      <c r="T634" s="1"/>
      <c r="U634" s="3"/>
      <c r="V634" s="52" t="str">
        <f t="shared" si="30"/>
        <v/>
      </c>
    </row>
    <row r="635" spans="1:22" x14ac:dyDescent="0.25">
      <c r="A635" s="1"/>
      <c r="B635" s="1"/>
      <c r="C635" s="1"/>
      <c r="D635" s="1"/>
      <c r="E635" s="5">
        <f>+COUNTIFS('REGISTRO DE TUTORES'!$A$3:$A$2001,A635,'REGISTRO DE TUTORES'!$B$3:$B$2001,B635,'REGISTRO DE TUTORES'!$C$3:$C$2001,C635,'REGISTRO DE TUTORES'!$D$3:$D$2001,D635)</f>
        <v>0</v>
      </c>
      <c r="F635" s="5">
        <f>+COUNTIFS('REGISTRO DE ESTUDIANTES'!$C$4:$C$1997,C635,'REGISTRO DE ESTUDIANTES'!$D$4:$D$1997,D635,'REGISTRO DE ESTUDIANTES'!$I$4:$I$1997,'BOLETA OFICIAL'!P635,'REGISTRO DE ESTUDIANTES'!$J$4:$J$1997,'BOLETA OFICIAL'!Q635,'REGISTRO DE ESTUDIANTES'!$A$4:$A$1997,A635,'REGISTRO DE ESTUDIANTES'!$B$4:$B$1997,B635,'REGISTRO DE ESTUDIANTES'!$K$4:$K$1997,R635,'REGISTRO DE ESTUDIANTES'!$L$4:$L$1997,S635)</f>
        <v>0</v>
      </c>
      <c r="G635" s="5">
        <f t="shared" ca="1" si="31"/>
        <v>0</v>
      </c>
      <c r="H635" s="5">
        <f t="shared" ca="1" si="32"/>
        <v>0</v>
      </c>
      <c r="I635" s="2"/>
      <c r="J635" s="2"/>
      <c r="K635" s="2"/>
      <c r="L635" s="2"/>
      <c r="M635" s="2"/>
      <c r="N635" s="22"/>
      <c r="O635" s="22"/>
      <c r="P635" s="3"/>
      <c r="Q635" s="3"/>
      <c r="R635" s="4"/>
      <c r="S635" s="4"/>
      <c r="T635" s="1"/>
      <c r="U635" s="3"/>
      <c r="V635" s="52" t="str">
        <f t="shared" si="30"/>
        <v/>
      </c>
    </row>
    <row r="636" spans="1:22" x14ac:dyDescent="0.25">
      <c r="A636" s="1"/>
      <c r="B636" s="1"/>
      <c r="C636" s="1"/>
      <c r="D636" s="1"/>
      <c r="E636" s="5">
        <f>+COUNTIFS('REGISTRO DE TUTORES'!$A$3:$A$2001,A636,'REGISTRO DE TUTORES'!$B$3:$B$2001,B636,'REGISTRO DE TUTORES'!$C$3:$C$2001,C636,'REGISTRO DE TUTORES'!$D$3:$D$2001,D636)</f>
        <v>0</v>
      </c>
      <c r="F636" s="5">
        <f>+COUNTIFS('REGISTRO DE ESTUDIANTES'!$C$4:$C$1997,C636,'REGISTRO DE ESTUDIANTES'!$D$4:$D$1997,D636,'REGISTRO DE ESTUDIANTES'!$I$4:$I$1997,'BOLETA OFICIAL'!P636,'REGISTRO DE ESTUDIANTES'!$J$4:$J$1997,'BOLETA OFICIAL'!Q636,'REGISTRO DE ESTUDIANTES'!$A$4:$A$1997,A636,'REGISTRO DE ESTUDIANTES'!$B$4:$B$1997,B636,'REGISTRO DE ESTUDIANTES'!$K$4:$K$1997,R636,'REGISTRO DE ESTUDIANTES'!$L$4:$L$1997,S636)</f>
        <v>0</v>
      </c>
      <c r="G636" s="5">
        <f t="shared" ca="1" si="31"/>
        <v>0</v>
      </c>
      <c r="H636" s="5">
        <f t="shared" ca="1" si="32"/>
        <v>0</v>
      </c>
      <c r="I636" s="2"/>
      <c r="J636" s="2"/>
      <c r="K636" s="2"/>
      <c r="L636" s="2"/>
      <c r="M636" s="2"/>
      <c r="N636" s="22"/>
      <c r="O636" s="22"/>
      <c r="P636" s="3"/>
      <c r="Q636" s="3"/>
      <c r="R636" s="4"/>
      <c r="S636" s="4"/>
      <c r="T636" s="1"/>
      <c r="U636" s="3"/>
      <c r="V636" s="52" t="str">
        <f t="shared" si="30"/>
        <v/>
      </c>
    </row>
    <row r="637" spans="1:22" x14ac:dyDescent="0.25">
      <c r="A637" s="1"/>
      <c r="B637" s="1"/>
      <c r="C637" s="1"/>
      <c r="D637" s="1"/>
      <c r="E637" s="5">
        <f>+COUNTIFS('REGISTRO DE TUTORES'!$A$3:$A$2001,A637,'REGISTRO DE TUTORES'!$B$3:$B$2001,B637,'REGISTRO DE TUTORES'!$C$3:$C$2001,C637,'REGISTRO DE TUTORES'!$D$3:$D$2001,D637)</f>
        <v>0</v>
      </c>
      <c r="F637" s="5">
        <f>+COUNTIFS('REGISTRO DE ESTUDIANTES'!$C$4:$C$1997,C637,'REGISTRO DE ESTUDIANTES'!$D$4:$D$1997,D637,'REGISTRO DE ESTUDIANTES'!$I$4:$I$1997,'BOLETA OFICIAL'!P637,'REGISTRO DE ESTUDIANTES'!$J$4:$J$1997,'BOLETA OFICIAL'!Q637,'REGISTRO DE ESTUDIANTES'!$A$4:$A$1997,A637,'REGISTRO DE ESTUDIANTES'!$B$4:$B$1997,B637,'REGISTRO DE ESTUDIANTES'!$K$4:$K$1997,R637,'REGISTRO DE ESTUDIANTES'!$L$4:$L$1997,S637)</f>
        <v>0</v>
      </c>
      <c r="G637" s="5">
        <f t="shared" ca="1" si="31"/>
        <v>0</v>
      </c>
      <c r="H637" s="5">
        <f t="shared" ca="1" si="32"/>
        <v>0</v>
      </c>
      <c r="I637" s="2"/>
      <c r="J637" s="2"/>
      <c r="K637" s="2"/>
      <c r="L637" s="2"/>
      <c r="M637" s="2"/>
      <c r="N637" s="22"/>
      <c r="O637" s="22"/>
      <c r="P637" s="3"/>
      <c r="Q637" s="3"/>
      <c r="R637" s="4"/>
      <c r="S637" s="4"/>
      <c r="T637" s="1"/>
      <c r="U637" s="3"/>
      <c r="V637" s="52" t="str">
        <f t="shared" si="30"/>
        <v/>
      </c>
    </row>
    <row r="638" spans="1:22" x14ac:dyDescent="0.25">
      <c r="A638" s="1"/>
      <c r="B638" s="1"/>
      <c r="C638" s="1"/>
      <c r="D638" s="1"/>
      <c r="E638" s="5">
        <f>+COUNTIFS('REGISTRO DE TUTORES'!$A$3:$A$2001,A638,'REGISTRO DE TUTORES'!$B$3:$B$2001,B638,'REGISTRO DE TUTORES'!$C$3:$C$2001,C638,'REGISTRO DE TUTORES'!$D$3:$D$2001,D638)</f>
        <v>0</v>
      </c>
      <c r="F638" s="5">
        <f>+COUNTIFS('REGISTRO DE ESTUDIANTES'!$C$4:$C$1997,C638,'REGISTRO DE ESTUDIANTES'!$D$4:$D$1997,D638,'REGISTRO DE ESTUDIANTES'!$I$4:$I$1997,'BOLETA OFICIAL'!P638,'REGISTRO DE ESTUDIANTES'!$J$4:$J$1997,'BOLETA OFICIAL'!Q638,'REGISTRO DE ESTUDIANTES'!$A$4:$A$1997,A638,'REGISTRO DE ESTUDIANTES'!$B$4:$B$1997,B638,'REGISTRO DE ESTUDIANTES'!$K$4:$K$1997,R638,'REGISTRO DE ESTUDIANTES'!$L$4:$L$1997,S638)</f>
        <v>0</v>
      </c>
      <c r="G638" s="5">
        <f t="shared" ca="1" si="31"/>
        <v>0</v>
      </c>
      <c r="H638" s="5">
        <f t="shared" ca="1" si="32"/>
        <v>0</v>
      </c>
      <c r="I638" s="2"/>
      <c r="J638" s="2"/>
      <c r="K638" s="2"/>
      <c r="L638" s="2"/>
      <c r="M638" s="2"/>
      <c r="N638" s="22"/>
      <c r="O638" s="22"/>
      <c r="P638" s="3"/>
      <c r="Q638" s="3"/>
      <c r="R638" s="4"/>
      <c r="S638" s="4"/>
      <c r="T638" s="1"/>
      <c r="U638" s="3"/>
      <c r="V638" s="52" t="str">
        <f t="shared" si="30"/>
        <v/>
      </c>
    </row>
    <row r="639" spans="1:22" x14ac:dyDescent="0.25">
      <c r="A639" s="1"/>
      <c r="B639" s="1"/>
      <c r="C639" s="1"/>
      <c r="D639" s="1"/>
      <c r="E639" s="5">
        <f>+COUNTIFS('REGISTRO DE TUTORES'!$A$3:$A$2001,A639,'REGISTRO DE TUTORES'!$B$3:$B$2001,B639,'REGISTRO DE TUTORES'!$C$3:$C$2001,C639,'REGISTRO DE TUTORES'!$D$3:$D$2001,D639)</f>
        <v>0</v>
      </c>
      <c r="F639" s="5">
        <f>+COUNTIFS('REGISTRO DE ESTUDIANTES'!$C$4:$C$1997,C639,'REGISTRO DE ESTUDIANTES'!$D$4:$D$1997,D639,'REGISTRO DE ESTUDIANTES'!$I$4:$I$1997,'BOLETA OFICIAL'!P639,'REGISTRO DE ESTUDIANTES'!$J$4:$J$1997,'BOLETA OFICIAL'!Q639,'REGISTRO DE ESTUDIANTES'!$A$4:$A$1997,A639,'REGISTRO DE ESTUDIANTES'!$B$4:$B$1997,B639,'REGISTRO DE ESTUDIANTES'!$K$4:$K$1997,R639,'REGISTRO DE ESTUDIANTES'!$L$4:$L$1997,S639)</f>
        <v>0</v>
      </c>
      <c r="G639" s="5">
        <f t="shared" ca="1" si="31"/>
        <v>0</v>
      </c>
      <c r="H639" s="5">
        <f t="shared" ca="1" si="32"/>
        <v>0</v>
      </c>
      <c r="I639" s="2"/>
      <c r="J639" s="2"/>
      <c r="K639" s="2"/>
      <c r="L639" s="2"/>
      <c r="M639" s="2"/>
      <c r="N639" s="22"/>
      <c r="O639" s="22"/>
      <c r="P639" s="3"/>
      <c r="Q639" s="3"/>
      <c r="R639" s="4"/>
      <c r="S639" s="4"/>
      <c r="T639" s="1"/>
      <c r="U639" s="3"/>
      <c r="V639" s="52" t="str">
        <f t="shared" si="30"/>
        <v/>
      </c>
    </row>
    <row r="640" spans="1:22" x14ac:dyDescent="0.25">
      <c r="A640" s="1"/>
      <c r="B640" s="1"/>
      <c r="C640" s="1"/>
      <c r="D640" s="1"/>
      <c r="E640" s="5">
        <f>+COUNTIFS('REGISTRO DE TUTORES'!$A$3:$A$2001,A640,'REGISTRO DE TUTORES'!$B$3:$B$2001,B640,'REGISTRO DE TUTORES'!$C$3:$C$2001,C640,'REGISTRO DE TUTORES'!$D$3:$D$2001,D640)</f>
        <v>0</v>
      </c>
      <c r="F640" s="5">
        <f>+COUNTIFS('REGISTRO DE ESTUDIANTES'!$C$4:$C$1997,C640,'REGISTRO DE ESTUDIANTES'!$D$4:$D$1997,D640,'REGISTRO DE ESTUDIANTES'!$I$4:$I$1997,'BOLETA OFICIAL'!P640,'REGISTRO DE ESTUDIANTES'!$J$4:$J$1997,'BOLETA OFICIAL'!Q640,'REGISTRO DE ESTUDIANTES'!$A$4:$A$1997,A640,'REGISTRO DE ESTUDIANTES'!$B$4:$B$1997,B640,'REGISTRO DE ESTUDIANTES'!$K$4:$K$1997,R640,'REGISTRO DE ESTUDIANTES'!$L$4:$L$1997,S640)</f>
        <v>0</v>
      </c>
      <c r="G640" s="5">
        <f t="shared" ca="1" si="31"/>
        <v>0</v>
      </c>
      <c r="H640" s="5">
        <f t="shared" ca="1" si="32"/>
        <v>0</v>
      </c>
      <c r="I640" s="2"/>
      <c r="J640" s="2"/>
      <c r="K640" s="2"/>
      <c r="L640" s="2"/>
      <c r="M640" s="2"/>
      <c r="N640" s="22"/>
      <c r="O640" s="22"/>
      <c r="P640" s="3"/>
      <c r="Q640" s="3"/>
      <c r="R640" s="4"/>
      <c r="S640" s="4"/>
      <c r="T640" s="1"/>
      <c r="U640" s="3"/>
      <c r="V640" s="52" t="str">
        <f t="shared" si="30"/>
        <v/>
      </c>
    </row>
    <row r="641" spans="1:22" x14ac:dyDescent="0.25">
      <c r="A641" s="1"/>
      <c r="B641" s="1"/>
      <c r="C641" s="1"/>
      <c r="D641" s="1"/>
      <c r="E641" s="5">
        <f>+COUNTIFS('REGISTRO DE TUTORES'!$A$3:$A$2001,A641,'REGISTRO DE TUTORES'!$B$3:$B$2001,B641,'REGISTRO DE TUTORES'!$C$3:$C$2001,C641,'REGISTRO DE TUTORES'!$D$3:$D$2001,D641)</f>
        <v>0</v>
      </c>
      <c r="F641" s="5">
        <f>+COUNTIFS('REGISTRO DE ESTUDIANTES'!$C$4:$C$1997,C641,'REGISTRO DE ESTUDIANTES'!$D$4:$D$1997,D641,'REGISTRO DE ESTUDIANTES'!$I$4:$I$1997,'BOLETA OFICIAL'!P641,'REGISTRO DE ESTUDIANTES'!$J$4:$J$1997,'BOLETA OFICIAL'!Q641,'REGISTRO DE ESTUDIANTES'!$A$4:$A$1997,A641,'REGISTRO DE ESTUDIANTES'!$B$4:$B$1997,B641,'REGISTRO DE ESTUDIANTES'!$K$4:$K$1997,R641,'REGISTRO DE ESTUDIANTES'!$L$4:$L$1997,S641)</f>
        <v>0</v>
      </c>
      <c r="G641" s="5">
        <f t="shared" ca="1" si="31"/>
        <v>0</v>
      </c>
      <c r="H641" s="5">
        <f t="shared" ca="1" si="32"/>
        <v>0</v>
      </c>
      <c r="I641" s="2"/>
      <c r="J641" s="2"/>
      <c r="K641" s="2"/>
      <c r="L641" s="2"/>
      <c r="M641" s="2"/>
      <c r="N641" s="22"/>
      <c r="O641" s="22"/>
      <c r="P641" s="3"/>
      <c r="Q641" s="3"/>
      <c r="R641" s="4"/>
      <c r="S641" s="4"/>
      <c r="T641" s="1"/>
      <c r="U641" s="3"/>
      <c r="V641" s="52" t="str">
        <f t="shared" si="30"/>
        <v/>
      </c>
    </row>
    <row r="642" spans="1:22" x14ac:dyDescent="0.25">
      <c r="A642" s="1"/>
      <c r="B642" s="1"/>
      <c r="C642" s="1"/>
      <c r="D642" s="1"/>
      <c r="E642" s="5">
        <f>+COUNTIFS('REGISTRO DE TUTORES'!$A$3:$A$2001,A642,'REGISTRO DE TUTORES'!$B$3:$B$2001,B642,'REGISTRO DE TUTORES'!$C$3:$C$2001,C642,'REGISTRO DE TUTORES'!$D$3:$D$2001,D642)</f>
        <v>0</v>
      </c>
      <c r="F642" s="5">
        <f>+COUNTIFS('REGISTRO DE ESTUDIANTES'!$C$4:$C$1997,C642,'REGISTRO DE ESTUDIANTES'!$D$4:$D$1997,D642,'REGISTRO DE ESTUDIANTES'!$I$4:$I$1997,'BOLETA OFICIAL'!P642,'REGISTRO DE ESTUDIANTES'!$J$4:$J$1997,'BOLETA OFICIAL'!Q642,'REGISTRO DE ESTUDIANTES'!$A$4:$A$1997,A642,'REGISTRO DE ESTUDIANTES'!$B$4:$B$1997,B642,'REGISTRO DE ESTUDIANTES'!$K$4:$K$1997,R642,'REGISTRO DE ESTUDIANTES'!$L$4:$L$1997,S642)</f>
        <v>0</v>
      </c>
      <c r="G642" s="5">
        <f t="shared" ca="1" si="31"/>
        <v>0</v>
      </c>
      <c r="H642" s="5">
        <f t="shared" ca="1" si="32"/>
        <v>0</v>
      </c>
      <c r="I642" s="2"/>
      <c r="J642" s="2"/>
      <c r="K642" s="2"/>
      <c r="L642" s="2"/>
      <c r="M642" s="2"/>
      <c r="N642" s="22"/>
      <c r="O642" s="22"/>
      <c r="P642" s="3"/>
      <c r="Q642" s="3"/>
      <c r="R642" s="4"/>
      <c r="S642" s="4"/>
      <c r="T642" s="1"/>
      <c r="U642" s="3"/>
      <c r="V642" s="52" t="str">
        <f t="shared" si="30"/>
        <v/>
      </c>
    </row>
    <row r="643" spans="1:22" x14ac:dyDescent="0.25">
      <c r="A643" s="1"/>
      <c r="B643" s="1"/>
      <c r="C643" s="1"/>
      <c r="D643" s="1"/>
      <c r="E643" s="5">
        <f>+COUNTIFS('REGISTRO DE TUTORES'!$A$3:$A$2001,A643,'REGISTRO DE TUTORES'!$B$3:$B$2001,B643,'REGISTRO DE TUTORES'!$C$3:$C$2001,C643,'REGISTRO DE TUTORES'!$D$3:$D$2001,D643)</f>
        <v>0</v>
      </c>
      <c r="F643" s="5">
        <f>+COUNTIFS('REGISTRO DE ESTUDIANTES'!$C$4:$C$1997,C643,'REGISTRO DE ESTUDIANTES'!$D$4:$D$1997,D643,'REGISTRO DE ESTUDIANTES'!$I$4:$I$1997,'BOLETA OFICIAL'!P643,'REGISTRO DE ESTUDIANTES'!$J$4:$J$1997,'BOLETA OFICIAL'!Q643,'REGISTRO DE ESTUDIANTES'!$A$4:$A$1997,A643,'REGISTRO DE ESTUDIANTES'!$B$4:$B$1997,B643,'REGISTRO DE ESTUDIANTES'!$K$4:$K$1997,R643,'REGISTRO DE ESTUDIANTES'!$L$4:$L$1997,S643)</f>
        <v>0</v>
      </c>
      <c r="G643" s="5">
        <f t="shared" ca="1" si="31"/>
        <v>0</v>
      </c>
      <c r="H643" s="5">
        <f t="shared" ca="1" si="32"/>
        <v>0</v>
      </c>
      <c r="I643" s="2"/>
      <c r="J643" s="2"/>
      <c r="K643" s="2"/>
      <c r="L643" s="2"/>
      <c r="M643" s="2"/>
      <c r="N643" s="22"/>
      <c r="O643" s="22"/>
      <c r="P643" s="3"/>
      <c r="Q643" s="3"/>
      <c r="R643" s="4"/>
      <c r="S643" s="4"/>
      <c r="T643" s="1"/>
      <c r="U643" s="3"/>
      <c r="V643" s="52" t="str">
        <f t="shared" si="30"/>
        <v/>
      </c>
    </row>
    <row r="644" spans="1:22" x14ac:dyDescent="0.25">
      <c r="A644" s="1"/>
      <c r="B644" s="1"/>
      <c r="C644" s="1"/>
      <c r="D644" s="1"/>
      <c r="E644" s="5">
        <f>+COUNTIFS('REGISTRO DE TUTORES'!$A$3:$A$2001,A644,'REGISTRO DE TUTORES'!$B$3:$B$2001,B644,'REGISTRO DE TUTORES'!$C$3:$C$2001,C644,'REGISTRO DE TUTORES'!$D$3:$D$2001,D644)</f>
        <v>0</v>
      </c>
      <c r="F644" s="5">
        <f>+COUNTIFS('REGISTRO DE ESTUDIANTES'!$C$4:$C$1997,C644,'REGISTRO DE ESTUDIANTES'!$D$4:$D$1997,D644,'REGISTRO DE ESTUDIANTES'!$I$4:$I$1997,'BOLETA OFICIAL'!P644,'REGISTRO DE ESTUDIANTES'!$J$4:$J$1997,'BOLETA OFICIAL'!Q644,'REGISTRO DE ESTUDIANTES'!$A$4:$A$1997,A644,'REGISTRO DE ESTUDIANTES'!$B$4:$B$1997,B644,'REGISTRO DE ESTUDIANTES'!$K$4:$K$1997,R644,'REGISTRO DE ESTUDIANTES'!$L$4:$L$1997,S644)</f>
        <v>0</v>
      </c>
      <c r="G644" s="5">
        <f t="shared" ca="1" si="31"/>
        <v>0</v>
      </c>
      <c r="H644" s="5">
        <f t="shared" ca="1" si="32"/>
        <v>0</v>
      </c>
      <c r="I644" s="2"/>
      <c r="J644" s="2"/>
      <c r="K644" s="2"/>
      <c r="L644" s="2"/>
      <c r="M644" s="2"/>
      <c r="N644" s="22"/>
      <c r="O644" s="22"/>
      <c r="P644" s="3"/>
      <c r="Q644" s="3"/>
      <c r="R644" s="4"/>
      <c r="S644" s="4"/>
      <c r="T644" s="1"/>
      <c r="U644" s="3"/>
      <c r="V644" s="52" t="str">
        <f t="shared" si="30"/>
        <v/>
      </c>
    </row>
    <row r="645" spans="1:22" x14ac:dyDescent="0.25">
      <c r="A645" s="1"/>
      <c r="B645" s="1"/>
      <c r="C645" s="1"/>
      <c r="D645" s="1"/>
      <c r="E645" s="5">
        <f>+COUNTIFS('REGISTRO DE TUTORES'!$A$3:$A$2001,A645,'REGISTRO DE TUTORES'!$B$3:$B$2001,B645,'REGISTRO DE TUTORES'!$C$3:$C$2001,C645,'REGISTRO DE TUTORES'!$D$3:$D$2001,D645)</f>
        <v>0</v>
      </c>
      <c r="F645" s="5">
        <f>+COUNTIFS('REGISTRO DE ESTUDIANTES'!$C$4:$C$1997,C645,'REGISTRO DE ESTUDIANTES'!$D$4:$D$1997,D645,'REGISTRO DE ESTUDIANTES'!$I$4:$I$1997,'BOLETA OFICIAL'!P645,'REGISTRO DE ESTUDIANTES'!$J$4:$J$1997,'BOLETA OFICIAL'!Q645,'REGISTRO DE ESTUDIANTES'!$A$4:$A$1997,A645,'REGISTRO DE ESTUDIANTES'!$B$4:$B$1997,B645,'REGISTRO DE ESTUDIANTES'!$K$4:$K$1997,R645,'REGISTRO DE ESTUDIANTES'!$L$4:$L$1997,S645)</f>
        <v>0</v>
      </c>
      <c r="G645" s="5">
        <f t="shared" ca="1" si="31"/>
        <v>0</v>
      </c>
      <c r="H645" s="5">
        <f t="shared" ca="1" si="32"/>
        <v>0</v>
      </c>
      <c r="I645" s="2"/>
      <c r="J645" s="2"/>
      <c r="K645" s="2"/>
      <c r="L645" s="2"/>
      <c r="M645" s="2"/>
      <c r="N645" s="22"/>
      <c r="O645" s="22"/>
      <c r="P645" s="3"/>
      <c r="Q645" s="3"/>
      <c r="R645" s="4"/>
      <c r="S645" s="4"/>
      <c r="T645" s="1"/>
      <c r="U645" s="3"/>
      <c r="V645" s="52" t="str">
        <f t="shared" si="30"/>
        <v/>
      </c>
    </row>
    <row r="646" spans="1:22" x14ac:dyDescent="0.25">
      <c r="A646" s="1"/>
      <c r="B646" s="1"/>
      <c r="C646" s="1"/>
      <c r="D646" s="1"/>
      <c r="E646" s="5">
        <f>+COUNTIFS('REGISTRO DE TUTORES'!$A$3:$A$2001,A646,'REGISTRO DE TUTORES'!$B$3:$B$2001,B646,'REGISTRO DE TUTORES'!$C$3:$C$2001,C646,'REGISTRO DE TUTORES'!$D$3:$D$2001,D646)</f>
        <v>0</v>
      </c>
      <c r="F646" s="5">
        <f>+COUNTIFS('REGISTRO DE ESTUDIANTES'!$C$4:$C$1997,C646,'REGISTRO DE ESTUDIANTES'!$D$4:$D$1997,D646,'REGISTRO DE ESTUDIANTES'!$I$4:$I$1997,'BOLETA OFICIAL'!P646,'REGISTRO DE ESTUDIANTES'!$J$4:$J$1997,'BOLETA OFICIAL'!Q646,'REGISTRO DE ESTUDIANTES'!$A$4:$A$1997,A646,'REGISTRO DE ESTUDIANTES'!$B$4:$B$1997,B646,'REGISTRO DE ESTUDIANTES'!$K$4:$K$1997,R646,'REGISTRO DE ESTUDIANTES'!$L$4:$L$1997,S646)</f>
        <v>0</v>
      </c>
      <c r="G646" s="5">
        <f t="shared" ca="1" si="31"/>
        <v>0</v>
      </c>
      <c r="H646" s="5">
        <f t="shared" ca="1" si="32"/>
        <v>0</v>
      </c>
      <c r="I646" s="2"/>
      <c r="J646" s="2"/>
      <c r="K646" s="2"/>
      <c r="L646" s="2"/>
      <c r="M646" s="2"/>
      <c r="N646" s="22"/>
      <c r="O646" s="22"/>
      <c r="P646" s="3"/>
      <c r="Q646" s="3"/>
      <c r="R646" s="4"/>
      <c r="S646" s="4"/>
      <c r="T646" s="1"/>
      <c r="U646" s="3"/>
      <c r="V646" s="52" t="str">
        <f t="shared" ref="V646:V709" si="33">IF(Q646&gt;0,IF(U646&gt;=Q646,"ACTIVA","NO ACTIVA"),"")</f>
        <v/>
      </c>
    </row>
    <row r="647" spans="1:22" x14ac:dyDescent="0.25">
      <c r="A647" s="1"/>
      <c r="B647" s="1"/>
      <c r="C647" s="1"/>
      <c r="D647" s="1"/>
      <c r="E647" s="5">
        <f>+COUNTIFS('REGISTRO DE TUTORES'!$A$3:$A$2001,A647,'REGISTRO DE TUTORES'!$B$3:$B$2001,B647,'REGISTRO DE TUTORES'!$C$3:$C$2001,C647,'REGISTRO DE TUTORES'!$D$3:$D$2001,D647)</f>
        <v>0</v>
      </c>
      <c r="F647" s="5">
        <f>+COUNTIFS('REGISTRO DE ESTUDIANTES'!$C$4:$C$1997,C647,'REGISTRO DE ESTUDIANTES'!$D$4:$D$1997,D647,'REGISTRO DE ESTUDIANTES'!$I$4:$I$1997,'BOLETA OFICIAL'!P647,'REGISTRO DE ESTUDIANTES'!$J$4:$J$1997,'BOLETA OFICIAL'!Q647,'REGISTRO DE ESTUDIANTES'!$A$4:$A$1997,A647,'REGISTRO DE ESTUDIANTES'!$B$4:$B$1997,B647,'REGISTRO DE ESTUDIANTES'!$K$4:$K$1997,R647,'REGISTRO DE ESTUDIANTES'!$L$4:$L$1997,S647)</f>
        <v>0</v>
      </c>
      <c r="G647" s="5">
        <f t="shared" ca="1" si="31"/>
        <v>0</v>
      </c>
      <c r="H647" s="5">
        <f t="shared" ca="1" si="32"/>
        <v>0</v>
      </c>
      <c r="I647" s="2"/>
      <c r="J647" s="2"/>
      <c r="K647" s="2"/>
      <c r="L647" s="2"/>
      <c r="M647" s="2"/>
      <c r="N647" s="22"/>
      <c r="O647" s="22"/>
      <c r="P647" s="3"/>
      <c r="Q647" s="3"/>
      <c r="R647" s="4"/>
      <c r="S647" s="4"/>
      <c r="T647" s="1"/>
      <c r="U647" s="3"/>
      <c r="V647" s="52" t="str">
        <f t="shared" si="33"/>
        <v/>
      </c>
    </row>
    <row r="648" spans="1:22" x14ac:dyDescent="0.25">
      <c r="A648" s="1"/>
      <c r="B648" s="1"/>
      <c r="C648" s="1"/>
      <c r="D648" s="1"/>
      <c r="E648" s="5">
        <f>+COUNTIFS('REGISTRO DE TUTORES'!$A$3:$A$2001,A648,'REGISTRO DE TUTORES'!$B$3:$B$2001,B648,'REGISTRO DE TUTORES'!$C$3:$C$2001,C648,'REGISTRO DE TUTORES'!$D$3:$D$2001,D648)</f>
        <v>0</v>
      </c>
      <c r="F648" s="5">
        <f>+COUNTIFS('REGISTRO DE ESTUDIANTES'!$C$4:$C$1997,C648,'REGISTRO DE ESTUDIANTES'!$D$4:$D$1997,D648,'REGISTRO DE ESTUDIANTES'!$I$4:$I$1997,'BOLETA OFICIAL'!P648,'REGISTRO DE ESTUDIANTES'!$J$4:$J$1997,'BOLETA OFICIAL'!Q648,'REGISTRO DE ESTUDIANTES'!$A$4:$A$1997,A648,'REGISTRO DE ESTUDIANTES'!$B$4:$B$1997,B648,'REGISTRO DE ESTUDIANTES'!$K$4:$K$1997,R648,'REGISTRO DE ESTUDIANTES'!$L$4:$L$1997,S648)</f>
        <v>0</v>
      </c>
      <c r="G648" s="5">
        <f t="shared" ca="1" si="31"/>
        <v>0</v>
      </c>
      <c r="H648" s="5">
        <f t="shared" ca="1" si="32"/>
        <v>0</v>
      </c>
      <c r="I648" s="2"/>
      <c r="J648" s="2"/>
      <c r="K648" s="2"/>
      <c r="L648" s="2"/>
      <c r="M648" s="2"/>
      <c r="N648" s="22"/>
      <c r="O648" s="22"/>
      <c r="P648" s="3"/>
      <c r="Q648" s="3"/>
      <c r="R648" s="4"/>
      <c r="S648" s="4"/>
      <c r="T648" s="1"/>
      <c r="U648" s="3"/>
      <c r="V648" s="52" t="str">
        <f t="shared" si="33"/>
        <v/>
      </c>
    </row>
    <row r="649" spans="1:22" x14ac:dyDescent="0.25">
      <c r="A649" s="1"/>
      <c r="B649" s="1"/>
      <c r="C649" s="1"/>
      <c r="D649" s="1"/>
      <c r="E649" s="5">
        <f>+COUNTIFS('REGISTRO DE TUTORES'!$A$3:$A$2001,A649,'REGISTRO DE TUTORES'!$B$3:$B$2001,B649,'REGISTRO DE TUTORES'!$C$3:$C$2001,C649,'REGISTRO DE TUTORES'!$D$3:$D$2001,D649)</f>
        <v>0</v>
      </c>
      <c r="F649" s="5">
        <f>+COUNTIFS('REGISTRO DE ESTUDIANTES'!$C$4:$C$1997,C649,'REGISTRO DE ESTUDIANTES'!$D$4:$D$1997,D649,'REGISTRO DE ESTUDIANTES'!$I$4:$I$1997,'BOLETA OFICIAL'!P649,'REGISTRO DE ESTUDIANTES'!$J$4:$J$1997,'BOLETA OFICIAL'!Q649,'REGISTRO DE ESTUDIANTES'!$A$4:$A$1997,A649,'REGISTRO DE ESTUDIANTES'!$B$4:$B$1997,B649,'REGISTRO DE ESTUDIANTES'!$K$4:$K$1997,R649,'REGISTRO DE ESTUDIANTES'!$L$4:$L$1997,S649)</f>
        <v>0</v>
      </c>
      <c r="G649" s="5">
        <f t="shared" ca="1" si="31"/>
        <v>0</v>
      </c>
      <c r="H649" s="5">
        <f t="shared" ca="1" si="32"/>
        <v>0</v>
      </c>
      <c r="I649" s="2"/>
      <c r="J649" s="2"/>
      <c r="K649" s="2"/>
      <c r="L649" s="2"/>
      <c r="M649" s="2"/>
      <c r="N649" s="22"/>
      <c r="O649" s="22"/>
      <c r="P649" s="3"/>
      <c r="Q649" s="3"/>
      <c r="R649" s="4"/>
      <c r="S649" s="4"/>
      <c r="T649" s="1"/>
      <c r="U649" s="3"/>
      <c r="V649" s="52" t="str">
        <f t="shared" si="33"/>
        <v/>
      </c>
    </row>
    <row r="650" spans="1:22" x14ac:dyDescent="0.25">
      <c r="A650" s="1"/>
      <c r="B650" s="1"/>
      <c r="C650" s="1"/>
      <c r="D650" s="1"/>
      <c r="E650" s="5">
        <f>+COUNTIFS('REGISTRO DE TUTORES'!$A$3:$A$2001,A650,'REGISTRO DE TUTORES'!$B$3:$B$2001,B650,'REGISTRO DE TUTORES'!$C$3:$C$2001,C650,'REGISTRO DE TUTORES'!$D$3:$D$2001,D650)</f>
        <v>0</v>
      </c>
      <c r="F650" s="5">
        <f>+COUNTIFS('REGISTRO DE ESTUDIANTES'!$C$4:$C$1997,C650,'REGISTRO DE ESTUDIANTES'!$D$4:$D$1997,D650,'REGISTRO DE ESTUDIANTES'!$I$4:$I$1997,'BOLETA OFICIAL'!P650,'REGISTRO DE ESTUDIANTES'!$J$4:$J$1997,'BOLETA OFICIAL'!Q650,'REGISTRO DE ESTUDIANTES'!$A$4:$A$1997,A650,'REGISTRO DE ESTUDIANTES'!$B$4:$B$1997,B650,'REGISTRO DE ESTUDIANTES'!$K$4:$K$1997,R650,'REGISTRO DE ESTUDIANTES'!$L$4:$L$1997,S650)</f>
        <v>0</v>
      </c>
      <c r="G650" s="5">
        <f t="shared" ca="1" si="31"/>
        <v>0</v>
      </c>
      <c r="H650" s="5">
        <f t="shared" ca="1" si="32"/>
        <v>0</v>
      </c>
      <c r="I650" s="2"/>
      <c r="J650" s="2"/>
      <c r="K650" s="2"/>
      <c r="L650" s="2"/>
      <c r="M650" s="2"/>
      <c r="N650" s="22"/>
      <c r="O650" s="22"/>
      <c r="P650" s="3"/>
      <c r="Q650" s="3"/>
      <c r="R650" s="4"/>
      <c r="S650" s="4"/>
      <c r="T650" s="1"/>
      <c r="U650" s="3"/>
      <c r="V650" s="52" t="str">
        <f t="shared" si="33"/>
        <v/>
      </c>
    </row>
    <row r="651" spans="1:22" x14ac:dyDescent="0.25">
      <c r="A651" s="1"/>
      <c r="B651" s="1"/>
      <c r="C651" s="1"/>
      <c r="D651" s="1"/>
      <c r="E651" s="5">
        <f>+COUNTIFS('REGISTRO DE TUTORES'!$A$3:$A$2001,A651,'REGISTRO DE TUTORES'!$B$3:$B$2001,B651,'REGISTRO DE TUTORES'!$C$3:$C$2001,C651,'REGISTRO DE TUTORES'!$D$3:$D$2001,D651)</f>
        <v>0</v>
      </c>
      <c r="F651" s="5">
        <f>+COUNTIFS('REGISTRO DE ESTUDIANTES'!$C$4:$C$1997,C651,'REGISTRO DE ESTUDIANTES'!$D$4:$D$1997,D651,'REGISTRO DE ESTUDIANTES'!$I$4:$I$1997,'BOLETA OFICIAL'!P651,'REGISTRO DE ESTUDIANTES'!$J$4:$J$1997,'BOLETA OFICIAL'!Q651,'REGISTRO DE ESTUDIANTES'!$A$4:$A$1997,A651,'REGISTRO DE ESTUDIANTES'!$B$4:$B$1997,B651,'REGISTRO DE ESTUDIANTES'!$K$4:$K$1997,R651,'REGISTRO DE ESTUDIANTES'!$L$4:$L$1997,S651)</f>
        <v>0</v>
      </c>
      <c r="G651" s="5">
        <f t="shared" ca="1" si="31"/>
        <v>0</v>
      </c>
      <c r="H651" s="5">
        <f t="shared" ca="1" si="32"/>
        <v>0</v>
      </c>
      <c r="I651" s="2"/>
      <c r="J651" s="2"/>
      <c r="K651" s="2"/>
      <c r="L651" s="2"/>
      <c r="M651" s="2"/>
      <c r="N651" s="22"/>
      <c r="O651" s="22"/>
      <c r="P651" s="3"/>
      <c r="Q651" s="3"/>
      <c r="R651" s="4"/>
      <c r="S651" s="4"/>
      <c r="T651" s="1"/>
      <c r="U651" s="3"/>
      <c r="V651" s="52" t="str">
        <f t="shared" si="33"/>
        <v/>
      </c>
    </row>
    <row r="652" spans="1:22" x14ac:dyDescent="0.25">
      <c r="A652" s="1"/>
      <c r="B652" s="1"/>
      <c r="C652" s="1"/>
      <c r="D652" s="1"/>
      <c r="E652" s="5">
        <f>+COUNTIFS('REGISTRO DE TUTORES'!$A$3:$A$2001,A652,'REGISTRO DE TUTORES'!$B$3:$B$2001,B652,'REGISTRO DE TUTORES'!$C$3:$C$2001,C652,'REGISTRO DE TUTORES'!$D$3:$D$2001,D652)</f>
        <v>0</v>
      </c>
      <c r="F652" s="5">
        <f>+COUNTIFS('REGISTRO DE ESTUDIANTES'!$C$4:$C$1997,C652,'REGISTRO DE ESTUDIANTES'!$D$4:$D$1997,D652,'REGISTRO DE ESTUDIANTES'!$I$4:$I$1997,'BOLETA OFICIAL'!P652,'REGISTRO DE ESTUDIANTES'!$J$4:$J$1997,'BOLETA OFICIAL'!Q652,'REGISTRO DE ESTUDIANTES'!$A$4:$A$1997,A652,'REGISTRO DE ESTUDIANTES'!$B$4:$B$1997,B652,'REGISTRO DE ESTUDIANTES'!$K$4:$K$1997,R652,'REGISTRO DE ESTUDIANTES'!$L$4:$L$1997,S652)</f>
        <v>0</v>
      </c>
      <c r="G652" s="5">
        <f t="shared" ca="1" si="31"/>
        <v>0</v>
      </c>
      <c r="H652" s="5">
        <f t="shared" ca="1" si="32"/>
        <v>0</v>
      </c>
      <c r="I652" s="2"/>
      <c r="J652" s="2"/>
      <c r="K652" s="2"/>
      <c r="L652" s="2"/>
      <c r="M652" s="2"/>
      <c r="N652" s="22"/>
      <c r="O652" s="22"/>
      <c r="P652" s="3"/>
      <c r="Q652" s="3"/>
      <c r="R652" s="4"/>
      <c r="S652" s="4"/>
      <c r="T652" s="1"/>
      <c r="U652" s="3"/>
      <c r="V652" s="52" t="str">
        <f t="shared" si="33"/>
        <v/>
      </c>
    </row>
    <row r="653" spans="1:22" x14ac:dyDescent="0.25">
      <c r="A653" s="1"/>
      <c r="B653" s="1"/>
      <c r="C653" s="1"/>
      <c r="D653" s="1"/>
      <c r="E653" s="5">
        <f>+COUNTIFS('REGISTRO DE TUTORES'!$A$3:$A$2001,A653,'REGISTRO DE TUTORES'!$B$3:$B$2001,B653,'REGISTRO DE TUTORES'!$C$3:$C$2001,C653,'REGISTRO DE TUTORES'!$D$3:$D$2001,D653)</f>
        <v>0</v>
      </c>
      <c r="F653" s="5">
        <f>+COUNTIFS('REGISTRO DE ESTUDIANTES'!$C$4:$C$1997,C653,'REGISTRO DE ESTUDIANTES'!$D$4:$D$1997,D653,'REGISTRO DE ESTUDIANTES'!$I$4:$I$1997,'BOLETA OFICIAL'!P653,'REGISTRO DE ESTUDIANTES'!$J$4:$J$1997,'BOLETA OFICIAL'!Q653,'REGISTRO DE ESTUDIANTES'!$A$4:$A$1997,A653,'REGISTRO DE ESTUDIANTES'!$B$4:$B$1997,B653,'REGISTRO DE ESTUDIANTES'!$K$4:$K$1997,R653,'REGISTRO DE ESTUDIANTES'!$L$4:$L$1997,S653)</f>
        <v>0</v>
      </c>
      <c r="G653" s="5">
        <f t="shared" ca="1" si="31"/>
        <v>0</v>
      </c>
      <c r="H653" s="5">
        <f t="shared" ca="1" si="32"/>
        <v>0</v>
      </c>
      <c r="I653" s="2"/>
      <c r="J653" s="2"/>
      <c r="K653" s="2"/>
      <c r="L653" s="2"/>
      <c r="M653" s="2"/>
      <c r="N653" s="22"/>
      <c r="O653" s="22"/>
      <c r="P653" s="3"/>
      <c r="Q653" s="3"/>
      <c r="R653" s="4"/>
      <c r="S653" s="4"/>
      <c r="T653" s="1"/>
      <c r="U653" s="3"/>
      <c r="V653" s="52" t="str">
        <f t="shared" si="33"/>
        <v/>
      </c>
    </row>
    <row r="654" spans="1:22" x14ac:dyDescent="0.25">
      <c r="A654" s="1"/>
      <c r="B654" s="1"/>
      <c r="C654" s="1"/>
      <c r="D654" s="1"/>
      <c r="E654" s="5">
        <f>+COUNTIFS('REGISTRO DE TUTORES'!$A$3:$A$2001,A654,'REGISTRO DE TUTORES'!$B$3:$B$2001,B654,'REGISTRO DE TUTORES'!$C$3:$C$2001,C654,'REGISTRO DE TUTORES'!$D$3:$D$2001,D654)</f>
        <v>0</v>
      </c>
      <c r="F654" s="5">
        <f>+COUNTIFS('REGISTRO DE ESTUDIANTES'!$C$4:$C$1997,C654,'REGISTRO DE ESTUDIANTES'!$D$4:$D$1997,D654,'REGISTRO DE ESTUDIANTES'!$I$4:$I$1997,'BOLETA OFICIAL'!P654,'REGISTRO DE ESTUDIANTES'!$J$4:$J$1997,'BOLETA OFICIAL'!Q654,'REGISTRO DE ESTUDIANTES'!$A$4:$A$1997,A654,'REGISTRO DE ESTUDIANTES'!$B$4:$B$1997,B654,'REGISTRO DE ESTUDIANTES'!$K$4:$K$1997,R654,'REGISTRO DE ESTUDIANTES'!$L$4:$L$1997,S654)</f>
        <v>0</v>
      </c>
      <c r="G654" s="5">
        <f t="shared" ca="1" si="31"/>
        <v>0</v>
      </c>
      <c r="H654" s="5">
        <f t="shared" ca="1" si="32"/>
        <v>0</v>
      </c>
      <c r="I654" s="2"/>
      <c r="J654" s="2"/>
      <c r="K654" s="2"/>
      <c r="L654" s="2"/>
      <c r="M654" s="2"/>
      <c r="N654" s="22"/>
      <c r="O654" s="22"/>
      <c r="P654" s="3"/>
      <c r="Q654" s="3"/>
      <c r="R654" s="4"/>
      <c r="S654" s="4"/>
      <c r="T654" s="1"/>
      <c r="U654" s="3"/>
      <c r="V654" s="52" t="str">
        <f t="shared" si="33"/>
        <v/>
      </c>
    </row>
    <row r="655" spans="1:22" x14ac:dyDescent="0.25">
      <c r="A655" s="1"/>
      <c r="B655" s="1"/>
      <c r="C655" s="1"/>
      <c r="D655" s="1"/>
      <c r="E655" s="5">
        <f>+COUNTIFS('REGISTRO DE TUTORES'!$A$3:$A$2001,A655,'REGISTRO DE TUTORES'!$B$3:$B$2001,B655,'REGISTRO DE TUTORES'!$C$3:$C$2001,C655,'REGISTRO DE TUTORES'!$D$3:$D$2001,D655)</f>
        <v>0</v>
      </c>
      <c r="F655" s="5">
        <f>+COUNTIFS('REGISTRO DE ESTUDIANTES'!$C$4:$C$1997,C655,'REGISTRO DE ESTUDIANTES'!$D$4:$D$1997,D655,'REGISTRO DE ESTUDIANTES'!$I$4:$I$1997,'BOLETA OFICIAL'!P655,'REGISTRO DE ESTUDIANTES'!$J$4:$J$1997,'BOLETA OFICIAL'!Q655,'REGISTRO DE ESTUDIANTES'!$A$4:$A$1997,A655,'REGISTRO DE ESTUDIANTES'!$B$4:$B$1997,B655,'REGISTRO DE ESTUDIANTES'!$K$4:$K$1997,R655,'REGISTRO DE ESTUDIANTES'!$L$4:$L$1997,S655)</f>
        <v>0</v>
      </c>
      <c r="G655" s="5">
        <f t="shared" ca="1" si="31"/>
        <v>0</v>
      </c>
      <c r="H655" s="5">
        <f t="shared" ca="1" si="32"/>
        <v>0</v>
      </c>
      <c r="I655" s="2"/>
      <c r="J655" s="2"/>
      <c r="K655" s="2"/>
      <c r="L655" s="2"/>
      <c r="M655" s="2"/>
      <c r="N655" s="22"/>
      <c r="O655" s="22"/>
      <c r="P655" s="3"/>
      <c r="Q655" s="3"/>
      <c r="R655" s="4"/>
      <c r="S655" s="4"/>
      <c r="T655" s="1"/>
      <c r="U655" s="3"/>
      <c r="V655" s="52" t="str">
        <f t="shared" si="33"/>
        <v/>
      </c>
    </row>
    <row r="656" spans="1:22" x14ac:dyDescent="0.25">
      <c r="A656" s="1"/>
      <c r="B656" s="1"/>
      <c r="C656" s="1"/>
      <c r="D656" s="1"/>
      <c r="E656" s="5">
        <f>+COUNTIFS('REGISTRO DE TUTORES'!$A$3:$A$2001,A656,'REGISTRO DE TUTORES'!$B$3:$B$2001,B656,'REGISTRO DE TUTORES'!$C$3:$C$2001,C656,'REGISTRO DE TUTORES'!$D$3:$D$2001,D656)</f>
        <v>0</v>
      </c>
      <c r="F656" s="5">
        <f>+COUNTIFS('REGISTRO DE ESTUDIANTES'!$C$4:$C$1997,C656,'REGISTRO DE ESTUDIANTES'!$D$4:$D$1997,D656,'REGISTRO DE ESTUDIANTES'!$I$4:$I$1997,'BOLETA OFICIAL'!P656,'REGISTRO DE ESTUDIANTES'!$J$4:$J$1997,'BOLETA OFICIAL'!Q656,'REGISTRO DE ESTUDIANTES'!$A$4:$A$1997,A656,'REGISTRO DE ESTUDIANTES'!$B$4:$B$1997,B656,'REGISTRO DE ESTUDIANTES'!$K$4:$K$1997,R656,'REGISTRO DE ESTUDIANTES'!$L$4:$L$1997,S656)</f>
        <v>0</v>
      </c>
      <c r="G656" s="5">
        <f t="shared" ca="1" si="31"/>
        <v>0</v>
      </c>
      <c r="H656" s="5">
        <f t="shared" ca="1" si="32"/>
        <v>0</v>
      </c>
      <c r="I656" s="2"/>
      <c r="J656" s="2"/>
      <c r="K656" s="2"/>
      <c r="L656" s="2"/>
      <c r="M656" s="2"/>
      <c r="N656" s="22"/>
      <c r="O656" s="22"/>
      <c r="P656" s="3"/>
      <c r="Q656" s="3"/>
      <c r="R656" s="4"/>
      <c r="S656" s="4"/>
      <c r="T656" s="1"/>
      <c r="U656" s="3"/>
      <c r="V656" s="52" t="str">
        <f t="shared" si="33"/>
        <v/>
      </c>
    </row>
    <row r="657" spans="1:22" x14ac:dyDescent="0.25">
      <c r="A657" s="1"/>
      <c r="B657" s="1"/>
      <c r="C657" s="1"/>
      <c r="D657" s="1"/>
      <c r="E657" s="5">
        <f>+COUNTIFS('REGISTRO DE TUTORES'!$A$3:$A$2001,A657,'REGISTRO DE TUTORES'!$B$3:$B$2001,B657,'REGISTRO DE TUTORES'!$C$3:$C$2001,C657,'REGISTRO DE TUTORES'!$D$3:$D$2001,D657)</f>
        <v>0</v>
      </c>
      <c r="F657" s="5">
        <f>+COUNTIFS('REGISTRO DE ESTUDIANTES'!$C$4:$C$1997,C657,'REGISTRO DE ESTUDIANTES'!$D$4:$D$1997,D657,'REGISTRO DE ESTUDIANTES'!$I$4:$I$1997,'BOLETA OFICIAL'!P657,'REGISTRO DE ESTUDIANTES'!$J$4:$J$1997,'BOLETA OFICIAL'!Q657,'REGISTRO DE ESTUDIANTES'!$A$4:$A$1997,A657,'REGISTRO DE ESTUDIANTES'!$B$4:$B$1997,B657,'REGISTRO DE ESTUDIANTES'!$K$4:$K$1997,R657,'REGISTRO DE ESTUDIANTES'!$L$4:$L$1997,S657)</f>
        <v>0</v>
      </c>
      <c r="G657" s="5">
        <f t="shared" ca="1" si="31"/>
        <v>0</v>
      </c>
      <c r="H657" s="5">
        <f t="shared" ca="1" si="32"/>
        <v>0</v>
      </c>
      <c r="I657" s="2"/>
      <c r="J657" s="2"/>
      <c r="K657" s="2"/>
      <c r="L657" s="2"/>
      <c r="M657" s="2"/>
      <c r="N657" s="22"/>
      <c r="O657" s="22"/>
      <c r="P657" s="3"/>
      <c r="Q657" s="3"/>
      <c r="R657" s="4"/>
      <c r="S657" s="4"/>
      <c r="T657" s="1"/>
      <c r="U657" s="3"/>
      <c r="V657" s="52" t="str">
        <f t="shared" si="33"/>
        <v/>
      </c>
    </row>
    <row r="658" spans="1:22" x14ac:dyDescent="0.25">
      <c r="A658" s="1"/>
      <c r="B658" s="1"/>
      <c r="C658" s="1"/>
      <c r="D658" s="1"/>
      <c r="E658" s="5">
        <f>+COUNTIFS('REGISTRO DE TUTORES'!$A$3:$A$2001,A658,'REGISTRO DE TUTORES'!$B$3:$B$2001,B658,'REGISTRO DE TUTORES'!$C$3:$C$2001,C658,'REGISTRO DE TUTORES'!$D$3:$D$2001,D658)</f>
        <v>0</v>
      </c>
      <c r="F658" s="5">
        <f>+COUNTIFS('REGISTRO DE ESTUDIANTES'!$C$4:$C$1997,C658,'REGISTRO DE ESTUDIANTES'!$D$4:$D$1997,D658,'REGISTRO DE ESTUDIANTES'!$I$4:$I$1997,'BOLETA OFICIAL'!P658,'REGISTRO DE ESTUDIANTES'!$J$4:$J$1997,'BOLETA OFICIAL'!Q658,'REGISTRO DE ESTUDIANTES'!$A$4:$A$1997,A658,'REGISTRO DE ESTUDIANTES'!$B$4:$B$1997,B658,'REGISTRO DE ESTUDIANTES'!$K$4:$K$1997,R658,'REGISTRO DE ESTUDIANTES'!$L$4:$L$1997,S658)</f>
        <v>0</v>
      </c>
      <c r="G658" s="5">
        <f t="shared" ca="1" si="31"/>
        <v>0</v>
      </c>
      <c r="H658" s="5">
        <f t="shared" ca="1" si="32"/>
        <v>0</v>
      </c>
      <c r="I658" s="2"/>
      <c r="J658" s="2"/>
      <c r="K658" s="2"/>
      <c r="L658" s="2"/>
      <c r="M658" s="2"/>
      <c r="N658" s="22"/>
      <c r="O658" s="22"/>
      <c r="P658" s="3"/>
      <c r="Q658" s="3"/>
      <c r="R658" s="4"/>
      <c r="S658" s="4"/>
      <c r="T658" s="1"/>
      <c r="U658" s="3"/>
      <c r="V658" s="52" t="str">
        <f t="shared" si="33"/>
        <v/>
      </c>
    </row>
    <row r="659" spans="1:22" x14ac:dyDescent="0.25">
      <c r="A659" s="1"/>
      <c r="B659" s="1"/>
      <c r="C659" s="1"/>
      <c r="D659" s="1"/>
      <c r="E659" s="5">
        <f>+COUNTIFS('REGISTRO DE TUTORES'!$A$3:$A$2001,A659,'REGISTRO DE TUTORES'!$B$3:$B$2001,B659,'REGISTRO DE TUTORES'!$C$3:$C$2001,C659,'REGISTRO DE TUTORES'!$D$3:$D$2001,D659)</f>
        <v>0</v>
      </c>
      <c r="F659" s="5">
        <f>+COUNTIFS('REGISTRO DE ESTUDIANTES'!$C$4:$C$1997,C659,'REGISTRO DE ESTUDIANTES'!$D$4:$D$1997,D659,'REGISTRO DE ESTUDIANTES'!$I$4:$I$1997,'BOLETA OFICIAL'!P659,'REGISTRO DE ESTUDIANTES'!$J$4:$J$1997,'BOLETA OFICIAL'!Q659,'REGISTRO DE ESTUDIANTES'!$A$4:$A$1997,A659,'REGISTRO DE ESTUDIANTES'!$B$4:$B$1997,B659,'REGISTRO DE ESTUDIANTES'!$K$4:$K$1997,R659,'REGISTRO DE ESTUDIANTES'!$L$4:$L$1997,S659)</f>
        <v>0</v>
      </c>
      <c r="G659" s="5">
        <f t="shared" ca="1" si="31"/>
        <v>0</v>
      </c>
      <c r="H659" s="5">
        <f t="shared" ca="1" si="32"/>
        <v>0</v>
      </c>
      <c r="I659" s="2"/>
      <c r="J659" s="2"/>
      <c r="K659" s="2"/>
      <c r="L659" s="2"/>
      <c r="M659" s="2"/>
      <c r="N659" s="22"/>
      <c r="O659" s="22"/>
      <c r="P659" s="3"/>
      <c r="Q659" s="3"/>
      <c r="R659" s="4"/>
      <c r="S659" s="4"/>
      <c r="T659" s="1"/>
      <c r="U659" s="3"/>
      <c r="V659" s="52" t="str">
        <f t="shared" si="33"/>
        <v/>
      </c>
    </row>
    <row r="660" spans="1:22" x14ac:dyDescent="0.25">
      <c r="A660" s="1"/>
      <c r="B660" s="1"/>
      <c r="C660" s="1"/>
      <c r="D660" s="1"/>
      <c r="E660" s="5">
        <f>+COUNTIFS('REGISTRO DE TUTORES'!$A$3:$A$2001,A660,'REGISTRO DE TUTORES'!$B$3:$B$2001,B660,'REGISTRO DE TUTORES'!$C$3:$C$2001,C660,'REGISTRO DE TUTORES'!$D$3:$D$2001,D660)</f>
        <v>0</v>
      </c>
      <c r="F660" s="5">
        <f>+COUNTIFS('REGISTRO DE ESTUDIANTES'!$C$4:$C$1997,C660,'REGISTRO DE ESTUDIANTES'!$D$4:$D$1997,D660,'REGISTRO DE ESTUDIANTES'!$I$4:$I$1997,'BOLETA OFICIAL'!P660,'REGISTRO DE ESTUDIANTES'!$J$4:$J$1997,'BOLETA OFICIAL'!Q660,'REGISTRO DE ESTUDIANTES'!$A$4:$A$1997,A660,'REGISTRO DE ESTUDIANTES'!$B$4:$B$1997,B660,'REGISTRO DE ESTUDIANTES'!$K$4:$K$1997,R660,'REGISTRO DE ESTUDIANTES'!$L$4:$L$1997,S660)</f>
        <v>0</v>
      </c>
      <c r="G660" s="5">
        <f t="shared" ca="1" si="31"/>
        <v>0</v>
      </c>
      <c r="H660" s="5">
        <f t="shared" ca="1" si="32"/>
        <v>0</v>
      </c>
      <c r="I660" s="2"/>
      <c r="J660" s="2"/>
      <c r="K660" s="2"/>
      <c r="L660" s="2"/>
      <c r="M660" s="2"/>
      <c r="N660" s="22"/>
      <c r="O660" s="22"/>
      <c r="P660" s="3"/>
      <c r="Q660" s="3"/>
      <c r="R660" s="4"/>
      <c r="S660" s="4"/>
      <c r="T660" s="1"/>
      <c r="U660" s="3"/>
      <c r="V660" s="52" t="str">
        <f t="shared" si="33"/>
        <v/>
      </c>
    </row>
    <row r="661" spans="1:22" x14ac:dyDescent="0.25">
      <c r="A661" s="1"/>
      <c r="B661" s="1"/>
      <c r="C661" s="1"/>
      <c r="D661" s="1"/>
      <c r="E661" s="5">
        <f>+COUNTIFS('REGISTRO DE TUTORES'!$A$3:$A$2001,A661,'REGISTRO DE TUTORES'!$B$3:$B$2001,B661,'REGISTRO DE TUTORES'!$C$3:$C$2001,C661,'REGISTRO DE TUTORES'!$D$3:$D$2001,D661)</f>
        <v>0</v>
      </c>
      <c r="F661" s="5">
        <f>+COUNTIFS('REGISTRO DE ESTUDIANTES'!$C$4:$C$1997,C661,'REGISTRO DE ESTUDIANTES'!$D$4:$D$1997,D661,'REGISTRO DE ESTUDIANTES'!$I$4:$I$1997,'BOLETA OFICIAL'!P661,'REGISTRO DE ESTUDIANTES'!$J$4:$J$1997,'BOLETA OFICIAL'!Q661,'REGISTRO DE ESTUDIANTES'!$A$4:$A$1997,A661,'REGISTRO DE ESTUDIANTES'!$B$4:$B$1997,B661,'REGISTRO DE ESTUDIANTES'!$K$4:$K$1997,R661,'REGISTRO DE ESTUDIANTES'!$L$4:$L$1997,S661)</f>
        <v>0</v>
      </c>
      <c r="G661" s="5">
        <f t="shared" ca="1" si="31"/>
        <v>0</v>
      </c>
      <c r="H661" s="5">
        <f t="shared" ca="1" si="32"/>
        <v>0</v>
      </c>
      <c r="I661" s="2"/>
      <c r="J661" s="2"/>
      <c r="K661" s="2"/>
      <c r="L661" s="2"/>
      <c r="M661" s="2"/>
      <c r="N661" s="22"/>
      <c r="O661" s="22"/>
      <c r="P661" s="3"/>
      <c r="Q661" s="3"/>
      <c r="R661" s="4"/>
      <c r="S661" s="4"/>
      <c r="T661" s="1"/>
      <c r="U661" s="3"/>
      <c r="V661" s="52" t="str">
        <f t="shared" si="33"/>
        <v/>
      </c>
    </row>
    <row r="662" spans="1:22" x14ac:dyDescent="0.25">
      <c r="A662" s="1"/>
      <c r="B662" s="1"/>
      <c r="C662" s="1"/>
      <c r="D662" s="1"/>
      <c r="E662" s="5">
        <f>+COUNTIFS('REGISTRO DE TUTORES'!$A$3:$A$2001,A662,'REGISTRO DE TUTORES'!$B$3:$B$2001,B662,'REGISTRO DE TUTORES'!$C$3:$C$2001,C662,'REGISTRO DE TUTORES'!$D$3:$D$2001,D662)</f>
        <v>0</v>
      </c>
      <c r="F662" s="5">
        <f>+COUNTIFS('REGISTRO DE ESTUDIANTES'!$C$4:$C$1997,C662,'REGISTRO DE ESTUDIANTES'!$D$4:$D$1997,D662,'REGISTRO DE ESTUDIANTES'!$I$4:$I$1997,'BOLETA OFICIAL'!P662,'REGISTRO DE ESTUDIANTES'!$J$4:$J$1997,'BOLETA OFICIAL'!Q662,'REGISTRO DE ESTUDIANTES'!$A$4:$A$1997,A662,'REGISTRO DE ESTUDIANTES'!$B$4:$B$1997,B662,'REGISTRO DE ESTUDIANTES'!$K$4:$K$1997,R662,'REGISTRO DE ESTUDIANTES'!$L$4:$L$1997,S662)</f>
        <v>0</v>
      </c>
      <c r="G662" s="5">
        <f t="shared" ca="1" si="31"/>
        <v>0</v>
      </c>
      <c r="H662" s="5">
        <f t="shared" ca="1" si="32"/>
        <v>0</v>
      </c>
      <c r="I662" s="2"/>
      <c r="J662" s="2"/>
      <c r="K662" s="2"/>
      <c r="L662" s="2"/>
      <c r="M662" s="2"/>
      <c r="N662" s="22"/>
      <c r="O662" s="22"/>
      <c r="P662" s="3"/>
      <c r="Q662" s="3"/>
      <c r="R662" s="4"/>
      <c r="S662" s="4"/>
      <c r="T662" s="1"/>
      <c r="U662" s="3"/>
      <c r="V662" s="52" t="str">
        <f t="shared" si="33"/>
        <v/>
      </c>
    </row>
    <row r="663" spans="1:22" x14ac:dyDescent="0.25">
      <c r="A663" s="1"/>
      <c r="B663" s="1"/>
      <c r="C663" s="1"/>
      <c r="D663" s="1"/>
      <c r="E663" s="5">
        <f>+COUNTIFS('REGISTRO DE TUTORES'!$A$3:$A$2001,A663,'REGISTRO DE TUTORES'!$B$3:$B$2001,B663,'REGISTRO DE TUTORES'!$C$3:$C$2001,C663,'REGISTRO DE TUTORES'!$D$3:$D$2001,D663)</f>
        <v>0</v>
      </c>
      <c r="F663" s="5">
        <f>+COUNTIFS('REGISTRO DE ESTUDIANTES'!$C$4:$C$1997,C663,'REGISTRO DE ESTUDIANTES'!$D$4:$D$1997,D663,'REGISTRO DE ESTUDIANTES'!$I$4:$I$1997,'BOLETA OFICIAL'!P663,'REGISTRO DE ESTUDIANTES'!$J$4:$J$1997,'BOLETA OFICIAL'!Q663,'REGISTRO DE ESTUDIANTES'!$A$4:$A$1997,A663,'REGISTRO DE ESTUDIANTES'!$B$4:$B$1997,B663,'REGISTRO DE ESTUDIANTES'!$K$4:$K$1997,R663,'REGISTRO DE ESTUDIANTES'!$L$4:$L$1997,S663)</f>
        <v>0</v>
      </c>
      <c r="G663" s="5">
        <f t="shared" ca="1" si="31"/>
        <v>0</v>
      </c>
      <c r="H663" s="5">
        <f t="shared" ca="1" si="32"/>
        <v>0</v>
      </c>
      <c r="I663" s="2"/>
      <c r="J663" s="2"/>
      <c r="K663" s="2"/>
      <c r="L663" s="2"/>
      <c r="M663" s="2"/>
      <c r="N663" s="22"/>
      <c r="O663" s="22"/>
      <c r="P663" s="3"/>
      <c r="Q663" s="3"/>
      <c r="R663" s="4"/>
      <c r="S663" s="4"/>
      <c r="T663" s="1"/>
      <c r="U663" s="3"/>
      <c r="V663" s="52" t="str">
        <f t="shared" si="33"/>
        <v/>
      </c>
    </row>
    <row r="664" spans="1:22" x14ac:dyDescent="0.25">
      <c r="A664" s="1"/>
      <c r="B664" s="1"/>
      <c r="C664" s="1"/>
      <c r="D664" s="1"/>
      <c r="E664" s="5">
        <f>+COUNTIFS('REGISTRO DE TUTORES'!$A$3:$A$2001,A664,'REGISTRO DE TUTORES'!$B$3:$B$2001,B664,'REGISTRO DE TUTORES'!$C$3:$C$2001,C664,'REGISTRO DE TUTORES'!$D$3:$D$2001,D664)</f>
        <v>0</v>
      </c>
      <c r="F664" s="5">
        <f>+COUNTIFS('REGISTRO DE ESTUDIANTES'!$C$4:$C$1997,C664,'REGISTRO DE ESTUDIANTES'!$D$4:$D$1997,D664,'REGISTRO DE ESTUDIANTES'!$I$4:$I$1997,'BOLETA OFICIAL'!P664,'REGISTRO DE ESTUDIANTES'!$J$4:$J$1997,'BOLETA OFICIAL'!Q664,'REGISTRO DE ESTUDIANTES'!$A$4:$A$1997,A664,'REGISTRO DE ESTUDIANTES'!$B$4:$B$1997,B664,'REGISTRO DE ESTUDIANTES'!$K$4:$K$1997,R664,'REGISTRO DE ESTUDIANTES'!$L$4:$L$1997,S664)</f>
        <v>0</v>
      </c>
      <c r="G664" s="5">
        <f t="shared" ca="1" si="31"/>
        <v>0</v>
      </c>
      <c r="H664" s="5">
        <f t="shared" ca="1" si="32"/>
        <v>0</v>
      </c>
      <c r="I664" s="2"/>
      <c r="J664" s="2"/>
      <c r="K664" s="2"/>
      <c r="L664" s="2"/>
      <c r="M664" s="2"/>
      <c r="N664" s="22"/>
      <c r="O664" s="22"/>
      <c r="P664" s="3"/>
      <c r="Q664" s="3"/>
      <c r="R664" s="4"/>
      <c r="S664" s="4"/>
      <c r="T664" s="1"/>
      <c r="U664" s="3"/>
      <c r="V664" s="52" t="str">
        <f t="shared" si="33"/>
        <v/>
      </c>
    </row>
    <row r="665" spans="1:22" x14ac:dyDescent="0.25">
      <c r="A665" s="1"/>
      <c r="B665" s="1"/>
      <c r="C665" s="1"/>
      <c r="D665" s="1"/>
      <c r="E665" s="5">
        <f>+COUNTIFS('REGISTRO DE TUTORES'!$A$3:$A$2001,A665,'REGISTRO DE TUTORES'!$B$3:$B$2001,B665,'REGISTRO DE TUTORES'!$C$3:$C$2001,C665,'REGISTRO DE TUTORES'!$D$3:$D$2001,D665)</f>
        <v>0</v>
      </c>
      <c r="F665" s="5">
        <f>+COUNTIFS('REGISTRO DE ESTUDIANTES'!$C$4:$C$1997,C665,'REGISTRO DE ESTUDIANTES'!$D$4:$D$1997,D665,'REGISTRO DE ESTUDIANTES'!$I$4:$I$1997,'BOLETA OFICIAL'!P665,'REGISTRO DE ESTUDIANTES'!$J$4:$J$1997,'BOLETA OFICIAL'!Q665,'REGISTRO DE ESTUDIANTES'!$A$4:$A$1997,A665,'REGISTRO DE ESTUDIANTES'!$B$4:$B$1997,B665,'REGISTRO DE ESTUDIANTES'!$K$4:$K$1997,R665,'REGISTRO DE ESTUDIANTES'!$L$4:$L$1997,S665)</f>
        <v>0</v>
      </c>
      <c r="G665" s="5">
        <f t="shared" ca="1" si="31"/>
        <v>0</v>
      </c>
      <c r="H665" s="5">
        <f t="shared" ca="1" si="32"/>
        <v>0</v>
      </c>
      <c r="I665" s="2"/>
      <c r="J665" s="2"/>
      <c r="K665" s="2"/>
      <c r="L665" s="2"/>
      <c r="M665" s="2"/>
      <c r="N665" s="22"/>
      <c r="O665" s="22"/>
      <c r="P665" s="3"/>
      <c r="Q665" s="3"/>
      <c r="R665" s="4"/>
      <c r="S665" s="4"/>
      <c r="T665" s="1"/>
      <c r="U665" s="3"/>
      <c r="V665" s="52" t="str">
        <f t="shared" si="33"/>
        <v/>
      </c>
    </row>
    <row r="666" spans="1:22" x14ac:dyDescent="0.25">
      <c r="A666" s="1"/>
      <c r="B666" s="1"/>
      <c r="C666" s="1"/>
      <c r="D666" s="1"/>
      <c r="E666" s="5">
        <f>+COUNTIFS('REGISTRO DE TUTORES'!$A$3:$A$2001,A666,'REGISTRO DE TUTORES'!$B$3:$B$2001,B666,'REGISTRO DE TUTORES'!$C$3:$C$2001,C666,'REGISTRO DE TUTORES'!$D$3:$D$2001,D666)</f>
        <v>0</v>
      </c>
      <c r="F666" s="5">
        <f>+COUNTIFS('REGISTRO DE ESTUDIANTES'!$C$4:$C$1997,C666,'REGISTRO DE ESTUDIANTES'!$D$4:$D$1997,D666,'REGISTRO DE ESTUDIANTES'!$I$4:$I$1997,'BOLETA OFICIAL'!P666,'REGISTRO DE ESTUDIANTES'!$J$4:$J$1997,'BOLETA OFICIAL'!Q666,'REGISTRO DE ESTUDIANTES'!$A$4:$A$1997,A666,'REGISTRO DE ESTUDIANTES'!$B$4:$B$1997,B666,'REGISTRO DE ESTUDIANTES'!$K$4:$K$1997,R666,'REGISTRO DE ESTUDIANTES'!$L$4:$L$1997,S666)</f>
        <v>0</v>
      </c>
      <c r="G666" s="5">
        <f t="shared" ca="1" si="31"/>
        <v>0</v>
      </c>
      <c r="H666" s="5">
        <f t="shared" ca="1" si="32"/>
        <v>0</v>
      </c>
      <c r="I666" s="2"/>
      <c r="J666" s="2"/>
      <c r="K666" s="2"/>
      <c r="L666" s="2"/>
      <c r="M666" s="2"/>
      <c r="N666" s="22"/>
      <c r="O666" s="22"/>
      <c r="P666" s="3"/>
      <c r="Q666" s="3"/>
      <c r="R666" s="4"/>
      <c r="S666" s="4"/>
      <c r="T666" s="1"/>
      <c r="U666" s="3"/>
      <c r="V666" s="52" t="str">
        <f t="shared" si="33"/>
        <v/>
      </c>
    </row>
    <row r="667" spans="1:22" x14ac:dyDescent="0.25">
      <c r="A667" s="1"/>
      <c r="B667" s="1"/>
      <c r="C667" s="1"/>
      <c r="D667" s="1"/>
      <c r="E667" s="5">
        <f>+COUNTIFS('REGISTRO DE TUTORES'!$A$3:$A$2001,A667,'REGISTRO DE TUTORES'!$B$3:$B$2001,B667,'REGISTRO DE TUTORES'!$C$3:$C$2001,C667,'REGISTRO DE TUTORES'!$D$3:$D$2001,D667)</f>
        <v>0</v>
      </c>
      <c r="F667" s="5">
        <f>+COUNTIFS('REGISTRO DE ESTUDIANTES'!$C$4:$C$1997,C667,'REGISTRO DE ESTUDIANTES'!$D$4:$D$1997,D667,'REGISTRO DE ESTUDIANTES'!$I$4:$I$1997,'BOLETA OFICIAL'!P667,'REGISTRO DE ESTUDIANTES'!$J$4:$J$1997,'BOLETA OFICIAL'!Q667,'REGISTRO DE ESTUDIANTES'!$A$4:$A$1997,A667,'REGISTRO DE ESTUDIANTES'!$B$4:$B$1997,B667,'REGISTRO DE ESTUDIANTES'!$K$4:$K$1997,R667,'REGISTRO DE ESTUDIANTES'!$L$4:$L$1997,S667)</f>
        <v>0</v>
      </c>
      <c r="G667" s="5">
        <f t="shared" ca="1" si="31"/>
        <v>0</v>
      </c>
      <c r="H667" s="5">
        <f t="shared" ca="1" si="32"/>
        <v>0</v>
      </c>
      <c r="I667" s="2"/>
      <c r="J667" s="2"/>
      <c r="K667" s="2"/>
      <c r="L667" s="2"/>
      <c r="M667" s="2"/>
      <c r="N667" s="22"/>
      <c r="O667" s="22"/>
      <c r="P667" s="3"/>
      <c r="Q667" s="3"/>
      <c r="R667" s="4"/>
      <c r="S667" s="4"/>
      <c r="T667" s="1"/>
      <c r="U667" s="3"/>
      <c r="V667" s="52" t="str">
        <f t="shared" si="33"/>
        <v/>
      </c>
    </row>
    <row r="668" spans="1:22" x14ac:dyDescent="0.25">
      <c r="A668" s="1"/>
      <c r="B668" s="1"/>
      <c r="C668" s="1"/>
      <c r="D668" s="1"/>
      <c r="E668" s="5">
        <f>+COUNTIFS('REGISTRO DE TUTORES'!$A$3:$A$2001,A668,'REGISTRO DE TUTORES'!$B$3:$B$2001,B668,'REGISTRO DE TUTORES'!$C$3:$C$2001,C668,'REGISTRO DE TUTORES'!$D$3:$D$2001,D668)</f>
        <v>0</v>
      </c>
      <c r="F668" s="5">
        <f>+COUNTIFS('REGISTRO DE ESTUDIANTES'!$C$4:$C$1997,C668,'REGISTRO DE ESTUDIANTES'!$D$4:$D$1997,D668,'REGISTRO DE ESTUDIANTES'!$I$4:$I$1997,'BOLETA OFICIAL'!P668,'REGISTRO DE ESTUDIANTES'!$J$4:$J$1997,'BOLETA OFICIAL'!Q668,'REGISTRO DE ESTUDIANTES'!$A$4:$A$1997,A668,'REGISTRO DE ESTUDIANTES'!$B$4:$B$1997,B668,'REGISTRO DE ESTUDIANTES'!$K$4:$K$1997,R668,'REGISTRO DE ESTUDIANTES'!$L$4:$L$1997,S668)</f>
        <v>0</v>
      </c>
      <c r="G668" s="5">
        <f t="shared" ca="1" si="31"/>
        <v>0</v>
      </c>
      <c r="H668" s="5">
        <f t="shared" ca="1" si="32"/>
        <v>0</v>
      </c>
      <c r="I668" s="2"/>
      <c r="J668" s="2"/>
      <c r="K668" s="2"/>
      <c r="L668" s="2"/>
      <c r="M668" s="2"/>
      <c r="N668" s="22"/>
      <c r="O668" s="22"/>
      <c r="P668" s="3"/>
      <c r="Q668" s="3"/>
      <c r="R668" s="4"/>
      <c r="S668" s="4"/>
      <c r="T668" s="1"/>
      <c r="U668" s="3"/>
      <c r="V668" s="52" t="str">
        <f t="shared" si="33"/>
        <v/>
      </c>
    </row>
    <row r="669" spans="1:22" x14ac:dyDescent="0.25">
      <c r="A669" s="1"/>
      <c r="B669" s="1"/>
      <c r="C669" s="1"/>
      <c r="D669" s="1"/>
      <c r="E669" s="5">
        <f>+COUNTIFS('REGISTRO DE TUTORES'!$A$3:$A$2001,A669,'REGISTRO DE TUTORES'!$B$3:$B$2001,B669,'REGISTRO DE TUTORES'!$C$3:$C$2001,C669,'REGISTRO DE TUTORES'!$D$3:$D$2001,D669)</f>
        <v>0</v>
      </c>
      <c r="F669" s="5">
        <f>+COUNTIFS('REGISTRO DE ESTUDIANTES'!$C$4:$C$1997,C669,'REGISTRO DE ESTUDIANTES'!$D$4:$D$1997,D669,'REGISTRO DE ESTUDIANTES'!$I$4:$I$1997,'BOLETA OFICIAL'!P669,'REGISTRO DE ESTUDIANTES'!$J$4:$J$1997,'BOLETA OFICIAL'!Q669,'REGISTRO DE ESTUDIANTES'!$A$4:$A$1997,A669,'REGISTRO DE ESTUDIANTES'!$B$4:$B$1997,B669,'REGISTRO DE ESTUDIANTES'!$K$4:$K$1997,R669,'REGISTRO DE ESTUDIANTES'!$L$4:$L$1997,S669)</f>
        <v>0</v>
      </c>
      <c r="G669" s="5">
        <f t="shared" ca="1" si="31"/>
        <v>0</v>
      </c>
      <c r="H669" s="5">
        <f t="shared" ca="1" si="32"/>
        <v>0</v>
      </c>
      <c r="I669" s="2"/>
      <c r="J669" s="2"/>
      <c r="K669" s="2"/>
      <c r="L669" s="2"/>
      <c r="M669" s="2"/>
      <c r="N669" s="22"/>
      <c r="O669" s="22"/>
      <c r="P669" s="3"/>
      <c r="Q669" s="3"/>
      <c r="R669" s="4"/>
      <c r="S669" s="4"/>
      <c r="T669" s="1"/>
      <c r="U669" s="3"/>
      <c r="V669" s="52" t="str">
        <f t="shared" si="33"/>
        <v/>
      </c>
    </row>
    <row r="670" spans="1:22" x14ac:dyDescent="0.25">
      <c r="A670" s="1"/>
      <c r="B670" s="1"/>
      <c r="C670" s="1"/>
      <c r="D670" s="1"/>
      <c r="E670" s="5">
        <f>+COUNTIFS('REGISTRO DE TUTORES'!$A$3:$A$2001,A670,'REGISTRO DE TUTORES'!$B$3:$B$2001,B670,'REGISTRO DE TUTORES'!$C$3:$C$2001,C670,'REGISTRO DE TUTORES'!$D$3:$D$2001,D670)</f>
        <v>0</v>
      </c>
      <c r="F670" s="5">
        <f>+COUNTIFS('REGISTRO DE ESTUDIANTES'!$C$4:$C$1997,C670,'REGISTRO DE ESTUDIANTES'!$D$4:$D$1997,D670,'REGISTRO DE ESTUDIANTES'!$I$4:$I$1997,'BOLETA OFICIAL'!P670,'REGISTRO DE ESTUDIANTES'!$J$4:$J$1997,'BOLETA OFICIAL'!Q670,'REGISTRO DE ESTUDIANTES'!$A$4:$A$1997,A670,'REGISTRO DE ESTUDIANTES'!$B$4:$B$1997,B670,'REGISTRO DE ESTUDIANTES'!$K$4:$K$1997,R670,'REGISTRO DE ESTUDIANTES'!$L$4:$L$1997,S670)</f>
        <v>0</v>
      </c>
      <c r="G670" s="5">
        <f t="shared" ca="1" si="31"/>
        <v>0</v>
      </c>
      <c r="H670" s="5">
        <f t="shared" ca="1" si="32"/>
        <v>0</v>
      </c>
      <c r="I670" s="2"/>
      <c r="J670" s="2"/>
      <c r="K670" s="2"/>
      <c r="L670" s="2"/>
      <c r="M670" s="2"/>
      <c r="N670" s="22"/>
      <c r="O670" s="22"/>
      <c r="P670" s="3"/>
      <c r="Q670" s="3"/>
      <c r="R670" s="4"/>
      <c r="S670" s="4"/>
      <c r="T670" s="1"/>
      <c r="U670" s="3"/>
      <c r="V670" s="52" t="str">
        <f t="shared" si="33"/>
        <v/>
      </c>
    </row>
    <row r="671" spans="1:22" x14ac:dyDescent="0.25">
      <c r="A671" s="1"/>
      <c r="B671" s="1"/>
      <c r="C671" s="1"/>
      <c r="D671" s="1"/>
      <c r="E671" s="5">
        <f>+COUNTIFS('REGISTRO DE TUTORES'!$A$3:$A$2001,A671,'REGISTRO DE TUTORES'!$B$3:$B$2001,B671,'REGISTRO DE TUTORES'!$C$3:$C$2001,C671,'REGISTRO DE TUTORES'!$D$3:$D$2001,D671)</f>
        <v>0</v>
      </c>
      <c r="F671" s="5">
        <f>+COUNTIFS('REGISTRO DE ESTUDIANTES'!$C$4:$C$1997,C671,'REGISTRO DE ESTUDIANTES'!$D$4:$D$1997,D671,'REGISTRO DE ESTUDIANTES'!$I$4:$I$1997,'BOLETA OFICIAL'!P671,'REGISTRO DE ESTUDIANTES'!$J$4:$J$1997,'BOLETA OFICIAL'!Q671,'REGISTRO DE ESTUDIANTES'!$A$4:$A$1997,A671,'REGISTRO DE ESTUDIANTES'!$B$4:$B$1997,B671,'REGISTRO DE ESTUDIANTES'!$K$4:$K$1997,R671,'REGISTRO DE ESTUDIANTES'!$L$4:$L$1997,S671)</f>
        <v>0</v>
      </c>
      <c r="G671" s="5">
        <f t="shared" ca="1" si="31"/>
        <v>0</v>
      </c>
      <c r="H671" s="5">
        <f t="shared" ca="1" si="32"/>
        <v>0</v>
      </c>
      <c r="I671" s="2"/>
      <c r="J671" s="2"/>
      <c r="K671" s="2"/>
      <c r="L671" s="2"/>
      <c r="M671" s="2"/>
      <c r="N671" s="22"/>
      <c r="O671" s="22"/>
      <c r="P671" s="3"/>
      <c r="Q671" s="3"/>
      <c r="R671" s="4"/>
      <c r="S671" s="4"/>
      <c r="T671" s="1"/>
      <c r="U671" s="3"/>
      <c r="V671" s="52" t="str">
        <f t="shared" si="33"/>
        <v/>
      </c>
    </row>
    <row r="672" spans="1:22" x14ac:dyDescent="0.25">
      <c r="A672" s="1"/>
      <c r="B672" s="1"/>
      <c r="C672" s="1"/>
      <c r="D672" s="1"/>
      <c r="E672" s="5">
        <f>+COUNTIFS('REGISTRO DE TUTORES'!$A$3:$A$2001,A672,'REGISTRO DE TUTORES'!$B$3:$B$2001,B672,'REGISTRO DE TUTORES'!$C$3:$C$2001,C672,'REGISTRO DE TUTORES'!$D$3:$D$2001,D672)</f>
        <v>0</v>
      </c>
      <c r="F672" s="5">
        <f>+COUNTIFS('REGISTRO DE ESTUDIANTES'!$C$4:$C$1997,C672,'REGISTRO DE ESTUDIANTES'!$D$4:$D$1997,D672,'REGISTRO DE ESTUDIANTES'!$I$4:$I$1997,'BOLETA OFICIAL'!P672,'REGISTRO DE ESTUDIANTES'!$J$4:$J$1997,'BOLETA OFICIAL'!Q672,'REGISTRO DE ESTUDIANTES'!$A$4:$A$1997,A672,'REGISTRO DE ESTUDIANTES'!$B$4:$B$1997,B672,'REGISTRO DE ESTUDIANTES'!$K$4:$K$1997,R672,'REGISTRO DE ESTUDIANTES'!$L$4:$L$1997,S672)</f>
        <v>0</v>
      </c>
      <c r="G672" s="5">
        <f t="shared" ca="1" si="31"/>
        <v>0</v>
      </c>
      <c r="H672" s="5">
        <f t="shared" ca="1" si="32"/>
        <v>0</v>
      </c>
      <c r="I672" s="2"/>
      <c r="J672" s="2"/>
      <c r="K672" s="2"/>
      <c r="L672" s="2"/>
      <c r="M672" s="2"/>
      <c r="N672" s="22"/>
      <c r="O672" s="22"/>
      <c r="P672" s="3"/>
      <c r="Q672" s="3"/>
      <c r="R672" s="4"/>
      <c r="S672" s="4"/>
      <c r="T672" s="1"/>
      <c r="U672" s="3"/>
      <c r="V672" s="52" t="str">
        <f t="shared" si="33"/>
        <v/>
      </c>
    </row>
    <row r="673" spans="1:22" x14ac:dyDescent="0.25">
      <c r="A673" s="1"/>
      <c r="B673" s="1"/>
      <c r="C673" s="1"/>
      <c r="D673" s="1"/>
      <c r="E673" s="5">
        <f>+COUNTIFS('REGISTRO DE TUTORES'!$A$3:$A$2001,A673,'REGISTRO DE TUTORES'!$B$3:$B$2001,B673,'REGISTRO DE TUTORES'!$C$3:$C$2001,C673,'REGISTRO DE TUTORES'!$D$3:$D$2001,D673)</f>
        <v>0</v>
      </c>
      <c r="F673" s="5">
        <f>+COUNTIFS('REGISTRO DE ESTUDIANTES'!$C$4:$C$1997,C673,'REGISTRO DE ESTUDIANTES'!$D$4:$D$1997,D673,'REGISTRO DE ESTUDIANTES'!$I$4:$I$1997,'BOLETA OFICIAL'!P673,'REGISTRO DE ESTUDIANTES'!$J$4:$J$1997,'BOLETA OFICIAL'!Q673,'REGISTRO DE ESTUDIANTES'!$A$4:$A$1997,A673,'REGISTRO DE ESTUDIANTES'!$B$4:$B$1997,B673,'REGISTRO DE ESTUDIANTES'!$K$4:$K$1997,R673,'REGISTRO DE ESTUDIANTES'!$L$4:$L$1997,S673)</f>
        <v>0</v>
      </c>
      <c r="G673" s="5">
        <f t="shared" ca="1" si="31"/>
        <v>0</v>
      </c>
      <c r="H673" s="5">
        <f t="shared" ca="1" si="32"/>
        <v>0</v>
      </c>
      <c r="I673" s="2"/>
      <c r="J673" s="2"/>
      <c r="K673" s="2"/>
      <c r="L673" s="2"/>
      <c r="M673" s="2"/>
      <c r="N673" s="22"/>
      <c r="O673" s="22"/>
      <c r="P673" s="3"/>
      <c r="Q673" s="3"/>
      <c r="R673" s="4"/>
      <c r="S673" s="4"/>
      <c r="T673" s="1"/>
      <c r="U673" s="3"/>
      <c r="V673" s="52" t="str">
        <f t="shared" si="33"/>
        <v/>
      </c>
    </row>
    <row r="674" spans="1:22" x14ac:dyDescent="0.25">
      <c r="A674" s="1"/>
      <c r="B674" s="1"/>
      <c r="C674" s="1"/>
      <c r="D674" s="1"/>
      <c r="E674" s="5">
        <f>+COUNTIFS('REGISTRO DE TUTORES'!$A$3:$A$2001,A674,'REGISTRO DE TUTORES'!$B$3:$B$2001,B674,'REGISTRO DE TUTORES'!$C$3:$C$2001,C674,'REGISTRO DE TUTORES'!$D$3:$D$2001,D674)</f>
        <v>0</v>
      </c>
      <c r="F674" s="5">
        <f>+COUNTIFS('REGISTRO DE ESTUDIANTES'!$C$4:$C$1997,C674,'REGISTRO DE ESTUDIANTES'!$D$4:$D$1997,D674,'REGISTRO DE ESTUDIANTES'!$I$4:$I$1997,'BOLETA OFICIAL'!P674,'REGISTRO DE ESTUDIANTES'!$J$4:$J$1997,'BOLETA OFICIAL'!Q674,'REGISTRO DE ESTUDIANTES'!$A$4:$A$1997,A674,'REGISTRO DE ESTUDIANTES'!$B$4:$B$1997,B674,'REGISTRO DE ESTUDIANTES'!$K$4:$K$1997,R674,'REGISTRO DE ESTUDIANTES'!$L$4:$L$1997,S674)</f>
        <v>0</v>
      </c>
      <c r="G674" s="5">
        <f t="shared" ca="1" si="31"/>
        <v>0</v>
      </c>
      <c r="H674" s="5">
        <f t="shared" ca="1" si="32"/>
        <v>0</v>
      </c>
      <c r="I674" s="2"/>
      <c r="J674" s="2"/>
      <c r="K674" s="2"/>
      <c r="L674" s="2"/>
      <c r="M674" s="2"/>
      <c r="N674" s="22"/>
      <c r="O674" s="22"/>
      <c r="P674" s="3"/>
      <c r="Q674" s="3"/>
      <c r="R674" s="4"/>
      <c r="S674" s="4"/>
      <c r="T674" s="1"/>
      <c r="U674" s="3"/>
      <c r="V674" s="52" t="str">
        <f t="shared" si="33"/>
        <v/>
      </c>
    </row>
    <row r="675" spans="1:22" x14ac:dyDescent="0.25">
      <c r="A675" s="1"/>
      <c r="B675" s="1"/>
      <c r="C675" s="1"/>
      <c r="D675" s="1"/>
      <c r="E675" s="5">
        <f>+COUNTIFS('REGISTRO DE TUTORES'!$A$3:$A$2001,A675,'REGISTRO DE TUTORES'!$B$3:$B$2001,B675,'REGISTRO DE TUTORES'!$C$3:$C$2001,C675,'REGISTRO DE TUTORES'!$D$3:$D$2001,D675)</f>
        <v>0</v>
      </c>
      <c r="F675" s="5">
        <f>+COUNTIFS('REGISTRO DE ESTUDIANTES'!$C$4:$C$1997,C675,'REGISTRO DE ESTUDIANTES'!$D$4:$D$1997,D675,'REGISTRO DE ESTUDIANTES'!$I$4:$I$1997,'BOLETA OFICIAL'!P675,'REGISTRO DE ESTUDIANTES'!$J$4:$J$1997,'BOLETA OFICIAL'!Q675,'REGISTRO DE ESTUDIANTES'!$A$4:$A$1997,A675,'REGISTRO DE ESTUDIANTES'!$B$4:$B$1997,B675,'REGISTRO DE ESTUDIANTES'!$K$4:$K$1997,R675,'REGISTRO DE ESTUDIANTES'!$L$4:$L$1997,S675)</f>
        <v>0</v>
      </c>
      <c r="G675" s="5">
        <f t="shared" ca="1" si="31"/>
        <v>0</v>
      </c>
      <c r="H675" s="5">
        <f t="shared" ca="1" si="32"/>
        <v>0</v>
      </c>
      <c r="I675" s="2"/>
      <c r="J675" s="2"/>
      <c r="K675" s="2"/>
      <c r="L675" s="2"/>
      <c r="M675" s="2"/>
      <c r="N675" s="22"/>
      <c r="O675" s="22"/>
      <c r="P675" s="3"/>
      <c r="Q675" s="3"/>
      <c r="R675" s="4"/>
      <c r="S675" s="4"/>
      <c r="T675" s="1"/>
      <c r="U675" s="3"/>
      <c r="V675" s="52" t="str">
        <f t="shared" si="33"/>
        <v/>
      </c>
    </row>
    <row r="676" spans="1:22" x14ac:dyDescent="0.25">
      <c r="A676" s="1"/>
      <c r="B676" s="1"/>
      <c r="C676" s="1"/>
      <c r="D676" s="1"/>
      <c r="E676" s="5">
        <f>+COUNTIFS('REGISTRO DE TUTORES'!$A$3:$A$2001,A676,'REGISTRO DE TUTORES'!$B$3:$B$2001,B676,'REGISTRO DE TUTORES'!$C$3:$C$2001,C676,'REGISTRO DE TUTORES'!$D$3:$D$2001,D676)</f>
        <v>0</v>
      </c>
      <c r="F676" s="5">
        <f>+COUNTIFS('REGISTRO DE ESTUDIANTES'!$C$4:$C$1997,C676,'REGISTRO DE ESTUDIANTES'!$D$4:$D$1997,D676,'REGISTRO DE ESTUDIANTES'!$I$4:$I$1997,'BOLETA OFICIAL'!P676,'REGISTRO DE ESTUDIANTES'!$J$4:$J$1997,'BOLETA OFICIAL'!Q676,'REGISTRO DE ESTUDIANTES'!$A$4:$A$1997,A676,'REGISTRO DE ESTUDIANTES'!$B$4:$B$1997,B676,'REGISTRO DE ESTUDIANTES'!$K$4:$K$1997,R676,'REGISTRO DE ESTUDIANTES'!$L$4:$L$1997,S676)</f>
        <v>0</v>
      </c>
      <c r="G676" s="5">
        <f t="shared" ca="1" si="31"/>
        <v>0</v>
      </c>
      <c r="H676" s="5">
        <f t="shared" ca="1" si="32"/>
        <v>0</v>
      </c>
      <c r="I676" s="2"/>
      <c r="J676" s="2"/>
      <c r="K676" s="2"/>
      <c r="L676" s="2"/>
      <c r="M676" s="2"/>
      <c r="N676" s="22"/>
      <c r="O676" s="22"/>
      <c r="P676" s="3"/>
      <c r="Q676" s="3"/>
      <c r="R676" s="4"/>
      <c r="S676" s="4"/>
      <c r="T676" s="1"/>
      <c r="U676" s="3"/>
      <c r="V676" s="52" t="str">
        <f t="shared" si="33"/>
        <v/>
      </c>
    </row>
    <row r="677" spans="1:22" x14ac:dyDescent="0.25">
      <c r="A677" s="1"/>
      <c r="B677" s="1"/>
      <c r="C677" s="1"/>
      <c r="D677" s="1"/>
      <c r="E677" s="5">
        <f>+COUNTIFS('REGISTRO DE TUTORES'!$A$3:$A$2001,A677,'REGISTRO DE TUTORES'!$B$3:$B$2001,B677,'REGISTRO DE TUTORES'!$C$3:$C$2001,C677,'REGISTRO DE TUTORES'!$D$3:$D$2001,D677)</f>
        <v>0</v>
      </c>
      <c r="F677" s="5">
        <f>+COUNTIFS('REGISTRO DE ESTUDIANTES'!$C$4:$C$1997,C677,'REGISTRO DE ESTUDIANTES'!$D$4:$D$1997,D677,'REGISTRO DE ESTUDIANTES'!$I$4:$I$1997,'BOLETA OFICIAL'!P677,'REGISTRO DE ESTUDIANTES'!$J$4:$J$1997,'BOLETA OFICIAL'!Q677,'REGISTRO DE ESTUDIANTES'!$A$4:$A$1997,A677,'REGISTRO DE ESTUDIANTES'!$B$4:$B$1997,B677,'REGISTRO DE ESTUDIANTES'!$K$4:$K$1997,R677,'REGISTRO DE ESTUDIANTES'!$L$4:$L$1997,S677)</f>
        <v>0</v>
      </c>
      <c r="G677" s="5">
        <f t="shared" ref="G677:G700" ca="1" si="34">SUM(IF(O677=1,SUMPRODUCT(--(WEEKDAY(ROW(INDIRECT(P677&amp;":"&amp;Q677)))=1),--(COUNTIF(FERIADOS,ROW(INDIRECT(P677&amp;":"&amp;Q677)))=0)),0),IF(I677=1,SUMPRODUCT(--(WEEKDAY(ROW(INDIRECT(P677&amp;":"&amp;Q677)))=2),--(COUNTIF(FERIADOS,ROW(INDIRECT(P677&amp;":"&amp;Q677)))=0)),0),IF(J677=1,SUMPRODUCT(--(WEEKDAY(ROW(INDIRECT(P677&amp;":"&amp;Q677)))=3),--(COUNTIF(FERIADOS,ROW(INDIRECT(P677&amp;":"&amp;Q677)))=0)),0),IF(K677=1,SUMPRODUCT(--(WEEKDAY(ROW(INDIRECT(P677&amp;":"&amp;Q677)))=4),--(COUNTIF(FERIADOS,ROW(INDIRECT(P677&amp;":"&amp;Q677)))=0)),0),IF(L677=1,SUMPRODUCT(--(WEEKDAY(ROW(INDIRECT(P677&amp;":"&amp;Q677)))=5),--(COUNTIF(FERIADOS,ROW(INDIRECT(P677&amp;":"&amp;Q677)))=0)),0),IF(M677=1,SUMPRODUCT(--(WEEKDAY(ROW(INDIRECT(P677&amp;":"&amp;Q677)))=6),--(COUNTIF(FERIADOS,ROW(INDIRECT(P677&amp;":"&amp;Q677)))=0)),0),IF(N677=1,SUMPRODUCT(--(WEEKDAY(ROW(INDIRECT(P677&amp;":"&amp;Q677)))=7),--(COUNTIF(FERIADOS,ROW(INDIRECT(P677&amp;":"&amp;Q677)))=0)),0))</f>
        <v>0</v>
      </c>
      <c r="H677" s="5">
        <f t="shared" ref="H677:H700" ca="1" si="35">+F677*G677</f>
        <v>0</v>
      </c>
      <c r="I677" s="2"/>
      <c r="J677" s="2"/>
      <c r="K677" s="2"/>
      <c r="L677" s="2"/>
      <c r="M677" s="2"/>
      <c r="N677" s="22"/>
      <c r="O677" s="22"/>
      <c r="P677" s="3"/>
      <c r="Q677" s="3"/>
      <c r="R677" s="4"/>
      <c r="S677" s="4"/>
      <c r="T677" s="1"/>
      <c r="U677" s="3"/>
      <c r="V677" s="52" t="str">
        <f t="shared" si="33"/>
        <v/>
      </c>
    </row>
    <row r="678" spans="1:22" x14ac:dyDescent="0.25">
      <c r="A678" s="1"/>
      <c r="B678" s="1"/>
      <c r="C678" s="1"/>
      <c r="D678" s="1"/>
      <c r="E678" s="5">
        <f>+COUNTIFS('REGISTRO DE TUTORES'!$A$3:$A$2001,A678,'REGISTRO DE TUTORES'!$B$3:$B$2001,B678,'REGISTRO DE TUTORES'!$C$3:$C$2001,C678,'REGISTRO DE TUTORES'!$D$3:$D$2001,D678)</f>
        <v>0</v>
      </c>
      <c r="F678" s="5">
        <f>+COUNTIFS('REGISTRO DE ESTUDIANTES'!$C$4:$C$1997,C678,'REGISTRO DE ESTUDIANTES'!$D$4:$D$1997,D678,'REGISTRO DE ESTUDIANTES'!$I$4:$I$1997,'BOLETA OFICIAL'!P678,'REGISTRO DE ESTUDIANTES'!$J$4:$J$1997,'BOLETA OFICIAL'!Q678,'REGISTRO DE ESTUDIANTES'!$A$4:$A$1997,A678,'REGISTRO DE ESTUDIANTES'!$B$4:$B$1997,B678,'REGISTRO DE ESTUDIANTES'!$K$4:$K$1997,R678,'REGISTRO DE ESTUDIANTES'!$L$4:$L$1997,S678)</f>
        <v>0</v>
      </c>
      <c r="G678" s="5">
        <f t="shared" ca="1" si="34"/>
        <v>0</v>
      </c>
      <c r="H678" s="5">
        <f t="shared" ca="1" si="35"/>
        <v>0</v>
      </c>
      <c r="I678" s="2"/>
      <c r="J678" s="2"/>
      <c r="K678" s="2"/>
      <c r="L678" s="2"/>
      <c r="M678" s="2"/>
      <c r="N678" s="22"/>
      <c r="O678" s="22"/>
      <c r="P678" s="3"/>
      <c r="Q678" s="3"/>
      <c r="R678" s="4"/>
      <c r="S678" s="4"/>
      <c r="T678" s="1"/>
      <c r="U678" s="3"/>
      <c r="V678" s="52" t="str">
        <f t="shared" si="33"/>
        <v/>
      </c>
    </row>
    <row r="679" spans="1:22" x14ac:dyDescent="0.25">
      <c r="A679" s="1"/>
      <c r="B679" s="1"/>
      <c r="C679" s="1"/>
      <c r="D679" s="1"/>
      <c r="E679" s="5">
        <f>+COUNTIFS('REGISTRO DE TUTORES'!$A$3:$A$2001,A679,'REGISTRO DE TUTORES'!$B$3:$B$2001,B679,'REGISTRO DE TUTORES'!$C$3:$C$2001,C679,'REGISTRO DE TUTORES'!$D$3:$D$2001,D679)</f>
        <v>0</v>
      </c>
      <c r="F679" s="5">
        <f>+COUNTIFS('REGISTRO DE ESTUDIANTES'!$C$4:$C$1997,C679,'REGISTRO DE ESTUDIANTES'!$D$4:$D$1997,D679,'REGISTRO DE ESTUDIANTES'!$I$4:$I$1997,'BOLETA OFICIAL'!P679,'REGISTRO DE ESTUDIANTES'!$J$4:$J$1997,'BOLETA OFICIAL'!Q679,'REGISTRO DE ESTUDIANTES'!$A$4:$A$1997,A679,'REGISTRO DE ESTUDIANTES'!$B$4:$B$1997,B679,'REGISTRO DE ESTUDIANTES'!$K$4:$K$1997,R679,'REGISTRO DE ESTUDIANTES'!$L$4:$L$1997,S679)</f>
        <v>0</v>
      </c>
      <c r="G679" s="5">
        <f t="shared" ca="1" si="34"/>
        <v>0</v>
      </c>
      <c r="H679" s="5">
        <f t="shared" ca="1" si="35"/>
        <v>0</v>
      </c>
      <c r="I679" s="2"/>
      <c r="J679" s="2"/>
      <c r="K679" s="2"/>
      <c r="L679" s="2"/>
      <c r="M679" s="2"/>
      <c r="N679" s="22"/>
      <c r="O679" s="22"/>
      <c r="P679" s="3"/>
      <c r="Q679" s="3"/>
      <c r="R679" s="4"/>
      <c r="S679" s="4"/>
      <c r="T679" s="1"/>
      <c r="U679" s="3"/>
      <c r="V679" s="52" t="str">
        <f t="shared" si="33"/>
        <v/>
      </c>
    </row>
    <row r="680" spans="1:22" x14ac:dyDescent="0.25">
      <c r="A680" s="1"/>
      <c r="B680" s="1"/>
      <c r="C680" s="1"/>
      <c r="D680" s="1"/>
      <c r="E680" s="5">
        <f>+COUNTIFS('REGISTRO DE TUTORES'!$A$3:$A$2001,A680,'REGISTRO DE TUTORES'!$B$3:$B$2001,B680,'REGISTRO DE TUTORES'!$C$3:$C$2001,C680,'REGISTRO DE TUTORES'!$D$3:$D$2001,D680)</f>
        <v>0</v>
      </c>
      <c r="F680" s="5">
        <f>+COUNTIFS('REGISTRO DE ESTUDIANTES'!$C$4:$C$1997,C680,'REGISTRO DE ESTUDIANTES'!$D$4:$D$1997,D680,'REGISTRO DE ESTUDIANTES'!$I$4:$I$1997,'BOLETA OFICIAL'!P680,'REGISTRO DE ESTUDIANTES'!$J$4:$J$1997,'BOLETA OFICIAL'!Q680,'REGISTRO DE ESTUDIANTES'!$A$4:$A$1997,A680,'REGISTRO DE ESTUDIANTES'!$B$4:$B$1997,B680,'REGISTRO DE ESTUDIANTES'!$K$4:$K$1997,R680,'REGISTRO DE ESTUDIANTES'!$L$4:$L$1997,S680)</f>
        <v>0</v>
      </c>
      <c r="G680" s="5">
        <f t="shared" ca="1" si="34"/>
        <v>0</v>
      </c>
      <c r="H680" s="5">
        <f t="shared" ca="1" si="35"/>
        <v>0</v>
      </c>
      <c r="I680" s="2"/>
      <c r="J680" s="2"/>
      <c r="K680" s="2"/>
      <c r="L680" s="2"/>
      <c r="M680" s="2"/>
      <c r="N680" s="22"/>
      <c r="O680" s="22"/>
      <c r="P680" s="3"/>
      <c r="Q680" s="3"/>
      <c r="R680" s="4"/>
      <c r="S680" s="4"/>
      <c r="T680" s="1"/>
      <c r="U680" s="3"/>
      <c r="V680" s="52" t="str">
        <f t="shared" si="33"/>
        <v/>
      </c>
    </row>
    <row r="681" spans="1:22" x14ac:dyDescent="0.25">
      <c r="A681" s="1"/>
      <c r="B681" s="1"/>
      <c r="C681" s="1"/>
      <c r="D681" s="1"/>
      <c r="E681" s="5">
        <f>+COUNTIFS('REGISTRO DE TUTORES'!$A$3:$A$2001,A681,'REGISTRO DE TUTORES'!$B$3:$B$2001,B681,'REGISTRO DE TUTORES'!$C$3:$C$2001,C681,'REGISTRO DE TUTORES'!$D$3:$D$2001,D681)</f>
        <v>0</v>
      </c>
      <c r="F681" s="5">
        <f>+COUNTIFS('REGISTRO DE ESTUDIANTES'!$C$4:$C$1997,C681,'REGISTRO DE ESTUDIANTES'!$D$4:$D$1997,D681,'REGISTRO DE ESTUDIANTES'!$I$4:$I$1997,'BOLETA OFICIAL'!P681,'REGISTRO DE ESTUDIANTES'!$J$4:$J$1997,'BOLETA OFICIAL'!Q681,'REGISTRO DE ESTUDIANTES'!$A$4:$A$1997,A681,'REGISTRO DE ESTUDIANTES'!$B$4:$B$1997,B681,'REGISTRO DE ESTUDIANTES'!$K$4:$K$1997,R681,'REGISTRO DE ESTUDIANTES'!$L$4:$L$1997,S681)</f>
        <v>0</v>
      </c>
      <c r="G681" s="5">
        <f t="shared" ca="1" si="34"/>
        <v>0</v>
      </c>
      <c r="H681" s="5">
        <f t="shared" ca="1" si="35"/>
        <v>0</v>
      </c>
      <c r="I681" s="2"/>
      <c r="J681" s="2"/>
      <c r="K681" s="2"/>
      <c r="L681" s="2"/>
      <c r="M681" s="2"/>
      <c r="N681" s="22"/>
      <c r="O681" s="22"/>
      <c r="P681" s="3"/>
      <c r="Q681" s="3"/>
      <c r="R681" s="4"/>
      <c r="S681" s="4"/>
      <c r="T681" s="1"/>
      <c r="U681" s="3"/>
      <c r="V681" s="52" t="str">
        <f t="shared" si="33"/>
        <v/>
      </c>
    </row>
    <row r="682" spans="1:22" x14ac:dyDescent="0.25">
      <c r="A682" s="1"/>
      <c r="B682" s="1"/>
      <c r="C682" s="1"/>
      <c r="D682" s="1"/>
      <c r="E682" s="5">
        <f>+COUNTIFS('REGISTRO DE TUTORES'!$A$3:$A$2001,A682,'REGISTRO DE TUTORES'!$B$3:$B$2001,B682,'REGISTRO DE TUTORES'!$C$3:$C$2001,C682,'REGISTRO DE TUTORES'!$D$3:$D$2001,D682)</f>
        <v>0</v>
      </c>
      <c r="F682" s="5">
        <f>+COUNTIFS('REGISTRO DE ESTUDIANTES'!$C$4:$C$1997,C682,'REGISTRO DE ESTUDIANTES'!$D$4:$D$1997,D682,'REGISTRO DE ESTUDIANTES'!$I$4:$I$1997,'BOLETA OFICIAL'!P682,'REGISTRO DE ESTUDIANTES'!$J$4:$J$1997,'BOLETA OFICIAL'!Q682,'REGISTRO DE ESTUDIANTES'!$A$4:$A$1997,A682,'REGISTRO DE ESTUDIANTES'!$B$4:$B$1997,B682,'REGISTRO DE ESTUDIANTES'!$K$4:$K$1997,R682,'REGISTRO DE ESTUDIANTES'!$L$4:$L$1997,S682)</f>
        <v>0</v>
      </c>
      <c r="G682" s="5">
        <f t="shared" ca="1" si="34"/>
        <v>0</v>
      </c>
      <c r="H682" s="5">
        <f t="shared" ca="1" si="35"/>
        <v>0</v>
      </c>
      <c r="I682" s="2"/>
      <c r="J682" s="2"/>
      <c r="K682" s="2"/>
      <c r="L682" s="2"/>
      <c r="M682" s="2"/>
      <c r="N682" s="22"/>
      <c r="O682" s="22"/>
      <c r="P682" s="3"/>
      <c r="Q682" s="3"/>
      <c r="R682" s="4"/>
      <c r="S682" s="4"/>
      <c r="T682" s="1"/>
      <c r="U682" s="3"/>
      <c r="V682" s="52" t="str">
        <f t="shared" si="33"/>
        <v/>
      </c>
    </row>
    <row r="683" spans="1:22" x14ac:dyDescent="0.25">
      <c r="A683" s="1"/>
      <c r="B683" s="1"/>
      <c r="C683" s="1"/>
      <c r="D683" s="1"/>
      <c r="E683" s="5">
        <f>+COUNTIFS('REGISTRO DE TUTORES'!$A$3:$A$2001,A683,'REGISTRO DE TUTORES'!$B$3:$B$2001,B683,'REGISTRO DE TUTORES'!$C$3:$C$2001,C683,'REGISTRO DE TUTORES'!$D$3:$D$2001,D683)</f>
        <v>0</v>
      </c>
      <c r="F683" s="5">
        <f>+COUNTIFS('REGISTRO DE ESTUDIANTES'!$C$4:$C$1997,C683,'REGISTRO DE ESTUDIANTES'!$D$4:$D$1997,D683,'REGISTRO DE ESTUDIANTES'!$I$4:$I$1997,'BOLETA OFICIAL'!P683,'REGISTRO DE ESTUDIANTES'!$J$4:$J$1997,'BOLETA OFICIAL'!Q683,'REGISTRO DE ESTUDIANTES'!$A$4:$A$1997,A683,'REGISTRO DE ESTUDIANTES'!$B$4:$B$1997,B683,'REGISTRO DE ESTUDIANTES'!$K$4:$K$1997,R683,'REGISTRO DE ESTUDIANTES'!$L$4:$L$1997,S683)</f>
        <v>0</v>
      </c>
      <c r="G683" s="5">
        <f t="shared" ca="1" si="34"/>
        <v>0</v>
      </c>
      <c r="H683" s="5">
        <f t="shared" ca="1" si="35"/>
        <v>0</v>
      </c>
      <c r="I683" s="2"/>
      <c r="J683" s="2"/>
      <c r="K683" s="2"/>
      <c r="L683" s="2"/>
      <c r="M683" s="2"/>
      <c r="N683" s="22"/>
      <c r="O683" s="22"/>
      <c r="P683" s="3"/>
      <c r="Q683" s="3"/>
      <c r="R683" s="4"/>
      <c r="S683" s="4"/>
      <c r="T683" s="1"/>
      <c r="U683" s="3"/>
      <c r="V683" s="52" t="str">
        <f t="shared" si="33"/>
        <v/>
      </c>
    </row>
    <row r="684" spans="1:22" x14ac:dyDescent="0.25">
      <c r="A684" s="1"/>
      <c r="B684" s="1"/>
      <c r="C684" s="1"/>
      <c r="D684" s="1"/>
      <c r="E684" s="5">
        <f>+COUNTIFS('REGISTRO DE TUTORES'!$A$3:$A$2001,A684,'REGISTRO DE TUTORES'!$B$3:$B$2001,B684,'REGISTRO DE TUTORES'!$C$3:$C$2001,C684,'REGISTRO DE TUTORES'!$D$3:$D$2001,D684)</f>
        <v>0</v>
      </c>
      <c r="F684" s="5">
        <f>+COUNTIFS('REGISTRO DE ESTUDIANTES'!$C$4:$C$1997,C684,'REGISTRO DE ESTUDIANTES'!$D$4:$D$1997,D684,'REGISTRO DE ESTUDIANTES'!$I$4:$I$1997,'BOLETA OFICIAL'!P684,'REGISTRO DE ESTUDIANTES'!$J$4:$J$1997,'BOLETA OFICIAL'!Q684,'REGISTRO DE ESTUDIANTES'!$A$4:$A$1997,A684,'REGISTRO DE ESTUDIANTES'!$B$4:$B$1997,B684,'REGISTRO DE ESTUDIANTES'!$K$4:$K$1997,R684,'REGISTRO DE ESTUDIANTES'!$L$4:$L$1997,S684)</f>
        <v>0</v>
      </c>
      <c r="G684" s="5">
        <f t="shared" ca="1" si="34"/>
        <v>0</v>
      </c>
      <c r="H684" s="5">
        <f t="shared" ca="1" si="35"/>
        <v>0</v>
      </c>
      <c r="I684" s="2"/>
      <c r="J684" s="2"/>
      <c r="K684" s="2"/>
      <c r="L684" s="2"/>
      <c r="M684" s="2"/>
      <c r="N684" s="22"/>
      <c r="O684" s="22"/>
      <c r="P684" s="3"/>
      <c r="Q684" s="3"/>
      <c r="R684" s="4"/>
      <c r="S684" s="4"/>
      <c r="T684" s="1"/>
      <c r="U684" s="3"/>
      <c r="V684" s="52" t="str">
        <f t="shared" si="33"/>
        <v/>
      </c>
    </row>
    <row r="685" spans="1:22" x14ac:dyDescent="0.25">
      <c r="A685" s="1"/>
      <c r="B685" s="1"/>
      <c r="C685" s="1"/>
      <c r="D685" s="1"/>
      <c r="E685" s="5">
        <f>+COUNTIFS('REGISTRO DE TUTORES'!$A$3:$A$2001,A685,'REGISTRO DE TUTORES'!$B$3:$B$2001,B685,'REGISTRO DE TUTORES'!$C$3:$C$2001,C685,'REGISTRO DE TUTORES'!$D$3:$D$2001,D685)</f>
        <v>0</v>
      </c>
      <c r="F685" s="5">
        <f>+COUNTIFS('REGISTRO DE ESTUDIANTES'!$C$4:$C$1997,C685,'REGISTRO DE ESTUDIANTES'!$D$4:$D$1997,D685,'REGISTRO DE ESTUDIANTES'!$I$4:$I$1997,'BOLETA OFICIAL'!P685,'REGISTRO DE ESTUDIANTES'!$J$4:$J$1997,'BOLETA OFICIAL'!Q685,'REGISTRO DE ESTUDIANTES'!$A$4:$A$1997,A685,'REGISTRO DE ESTUDIANTES'!$B$4:$B$1997,B685,'REGISTRO DE ESTUDIANTES'!$K$4:$K$1997,R685,'REGISTRO DE ESTUDIANTES'!$L$4:$L$1997,S685)</f>
        <v>0</v>
      </c>
      <c r="G685" s="5">
        <f t="shared" ca="1" si="34"/>
        <v>0</v>
      </c>
      <c r="H685" s="5">
        <f t="shared" ca="1" si="35"/>
        <v>0</v>
      </c>
      <c r="I685" s="2"/>
      <c r="J685" s="2"/>
      <c r="K685" s="2"/>
      <c r="L685" s="2"/>
      <c r="M685" s="2"/>
      <c r="N685" s="22"/>
      <c r="O685" s="22"/>
      <c r="P685" s="3"/>
      <c r="Q685" s="3"/>
      <c r="R685" s="4"/>
      <c r="S685" s="4"/>
      <c r="T685" s="1"/>
      <c r="U685" s="3"/>
      <c r="V685" s="52" t="str">
        <f t="shared" si="33"/>
        <v/>
      </c>
    </row>
    <row r="686" spans="1:22" x14ac:dyDescent="0.25">
      <c r="A686" s="1"/>
      <c r="B686" s="1"/>
      <c r="C686" s="1"/>
      <c r="D686" s="1"/>
      <c r="E686" s="5">
        <f>+COUNTIFS('REGISTRO DE TUTORES'!$A$3:$A$2001,A686,'REGISTRO DE TUTORES'!$B$3:$B$2001,B686,'REGISTRO DE TUTORES'!$C$3:$C$2001,C686,'REGISTRO DE TUTORES'!$D$3:$D$2001,D686)</f>
        <v>0</v>
      </c>
      <c r="F686" s="5">
        <f>+COUNTIFS('REGISTRO DE ESTUDIANTES'!$C$4:$C$1997,C686,'REGISTRO DE ESTUDIANTES'!$D$4:$D$1997,D686,'REGISTRO DE ESTUDIANTES'!$I$4:$I$1997,'BOLETA OFICIAL'!P686,'REGISTRO DE ESTUDIANTES'!$J$4:$J$1997,'BOLETA OFICIAL'!Q686,'REGISTRO DE ESTUDIANTES'!$A$4:$A$1997,A686,'REGISTRO DE ESTUDIANTES'!$B$4:$B$1997,B686,'REGISTRO DE ESTUDIANTES'!$K$4:$K$1997,R686,'REGISTRO DE ESTUDIANTES'!$L$4:$L$1997,S686)</f>
        <v>0</v>
      </c>
      <c r="G686" s="5">
        <f t="shared" ca="1" si="34"/>
        <v>0</v>
      </c>
      <c r="H686" s="5">
        <f t="shared" ca="1" si="35"/>
        <v>0</v>
      </c>
      <c r="I686" s="2"/>
      <c r="J686" s="2"/>
      <c r="K686" s="2"/>
      <c r="L686" s="2"/>
      <c r="M686" s="2"/>
      <c r="N686" s="22"/>
      <c r="O686" s="22"/>
      <c r="P686" s="3"/>
      <c r="Q686" s="3"/>
      <c r="R686" s="4"/>
      <c r="S686" s="4"/>
      <c r="T686" s="1"/>
      <c r="U686" s="3"/>
      <c r="V686" s="52" t="str">
        <f t="shared" si="33"/>
        <v/>
      </c>
    </row>
    <row r="687" spans="1:22" x14ac:dyDescent="0.25">
      <c r="A687" s="1"/>
      <c r="B687" s="1"/>
      <c r="C687" s="1"/>
      <c r="D687" s="1"/>
      <c r="E687" s="5">
        <f>+COUNTIFS('REGISTRO DE TUTORES'!$A$3:$A$2001,A687,'REGISTRO DE TUTORES'!$B$3:$B$2001,B687,'REGISTRO DE TUTORES'!$C$3:$C$2001,C687,'REGISTRO DE TUTORES'!$D$3:$D$2001,D687)</f>
        <v>0</v>
      </c>
      <c r="F687" s="5">
        <f>+COUNTIFS('REGISTRO DE ESTUDIANTES'!$C$4:$C$1997,C687,'REGISTRO DE ESTUDIANTES'!$D$4:$D$1997,D687,'REGISTRO DE ESTUDIANTES'!$I$4:$I$1997,'BOLETA OFICIAL'!P687,'REGISTRO DE ESTUDIANTES'!$J$4:$J$1997,'BOLETA OFICIAL'!Q687,'REGISTRO DE ESTUDIANTES'!$A$4:$A$1997,A687,'REGISTRO DE ESTUDIANTES'!$B$4:$B$1997,B687,'REGISTRO DE ESTUDIANTES'!$K$4:$K$1997,R687,'REGISTRO DE ESTUDIANTES'!$L$4:$L$1997,S687)</f>
        <v>0</v>
      </c>
      <c r="G687" s="5">
        <f t="shared" ca="1" si="34"/>
        <v>0</v>
      </c>
      <c r="H687" s="5">
        <f t="shared" ca="1" si="35"/>
        <v>0</v>
      </c>
      <c r="I687" s="2"/>
      <c r="J687" s="2"/>
      <c r="K687" s="2"/>
      <c r="L687" s="2"/>
      <c r="M687" s="2"/>
      <c r="N687" s="22"/>
      <c r="O687" s="22"/>
      <c r="P687" s="3"/>
      <c r="Q687" s="3"/>
      <c r="R687" s="4"/>
      <c r="S687" s="4"/>
      <c r="T687" s="1"/>
      <c r="U687" s="3"/>
      <c r="V687" s="52" t="str">
        <f t="shared" si="33"/>
        <v/>
      </c>
    </row>
    <row r="688" spans="1:22" x14ac:dyDescent="0.25">
      <c r="A688" s="1"/>
      <c r="B688" s="1"/>
      <c r="C688" s="1"/>
      <c r="D688" s="1"/>
      <c r="E688" s="5">
        <f>+COUNTIFS('REGISTRO DE TUTORES'!$A$3:$A$2001,A688,'REGISTRO DE TUTORES'!$B$3:$B$2001,B688,'REGISTRO DE TUTORES'!$C$3:$C$2001,C688,'REGISTRO DE TUTORES'!$D$3:$D$2001,D688)</f>
        <v>0</v>
      </c>
      <c r="F688" s="5">
        <f>+COUNTIFS('REGISTRO DE ESTUDIANTES'!$C$4:$C$1997,C688,'REGISTRO DE ESTUDIANTES'!$D$4:$D$1997,D688,'REGISTRO DE ESTUDIANTES'!$I$4:$I$1997,'BOLETA OFICIAL'!P688,'REGISTRO DE ESTUDIANTES'!$J$4:$J$1997,'BOLETA OFICIAL'!Q688,'REGISTRO DE ESTUDIANTES'!$A$4:$A$1997,A688,'REGISTRO DE ESTUDIANTES'!$B$4:$B$1997,B688,'REGISTRO DE ESTUDIANTES'!$K$4:$K$1997,R688,'REGISTRO DE ESTUDIANTES'!$L$4:$L$1997,S688)</f>
        <v>0</v>
      </c>
      <c r="G688" s="5">
        <f t="shared" ca="1" si="34"/>
        <v>0</v>
      </c>
      <c r="H688" s="5">
        <f t="shared" ca="1" si="35"/>
        <v>0</v>
      </c>
      <c r="I688" s="2"/>
      <c r="J688" s="2"/>
      <c r="K688" s="2"/>
      <c r="L688" s="2"/>
      <c r="M688" s="2"/>
      <c r="N688" s="22"/>
      <c r="O688" s="22"/>
      <c r="P688" s="3"/>
      <c r="Q688" s="3"/>
      <c r="R688" s="4"/>
      <c r="S688" s="4"/>
      <c r="T688" s="1"/>
      <c r="U688" s="3"/>
      <c r="V688" s="52" t="str">
        <f t="shared" si="33"/>
        <v/>
      </c>
    </row>
    <row r="689" spans="1:22" x14ac:dyDescent="0.25">
      <c r="A689" s="1"/>
      <c r="B689" s="1"/>
      <c r="C689" s="1"/>
      <c r="D689" s="1"/>
      <c r="E689" s="5">
        <f>+COUNTIFS('REGISTRO DE TUTORES'!$A$3:$A$2001,A689,'REGISTRO DE TUTORES'!$B$3:$B$2001,B689,'REGISTRO DE TUTORES'!$C$3:$C$2001,C689,'REGISTRO DE TUTORES'!$D$3:$D$2001,D689)</f>
        <v>0</v>
      </c>
      <c r="F689" s="5">
        <f>+COUNTIFS('REGISTRO DE ESTUDIANTES'!$C$4:$C$1997,C689,'REGISTRO DE ESTUDIANTES'!$D$4:$D$1997,D689,'REGISTRO DE ESTUDIANTES'!$I$4:$I$1997,'BOLETA OFICIAL'!P689,'REGISTRO DE ESTUDIANTES'!$J$4:$J$1997,'BOLETA OFICIAL'!Q689,'REGISTRO DE ESTUDIANTES'!$A$4:$A$1997,A689,'REGISTRO DE ESTUDIANTES'!$B$4:$B$1997,B689,'REGISTRO DE ESTUDIANTES'!$K$4:$K$1997,R689,'REGISTRO DE ESTUDIANTES'!$L$4:$L$1997,S689)</f>
        <v>0</v>
      </c>
      <c r="G689" s="5">
        <f t="shared" ca="1" si="34"/>
        <v>0</v>
      </c>
      <c r="H689" s="5">
        <f t="shared" ca="1" si="35"/>
        <v>0</v>
      </c>
      <c r="I689" s="2"/>
      <c r="J689" s="2"/>
      <c r="K689" s="2"/>
      <c r="L689" s="2"/>
      <c r="M689" s="2"/>
      <c r="N689" s="22"/>
      <c r="O689" s="22"/>
      <c r="P689" s="3"/>
      <c r="Q689" s="3"/>
      <c r="R689" s="4"/>
      <c r="S689" s="4"/>
      <c r="T689" s="1"/>
      <c r="U689" s="3"/>
      <c r="V689" s="52" t="str">
        <f t="shared" si="33"/>
        <v/>
      </c>
    </row>
    <row r="690" spans="1:22" x14ac:dyDescent="0.25">
      <c r="A690" s="1"/>
      <c r="B690" s="1"/>
      <c r="C690" s="1"/>
      <c r="D690" s="1"/>
      <c r="E690" s="5">
        <f>+COUNTIFS('REGISTRO DE TUTORES'!$A$3:$A$2001,A690,'REGISTRO DE TUTORES'!$B$3:$B$2001,B690,'REGISTRO DE TUTORES'!$C$3:$C$2001,C690,'REGISTRO DE TUTORES'!$D$3:$D$2001,D690)</f>
        <v>0</v>
      </c>
      <c r="F690" s="5">
        <f>+COUNTIFS('REGISTRO DE ESTUDIANTES'!$C$4:$C$1997,C690,'REGISTRO DE ESTUDIANTES'!$D$4:$D$1997,D690,'REGISTRO DE ESTUDIANTES'!$I$4:$I$1997,'BOLETA OFICIAL'!P690,'REGISTRO DE ESTUDIANTES'!$J$4:$J$1997,'BOLETA OFICIAL'!Q690,'REGISTRO DE ESTUDIANTES'!$A$4:$A$1997,A690,'REGISTRO DE ESTUDIANTES'!$B$4:$B$1997,B690,'REGISTRO DE ESTUDIANTES'!$K$4:$K$1997,R690,'REGISTRO DE ESTUDIANTES'!$L$4:$L$1997,S690)</f>
        <v>0</v>
      </c>
      <c r="G690" s="5">
        <f t="shared" ca="1" si="34"/>
        <v>0</v>
      </c>
      <c r="H690" s="5">
        <f t="shared" ca="1" si="35"/>
        <v>0</v>
      </c>
      <c r="I690" s="2"/>
      <c r="J690" s="2"/>
      <c r="K690" s="2"/>
      <c r="L690" s="2"/>
      <c r="M690" s="2"/>
      <c r="N690" s="22"/>
      <c r="O690" s="22"/>
      <c r="P690" s="3"/>
      <c r="Q690" s="3"/>
      <c r="R690" s="4"/>
      <c r="S690" s="4"/>
      <c r="T690" s="1"/>
      <c r="U690" s="3"/>
      <c r="V690" s="52" t="str">
        <f t="shared" si="33"/>
        <v/>
      </c>
    </row>
    <row r="691" spans="1:22" x14ac:dyDescent="0.25">
      <c r="A691" s="1"/>
      <c r="B691" s="1"/>
      <c r="C691" s="1"/>
      <c r="D691" s="1"/>
      <c r="E691" s="5">
        <f>+COUNTIFS('REGISTRO DE TUTORES'!$A$3:$A$2001,A691,'REGISTRO DE TUTORES'!$B$3:$B$2001,B691,'REGISTRO DE TUTORES'!$C$3:$C$2001,C691,'REGISTRO DE TUTORES'!$D$3:$D$2001,D691)</f>
        <v>0</v>
      </c>
      <c r="F691" s="5">
        <f>+COUNTIFS('REGISTRO DE ESTUDIANTES'!$C$4:$C$1997,C691,'REGISTRO DE ESTUDIANTES'!$D$4:$D$1997,D691,'REGISTRO DE ESTUDIANTES'!$I$4:$I$1997,'BOLETA OFICIAL'!P691,'REGISTRO DE ESTUDIANTES'!$J$4:$J$1997,'BOLETA OFICIAL'!Q691,'REGISTRO DE ESTUDIANTES'!$A$4:$A$1997,A691,'REGISTRO DE ESTUDIANTES'!$B$4:$B$1997,B691,'REGISTRO DE ESTUDIANTES'!$K$4:$K$1997,R691,'REGISTRO DE ESTUDIANTES'!$L$4:$L$1997,S691)</f>
        <v>0</v>
      </c>
      <c r="G691" s="5">
        <f t="shared" ca="1" si="34"/>
        <v>0</v>
      </c>
      <c r="H691" s="5">
        <f t="shared" ca="1" si="35"/>
        <v>0</v>
      </c>
      <c r="I691" s="2"/>
      <c r="J691" s="2"/>
      <c r="K691" s="2"/>
      <c r="L691" s="2"/>
      <c r="M691" s="2"/>
      <c r="N691" s="22"/>
      <c r="O691" s="22"/>
      <c r="P691" s="3"/>
      <c r="Q691" s="3"/>
      <c r="R691" s="4"/>
      <c r="S691" s="4"/>
      <c r="T691" s="1"/>
      <c r="U691" s="3"/>
      <c r="V691" s="52" t="str">
        <f t="shared" si="33"/>
        <v/>
      </c>
    </row>
    <row r="692" spans="1:22" x14ac:dyDescent="0.25">
      <c r="A692" s="1"/>
      <c r="B692" s="1"/>
      <c r="C692" s="1"/>
      <c r="D692" s="1"/>
      <c r="E692" s="5">
        <f>+COUNTIFS('REGISTRO DE TUTORES'!$A$3:$A$2001,A692,'REGISTRO DE TUTORES'!$B$3:$B$2001,B692,'REGISTRO DE TUTORES'!$C$3:$C$2001,C692,'REGISTRO DE TUTORES'!$D$3:$D$2001,D692)</f>
        <v>0</v>
      </c>
      <c r="F692" s="5">
        <f>+COUNTIFS('REGISTRO DE ESTUDIANTES'!$C$4:$C$1997,C692,'REGISTRO DE ESTUDIANTES'!$D$4:$D$1997,D692,'REGISTRO DE ESTUDIANTES'!$I$4:$I$1997,'BOLETA OFICIAL'!P692,'REGISTRO DE ESTUDIANTES'!$J$4:$J$1997,'BOLETA OFICIAL'!Q692,'REGISTRO DE ESTUDIANTES'!$A$4:$A$1997,A692,'REGISTRO DE ESTUDIANTES'!$B$4:$B$1997,B692,'REGISTRO DE ESTUDIANTES'!$K$4:$K$1997,R692,'REGISTRO DE ESTUDIANTES'!$L$4:$L$1997,S692)</f>
        <v>0</v>
      </c>
      <c r="G692" s="5">
        <f t="shared" ca="1" si="34"/>
        <v>0</v>
      </c>
      <c r="H692" s="5">
        <f t="shared" ca="1" si="35"/>
        <v>0</v>
      </c>
      <c r="I692" s="2"/>
      <c r="J692" s="2"/>
      <c r="K692" s="2"/>
      <c r="L692" s="2"/>
      <c r="M692" s="2"/>
      <c r="N692" s="22"/>
      <c r="O692" s="22"/>
      <c r="P692" s="3"/>
      <c r="Q692" s="3"/>
      <c r="R692" s="4"/>
      <c r="S692" s="4"/>
      <c r="T692" s="1"/>
      <c r="U692" s="3"/>
      <c r="V692" s="52" t="str">
        <f t="shared" si="33"/>
        <v/>
      </c>
    </row>
    <row r="693" spans="1:22" x14ac:dyDescent="0.25">
      <c r="A693" s="1"/>
      <c r="B693" s="1"/>
      <c r="C693" s="1"/>
      <c r="D693" s="1"/>
      <c r="E693" s="5">
        <f>+COUNTIFS('REGISTRO DE TUTORES'!$A$3:$A$2001,A693,'REGISTRO DE TUTORES'!$B$3:$B$2001,B693,'REGISTRO DE TUTORES'!$C$3:$C$2001,C693,'REGISTRO DE TUTORES'!$D$3:$D$2001,D693)</f>
        <v>0</v>
      </c>
      <c r="F693" s="5">
        <f>+COUNTIFS('REGISTRO DE ESTUDIANTES'!$C$4:$C$1997,C693,'REGISTRO DE ESTUDIANTES'!$D$4:$D$1997,D693,'REGISTRO DE ESTUDIANTES'!$I$4:$I$1997,'BOLETA OFICIAL'!P693,'REGISTRO DE ESTUDIANTES'!$J$4:$J$1997,'BOLETA OFICIAL'!Q693,'REGISTRO DE ESTUDIANTES'!$A$4:$A$1997,A693,'REGISTRO DE ESTUDIANTES'!$B$4:$B$1997,B693,'REGISTRO DE ESTUDIANTES'!$K$4:$K$1997,R693,'REGISTRO DE ESTUDIANTES'!$L$4:$L$1997,S693)</f>
        <v>0</v>
      </c>
      <c r="G693" s="5">
        <f t="shared" ca="1" si="34"/>
        <v>0</v>
      </c>
      <c r="H693" s="5">
        <f t="shared" ca="1" si="35"/>
        <v>0</v>
      </c>
      <c r="I693" s="2"/>
      <c r="J693" s="2"/>
      <c r="K693" s="2"/>
      <c r="L693" s="2"/>
      <c r="M693" s="2"/>
      <c r="N693" s="22"/>
      <c r="O693" s="22"/>
      <c r="P693" s="3"/>
      <c r="Q693" s="3"/>
      <c r="R693" s="4"/>
      <c r="S693" s="4"/>
      <c r="T693" s="1"/>
      <c r="U693" s="3"/>
      <c r="V693" s="52" t="str">
        <f t="shared" si="33"/>
        <v/>
      </c>
    </row>
    <row r="694" spans="1:22" x14ac:dyDescent="0.25">
      <c r="A694" s="1"/>
      <c r="B694" s="1"/>
      <c r="C694" s="1"/>
      <c r="D694" s="1"/>
      <c r="E694" s="5">
        <f>+COUNTIFS('REGISTRO DE TUTORES'!$A$3:$A$2001,A694,'REGISTRO DE TUTORES'!$B$3:$B$2001,B694,'REGISTRO DE TUTORES'!$C$3:$C$2001,C694,'REGISTRO DE TUTORES'!$D$3:$D$2001,D694)</f>
        <v>0</v>
      </c>
      <c r="F694" s="5">
        <f>+COUNTIFS('REGISTRO DE ESTUDIANTES'!$C$4:$C$1997,C694,'REGISTRO DE ESTUDIANTES'!$D$4:$D$1997,D694,'REGISTRO DE ESTUDIANTES'!$I$4:$I$1997,'BOLETA OFICIAL'!P694,'REGISTRO DE ESTUDIANTES'!$J$4:$J$1997,'BOLETA OFICIAL'!Q694,'REGISTRO DE ESTUDIANTES'!$A$4:$A$1997,A694,'REGISTRO DE ESTUDIANTES'!$B$4:$B$1997,B694,'REGISTRO DE ESTUDIANTES'!$K$4:$K$1997,R694,'REGISTRO DE ESTUDIANTES'!$L$4:$L$1997,S694)</f>
        <v>0</v>
      </c>
      <c r="G694" s="5">
        <f t="shared" ca="1" si="34"/>
        <v>0</v>
      </c>
      <c r="H694" s="5">
        <f t="shared" ca="1" si="35"/>
        <v>0</v>
      </c>
      <c r="I694" s="2"/>
      <c r="J694" s="2"/>
      <c r="K694" s="2"/>
      <c r="L694" s="2"/>
      <c r="M694" s="2"/>
      <c r="N694" s="22"/>
      <c r="O694" s="22"/>
      <c r="P694" s="3"/>
      <c r="Q694" s="3"/>
      <c r="R694" s="4"/>
      <c r="S694" s="4"/>
      <c r="T694" s="1"/>
      <c r="U694" s="3"/>
      <c r="V694" s="52" t="str">
        <f t="shared" si="33"/>
        <v/>
      </c>
    </row>
    <row r="695" spans="1:22" x14ac:dyDescent="0.25">
      <c r="A695" s="1"/>
      <c r="B695" s="1"/>
      <c r="C695" s="1"/>
      <c r="D695" s="1"/>
      <c r="E695" s="5">
        <f>+COUNTIFS('REGISTRO DE TUTORES'!$A$3:$A$2001,A695,'REGISTRO DE TUTORES'!$B$3:$B$2001,B695,'REGISTRO DE TUTORES'!$C$3:$C$2001,C695,'REGISTRO DE TUTORES'!$D$3:$D$2001,D695)</f>
        <v>0</v>
      </c>
      <c r="F695" s="5">
        <f>+COUNTIFS('REGISTRO DE ESTUDIANTES'!$C$4:$C$1997,C695,'REGISTRO DE ESTUDIANTES'!$D$4:$D$1997,D695,'REGISTRO DE ESTUDIANTES'!$I$4:$I$1997,'BOLETA OFICIAL'!P695,'REGISTRO DE ESTUDIANTES'!$J$4:$J$1997,'BOLETA OFICIAL'!Q695,'REGISTRO DE ESTUDIANTES'!$A$4:$A$1997,A695,'REGISTRO DE ESTUDIANTES'!$B$4:$B$1997,B695,'REGISTRO DE ESTUDIANTES'!$K$4:$K$1997,R695,'REGISTRO DE ESTUDIANTES'!$L$4:$L$1997,S695)</f>
        <v>0</v>
      </c>
      <c r="G695" s="5">
        <f t="shared" ca="1" si="34"/>
        <v>0</v>
      </c>
      <c r="H695" s="5">
        <f t="shared" ca="1" si="35"/>
        <v>0</v>
      </c>
      <c r="I695" s="2"/>
      <c r="J695" s="2"/>
      <c r="K695" s="2"/>
      <c r="L695" s="2"/>
      <c r="M695" s="2"/>
      <c r="N695" s="22"/>
      <c r="O695" s="22"/>
      <c r="P695" s="3"/>
      <c r="Q695" s="3"/>
      <c r="R695" s="4"/>
      <c r="S695" s="4"/>
      <c r="T695" s="1"/>
      <c r="U695" s="3"/>
      <c r="V695" s="52" t="str">
        <f t="shared" si="33"/>
        <v/>
      </c>
    </row>
    <row r="696" spans="1:22" x14ac:dyDescent="0.25">
      <c r="A696" s="1"/>
      <c r="B696" s="1"/>
      <c r="C696" s="1"/>
      <c r="D696" s="1"/>
      <c r="E696" s="5">
        <f>+COUNTIFS('REGISTRO DE TUTORES'!$A$3:$A$2001,A696,'REGISTRO DE TUTORES'!$B$3:$B$2001,B696,'REGISTRO DE TUTORES'!$C$3:$C$2001,C696,'REGISTRO DE TUTORES'!$D$3:$D$2001,D696)</f>
        <v>0</v>
      </c>
      <c r="F696" s="5">
        <f>+COUNTIFS('REGISTRO DE ESTUDIANTES'!$C$4:$C$1997,C696,'REGISTRO DE ESTUDIANTES'!$D$4:$D$1997,D696,'REGISTRO DE ESTUDIANTES'!$I$4:$I$1997,'BOLETA OFICIAL'!P696,'REGISTRO DE ESTUDIANTES'!$J$4:$J$1997,'BOLETA OFICIAL'!Q696,'REGISTRO DE ESTUDIANTES'!$A$4:$A$1997,A696,'REGISTRO DE ESTUDIANTES'!$B$4:$B$1997,B696,'REGISTRO DE ESTUDIANTES'!$K$4:$K$1997,R696,'REGISTRO DE ESTUDIANTES'!$L$4:$L$1997,S696)</f>
        <v>0</v>
      </c>
      <c r="G696" s="5">
        <f t="shared" ca="1" si="34"/>
        <v>0</v>
      </c>
      <c r="H696" s="5">
        <f t="shared" ca="1" si="35"/>
        <v>0</v>
      </c>
      <c r="I696" s="2"/>
      <c r="J696" s="2"/>
      <c r="K696" s="2"/>
      <c r="L696" s="2"/>
      <c r="M696" s="2"/>
      <c r="N696" s="22"/>
      <c r="O696" s="22"/>
      <c r="P696" s="3"/>
      <c r="Q696" s="3"/>
      <c r="R696" s="4"/>
      <c r="S696" s="4"/>
      <c r="T696" s="1"/>
      <c r="U696" s="3"/>
      <c r="V696" s="52" t="str">
        <f t="shared" si="33"/>
        <v/>
      </c>
    </row>
    <row r="697" spans="1:22" x14ac:dyDescent="0.25">
      <c r="A697" s="1"/>
      <c r="B697" s="1"/>
      <c r="C697" s="1"/>
      <c r="D697" s="1"/>
      <c r="E697" s="5">
        <f>+COUNTIFS('REGISTRO DE TUTORES'!$A$3:$A$2001,A697,'REGISTRO DE TUTORES'!$B$3:$B$2001,B697,'REGISTRO DE TUTORES'!$C$3:$C$2001,C697,'REGISTRO DE TUTORES'!$D$3:$D$2001,D697)</f>
        <v>0</v>
      </c>
      <c r="F697" s="5">
        <f>+COUNTIFS('REGISTRO DE ESTUDIANTES'!$C$4:$C$1997,C697,'REGISTRO DE ESTUDIANTES'!$D$4:$D$1997,D697,'REGISTRO DE ESTUDIANTES'!$I$4:$I$1997,'BOLETA OFICIAL'!P697,'REGISTRO DE ESTUDIANTES'!$J$4:$J$1997,'BOLETA OFICIAL'!Q697,'REGISTRO DE ESTUDIANTES'!$A$4:$A$1997,A697,'REGISTRO DE ESTUDIANTES'!$B$4:$B$1997,B697,'REGISTRO DE ESTUDIANTES'!$K$4:$K$1997,R697,'REGISTRO DE ESTUDIANTES'!$L$4:$L$1997,S697)</f>
        <v>0</v>
      </c>
      <c r="G697" s="5">
        <f t="shared" ca="1" si="34"/>
        <v>0</v>
      </c>
      <c r="H697" s="5">
        <f t="shared" ca="1" si="35"/>
        <v>0</v>
      </c>
      <c r="I697" s="2"/>
      <c r="J697" s="2"/>
      <c r="K697" s="2"/>
      <c r="L697" s="2"/>
      <c r="M697" s="2"/>
      <c r="N697" s="22"/>
      <c r="O697" s="22"/>
      <c r="P697" s="3"/>
      <c r="Q697" s="3"/>
      <c r="R697" s="4"/>
      <c r="S697" s="4"/>
      <c r="T697" s="1"/>
      <c r="U697" s="3"/>
      <c r="V697" s="52" t="str">
        <f t="shared" si="33"/>
        <v/>
      </c>
    </row>
    <row r="698" spans="1:22" x14ac:dyDescent="0.25">
      <c r="A698" s="1"/>
      <c r="B698" s="1"/>
      <c r="C698" s="1"/>
      <c r="D698" s="1"/>
      <c r="E698" s="5">
        <f>+COUNTIFS('REGISTRO DE TUTORES'!$A$3:$A$2001,A698,'REGISTRO DE TUTORES'!$B$3:$B$2001,B698,'REGISTRO DE TUTORES'!$C$3:$C$2001,C698,'REGISTRO DE TUTORES'!$D$3:$D$2001,D698)</f>
        <v>0</v>
      </c>
      <c r="F698" s="5">
        <f>+COUNTIFS('REGISTRO DE ESTUDIANTES'!$C$4:$C$1997,C698,'REGISTRO DE ESTUDIANTES'!$D$4:$D$1997,D698,'REGISTRO DE ESTUDIANTES'!$I$4:$I$1997,'BOLETA OFICIAL'!P698,'REGISTRO DE ESTUDIANTES'!$J$4:$J$1997,'BOLETA OFICIAL'!Q698,'REGISTRO DE ESTUDIANTES'!$A$4:$A$1997,A698,'REGISTRO DE ESTUDIANTES'!$B$4:$B$1997,B698,'REGISTRO DE ESTUDIANTES'!$K$4:$K$1997,R698,'REGISTRO DE ESTUDIANTES'!$L$4:$L$1997,S698)</f>
        <v>0</v>
      </c>
      <c r="G698" s="5">
        <f t="shared" ca="1" si="34"/>
        <v>0</v>
      </c>
      <c r="H698" s="5">
        <f t="shared" ca="1" si="35"/>
        <v>0</v>
      </c>
      <c r="I698" s="2"/>
      <c r="J698" s="2"/>
      <c r="K698" s="2"/>
      <c r="L698" s="2"/>
      <c r="M698" s="2"/>
      <c r="N698" s="22"/>
      <c r="O698" s="22"/>
      <c r="P698" s="3"/>
      <c r="Q698" s="3"/>
      <c r="R698" s="4"/>
      <c r="S698" s="4"/>
      <c r="T698" s="1"/>
      <c r="U698" s="3"/>
      <c r="V698" s="52" t="str">
        <f t="shared" si="33"/>
        <v/>
      </c>
    </row>
    <row r="699" spans="1:22" x14ac:dyDescent="0.25">
      <c r="A699" s="1"/>
      <c r="B699" s="1"/>
      <c r="C699" s="1"/>
      <c r="D699" s="1"/>
      <c r="E699" s="5">
        <f>+COUNTIFS('REGISTRO DE TUTORES'!$A$3:$A$2001,A699,'REGISTRO DE TUTORES'!$B$3:$B$2001,B699,'REGISTRO DE TUTORES'!$C$3:$C$2001,C699,'REGISTRO DE TUTORES'!$D$3:$D$2001,D699)</f>
        <v>0</v>
      </c>
      <c r="F699" s="5">
        <f>+COUNTIFS('REGISTRO DE ESTUDIANTES'!$C$4:$C$1997,C699,'REGISTRO DE ESTUDIANTES'!$D$4:$D$1997,D699,'REGISTRO DE ESTUDIANTES'!$I$4:$I$1997,'BOLETA OFICIAL'!P699,'REGISTRO DE ESTUDIANTES'!$J$4:$J$1997,'BOLETA OFICIAL'!Q699,'REGISTRO DE ESTUDIANTES'!$A$4:$A$1997,A699,'REGISTRO DE ESTUDIANTES'!$B$4:$B$1997,B699,'REGISTRO DE ESTUDIANTES'!$K$4:$K$1997,R699,'REGISTRO DE ESTUDIANTES'!$L$4:$L$1997,S699)</f>
        <v>0</v>
      </c>
      <c r="G699" s="5">
        <f t="shared" ca="1" si="34"/>
        <v>0</v>
      </c>
      <c r="H699" s="5">
        <f t="shared" ca="1" si="35"/>
        <v>0</v>
      </c>
      <c r="I699" s="2"/>
      <c r="J699" s="2"/>
      <c r="K699" s="2"/>
      <c r="L699" s="2"/>
      <c r="M699" s="2"/>
      <c r="N699" s="22"/>
      <c r="O699" s="22"/>
      <c r="P699" s="3"/>
      <c r="Q699" s="3"/>
      <c r="R699" s="4"/>
      <c r="S699" s="4"/>
      <c r="T699" s="1"/>
      <c r="U699" s="3"/>
      <c r="V699" s="52" t="str">
        <f t="shared" si="33"/>
        <v/>
      </c>
    </row>
    <row r="700" spans="1:22" x14ac:dyDescent="0.25">
      <c r="A700" s="1"/>
      <c r="B700" s="1"/>
      <c r="C700" s="1"/>
      <c r="D700" s="1"/>
      <c r="E700" s="5">
        <f>+COUNTIFS('REGISTRO DE TUTORES'!$A$3:$A$2001,A700,'REGISTRO DE TUTORES'!$B$3:$B$2001,B700,'REGISTRO DE TUTORES'!$C$3:$C$2001,C700,'REGISTRO DE TUTORES'!$D$3:$D$2001,D700)</f>
        <v>0</v>
      </c>
      <c r="F700" s="5">
        <f>+COUNTIFS('REGISTRO DE ESTUDIANTES'!$C$4:$C$1997,C700,'REGISTRO DE ESTUDIANTES'!$D$4:$D$1997,D700,'REGISTRO DE ESTUDIANTES'!$I$4:$I$1997,'BOLETA OFICIAL'!P700,'REGISTRO DE ESTUDIANTES'!$J$4:$J$1997,'BOLETA OFICIAL'!Q700,'REGISTRO DE ESTUDIANTES'!$A$4:$A$1997,A700,'REGISTRO DE ESTUDIANTES'!$B$4:$B$1997,B700,'REGISTRO DE ESTUDIANTES'!$K$4:$K$1997,R700,'REGISTRO DE ESTUDIANTES'!$L$4:$L$1997,S700)</f>
        <v>0</v>
      </c>
      <c r="G700" s="5">
        <f t="shared" ca="1" si="34"/>
        <v>0</v>
      </c>
      <c r="H700" s="5">
        <f t="shared" ca="1" si="35"/>
        <v>0</v>
      </c>
      <c r="I700" s="2"/>
      <c r="J700" s="2"/>
      <c r="K700" s="2"/>
      <c r="L700" s="2"/>
      <c r="M700" s="2"/>
      <c r="N700" s="22"/>
      <c r="O700" s="22"/>
      <c r="P700" s="3"/>
      <c r="Q700" s="3"/>
      <c r="R700" s="4"/>
      <c r="S700" s="4"/>
      <c r="T700" s="1"/>
      <c r="U700" s="3"/>
      <c r="V700" s="52" t="str">
        <f t="shared" si="33"/>
        <v/>
      </c>
    </row>
    <row r="701" spans="1:22" x14ac:dyDescent="0.25">
      <c r="A701" s="1"/>
      <c r="B701" s="1"/>
      <c r="C701" s="1"/>
      <c r="D701" s="1"/>
      <c r="E701" s="5">
        <f>+COUNTIFS('REGISTRO DE TUTORES'!$A$3:$A$2001,A701,'REGISTRO DE TUTORES'!$B$3:$B$2001,B701,'REGISTRO DE TUTORES'!$C$3:$C$2001,C701,'REGISTRO DE TUTORES'!$D$3:$D$2001,D701)</f>
        <v>0</v>
      </c>
      <c r="F701" s="5">
        <f>+COUNTIFS('REGISTRO DE ESTUDIANTES'!$C$4:$C$1997,C701,'REGISTRO DE ESTUDIANTES'!$D$4:$D$1997,D701,'REGISTRO DE ESTUDIANTES'!$I$4:$I$1997,'BOLETA OFICIAL'!P701,'REGISTRO DE ESTUDIANTES'!$J$4:$J$1997,'BOLETA OFICIAL'!Q701,'REGISTRO DE ESTUDIANTES'!$A$4:$A$1997,A701,'REGISTRO DE ESTUDIANTES'!$B$4:$B$1997,B701,'REGISTRO DE ESTUDIANTES'!$K$4:$K$1997,R701,'REGISTRO DE ESTUDIANTES'!$L$4:$L$1997,S701)</f>
        <v>0</v>
      </c>
      <c r="G701" s="5">
        <f t="shared" ref="G701:G764" ca="1" si="36">SUM(IF(O701=1,SUMPRODUCT(--(WEEKDAY(ROW(INDIRECT(P701&amp;":"&amp;Q701)))=1),--(COUNTIF(FERIADOS,ROW(INDIRECT(P701&amp;":"&amp;Q701)))=0)),0),IF(I701=1,SUMPRODUCT(--(WEEKDAY(ROW(INDIRECT(P701&amp;":"&amp;Q701)))=2),--(COUNTIF(FERIADOS,ROW(INDIRECT(P701&amp;":"&amp;Q701)))=0)),0),IF(J701=1,SUMPRODUCT(--(WEEKDAY(ROW(INDIRECT(P701&amp;":"&amp;Q701)))=3),--(COUNTIF(FERIADOS,ROW(INDIRECT(P701&amp;":"&amp;Q701)))=0)),0),IF(K701=1,SUMPRODUCT(--(WEEKDAY(ROW(INDIRECT(P701&amp;":"&amp;Q701)))=4),--(COUNTIF(FERIADOS,ROW(INDIRECT(P701&amp;":"&amp;Q701)))=0)),0),IF(L701=1,SUMPRODUCT(--(WEEKDAY(ROW(INDIRECT(P701&amp;":"&amp;Q701)))=5),--(COUNTIF(FERIADOS,ROW(INDIRECT(P701&amp;":"&amp;Q701)))=0)),0),IF(M701=1,SUMPRODUCT(--(WEEKDAY(ROW(INDIRECT(P701&amp;":"&amp;Q701)))=6),--(COUNTIF(FERIADOS,ROW(INDIRECT(P701&amp;":"&amp;Q701)))=0)),0),IF(N701=1,SUMPRODUCT(--(WEEKDAY(ROW(INDIRECT(P701&amp;":"&amp;Q701)))=7),--(COUNTIF(FERIADOS,ROW(INDIRECT(P701&amp;":"&amp;Q701)))=0)),0))</f>
        <v>0</v>
      </c>
      <c r="H701" s="5">
        <f t="shared" ref="H701:H764" ca="1" si="37">+F701*G701</f>
        <v>0</v>
      </c>
      <c r="I701" s="2"/>
      <c r="J701" s="2"/>
      <c r="K701" s="2"/>
      <c r="L701" s="2"/>
      <c r="M701" s="2"/>
      <c r="N701" s="22"/>
      <c r="O701" s="22"/>
      <c r="P701" s="3"/>
      <c r="Q701" s="3"/>
      <c r="R701" s="4"/>
      <c r="S701" s="4"/>
      <c r="T701" s="1"/>
      <c r="U701" s="3"/>
      <c r="V701" s="52" t="str">
        <f t="shared" si="33"/>
        <v/>
      </c>
    </row>
    <row r="702" spans="1:22" x14ac:dyDescent="0.25">
      <c r="A702" s="1"/>
      <c r="B702" s="1"/>
      <c r="C702" s="1"/>
      <c r="D702" s="1"/>
      <c r="E702" s="5">
        <f>+COUNTIFS('REGISTRO DE TUTORES'!$A$3:$A$2001,A702,'REGISTRO DE TUTORES'!$B$3:$B$2001,B702,'REGISTRO DE TUTORES'!$C$3:$C$2001,C702,'REGISTRO DE TUTORES'!$D$3:$D$2001,D702)</f>
        <v>0</v>
      </c>
      <c r="F702" s="5">
        <f>+COUNTIFS('REGISTRO DE ESTUDIANTES'!$C$4:$C$1997,C702,'REGISTRO DE ESTUDIANTES'!$D$4:$D$1997,D702,'REGISTRO DE ESTUDIANTES'!$I$4:$I$1997,'BOLETA OFICIAL'!P702,'REGISTRO DE ESTUDIANTES'!$J$4:$J$1997,'BOLETA OFICIAL'!Q702,'REGISTRO DE ESTUDIANTES'!$A$4:$A$1997,A702,'REGISTRO DE ESTUDIANTES'!$B$4:$B$1997,B702,'REGISTRO DE ESTUDIANTES'!$K$4:$K$1997,R702,'REGISTRO DE ESTUDIANTES'!$L$4:$L$1997,S702)</f>
        <v>0</v>
      </c>
      <c r="G702" s="5">
        <f t="shared" ca="1" si="36"/>
        <v>0</v>
      </c>
      <c r="H702" s="5">
        <f t="shared" ca="1" si="37"/>
        <v>0</v>
      </c>
      <c r="I702" s="2"/>
      <c r="J702" s="2"/>
      <c r="K702" s="2"/>
      <c r="L702" s="2"/>
      <c r="M702" s="2"/>
      <c r="N702" s="22"/>
      <c r="O702" s="22"/>
      <c r="P702" s="3"/>
      <c r="Q702" s="3"/>
      <c r="R702" s="4"/>
      <c r="S702" s="4"/>
      <c r="T702" s="1"/>
      <c r="U702" s="3"/>
      <c r="V702" s="52" t="str">
        <f t="shared" si="33"/>
        <v/>
      </c>
    </row>
    <row r="703" spans="1:22" x14ac:dyDescent="0.25">
      <c r="A703" s="1"/>
      <c r="B703" s="1"/>
      <c r="C703" s="1"/>
      <c r="D703" s="1"/>
      <c r="E703" s="5">
        <f>+COUNTIFS('REGISTRO DE TUTORES'!$A$3:$A$2001,A703,'REGISTRO DE TUTORES'!$B$3:$B$2001,B703,'REGISTRO DE TUTORES'!$C$3:$C$2001,C703,'REGISTRO DE TUTORES'!$D$3:$D$2001,D703)</f>
        <v>0</v>
      </c>
      <c r="F703" s="5">
        <f>+COUNTIFS('REGISTRO DE ESTUDIANTES'!$C$4:$C$1997,C703,'REGISTRO DE ESTUDIANTES'!$D$4:$D$1997,D703,'REGISTRO DE ESTUDIANTES'!$I$4:$I$1997,'BOLETA OFICIAL'!P703,'REGISTRO DE ESTUDIANTES'!$J$4:$J$1997,'BOLETA OFICIAL'!Q703,'REGISTRO DE ESTUDIANTES'!$A$4:$A$1997,A703,'REGISTRO DE ESTUDIANTES'!$B$4:$B$1997,B703,'REGISTRO DE ESTUDIANTES'!$K$4:$K$1997,R703,'REGISTRO DE ESTUDIANTES'!$L$4:$L$1997,S703)</f>
        <v>0</v>
      </c>
      <c r="G703" s="5">
        <f t="shared" ca="1" si="36"/>
        <v>0</v>
      </c>
      <c r="H703" s="5">
        <f t="shared" ca="1" si="37"/>
        <v>0</v>
      </c>
      <c r="I703" s="2"/>
      <c r="J703" s="2"/>
      <c r="K703" s="2"/>
      <c r="L703" s="2"/>
      <c r="M703" s="2"/>
      <c r="N703" s="22"/>
      <c r="O703" s="22"/>
      <c r="P703" s="3"/>
      <c r="Q703" s="3"/>
      <c r="R703" s="4"/>
      <c r="S703" s="4"/>
      <c r="T703" s="1"/>
      <c r="U703" s="3"/>
      <c r="V703" s="52" t="str">
        <f t="shared" si="33"/>
        <v/>
      </c>
    </row>
    <row r="704" spans="1:22" x14ac:dyDescent="0.25">
      <c r="A704" s="1"/>
      <c r="B704" s="1"/>
      <c r="C704" s="1"/>
      <c r="D704" s="1"/>
      <c r="E704" s="5">
        <f>+COUNTIFS('REGISTRO DE TUTORES'!$A$3:$A$2001,A704,'REGISTRO DE TUTORES'!$B$3:$B$2001,B704,'REGISTRO DE TUTORES'!$C$3:$C$2001,C704,'REGISTRO DE TUTORES'!$D$3:$D$2001,D704)</f>
        <v>0</v>
      </c>
      <c r="F704" s="5">
        <f>+COUNTIFS('REGISTRO DE ESTUDIANTES'!$C$4:$C$1997,C704,'REGISTRO DE ESTUDIANTES'!$D$4:$D$1997,D704,'REGISTRO DE ESTUDIANTES'!$I$4:$I$1997,'BOLETA OFICIAL'!P704,'REGISTRO DE ESTUDIANTES'!$J$4:$J$1997,'BOLETA OFICIAL'!Q704,'REGISTRO DE ESTUDIANTES'!$A$4:$A$1997,A704,'REGISTRO DE ESTUDIANTES'!$B$4:$B$1997,B704,'REGISTRO DE ESTUDIANTES'!$K$4:$K$1997,R704,'REGISTRO DE ESTUDIANTES'!$L$4:$L$1997,S704)</f>
        <v>0</v>
      </c>
      <c r="G704" s="5">
        <f t="shared" ca="1" si="36"/>
        <v>0</v>
      </c>
      <c r="H704" s="5">
        <f t="shared" ca="1" si="37"/>
        <v>0</v>
      </c>
      <c r="I704" s="2"/>
      <c r="J704" s="2"/>
      <c r="K704" s="2"/>
      <c r="L704" s="2"/>
      <c r="M704" s="2"/>
      <c r="N704" s="22"/>
      <c r="O704" s="22"/>
      <c r="P704" s="3"/>
      <c r="Q704" s="3"/>
      <c r="R704" s="4"/>
      <c r="S704" s="4"/>
      <c r="T704" s="1"/>
      <c r="U704" s="3"/>
      <c r="V704" s="52" t="str">
        <f t="shared" si="33"/>
        <v/>
      </c>
    </row>
    <row r="705" spans="1:22" x14ac:dyDescent="0.25">
      <c r="A705" s="1"/>
      <c r="B705" s="1"/>
      <c r="C705" s="1"/>
      <c r="D705" s="1"/>
      <c r="E705" s="5">
        <f>+COUNTIFS('REGISTRO DE TUTORES'!$A$3:$A$2001,A705,'REGISTRO DE TUTORES'!$B$3:$B$2001,B705,'REGISTRO DE TUTORES'!$C$3:$C$2001,C705,'REGISTRO DE TUTORES'!$D$3:$D$2001,D705)</f>
        <v>0</v>
      </c>
      <c r="F705" s="5">
        <f>+COUNTIFS('REGISTRO DE ESTUDIANTES'!$C$4:$C$1997,C705,'REGISTRO DE ESTUDIANTES'!$D$4:$D$1997,D705,'REGISTRO DE ESTUDIANTES'!$I$4:$I$1997,'BOLETA OFICIAL'!P705,'REGISTRO DE ESTUDIANTES'!$J$4:$J$1997,'BOLETA OFICIAL'!Q705,'REGISTRO DE ESTUDIANTES'!$A$4:$A$1997,A705,'REGISTRO DE ESTUDIANTES'!$B$4:$B$1997,B705,'REGISTRO DE ESTUDIANTES'!$K$4:$K$1997,R705,'REGISTRO DE ESTUDIANTES'!$L$4:$L$1997,S705)</f>
        <v>0</v>
      </c>
      <c r="G705" s="5">
        <f t="shared" ca="1" si="36"/>
        <v>0</v>
      </c>
      <c r="H705" s="5">
        <f t="shared" ca="1" si="37"/>
        <v>0</v>
      </c>
      <c r="I705" s="2"/>
      <c r="J705" s="2"/>
      <c r="K705" s="2"/>
      <c r="L705" s="2"/>
      <c r="M705" s="2"/>
      <c r="N705" s="22"/>
      <c r="O705" s="22"/>
      <c r="P705" s="3"/>
      <c r="Q705" s="3"/>
      <c r="R705" s="4"/>
      <c r="S705" s="4"/>
      <c r="T705" s="1"/>
      <c r="U705" s="3"/>
      <c r="V705" s="52" t="str">
        <f t="shared" si="33"/>
        <v/>
      </c>
    </row>
    <row r="706" spans="1:22" x14ac:dyDescent="0.25">
      <c r="A706" s="1"/>
      <c r="B706" s="1"/>
      <c r="C706" s="1"/>
      <c r="D706" s="1"/>
      <c r="E706" s="5">
        <f>+COUNTIFS('REGISTRO DE TUTORES'!$A$3:$A$2001,A706,'REGISTRO DE TUTORES'!$B$3:$B$2001,B706,'REGISTRO DE TUTORES'!$C$3:$C$2001,C706,'REGISTRO DE TUTORES'!$D$3:$D$2001,D706)</f>
        <v>0</v>
      </c>
      <c r="F706" s="5">
        <f>+COUNTIFS('REGISTRO DE ESTUDIANTES'!$C$4:$C$1997,C706,'REGISTRO DE ESTUDIANTES'!$D$4:$D$1997,D706,'REGISTRO DE ESTUDIANTES'!$I$4:$I$1997,'BOLETA OFICIAL'!P706,'REGISTRO DE ESTUDIANTES'!$J$4:$J$1997,'BOLETA OFICIAL'!Q706,'REGISTRO DE ESTUDIANTES'!$A$4:$A$1997,A706,'REGISTRO DE ESTUDIANTES'!$B$4:$B$1997,B706,'REGISTRO DE ESTUDIANTES'!$K$4:$K$1997,R706,'REGISTRO DE ESTUDIANTES'!$L$4:$L$1997,S706)</f>
        <v>0</v>
      </c>
      <c r="G706" s="5">
        <f t="shared" ca="1" si="36"/>
        <v>0</v>
      </c>
      <c r="H706" s="5">
        <f t="shared" ca="1" si="37"/>
        <v>0</v>
      </c>
      <c r="I706" s="2"/>
      <c r="J706" s="2"/>
      <c r="K706" s="2"/>
      <c r="L706" s="2"/>
      <c r="M706" s="2"/>
      <c r="N706" s="22"/>
      <c r="O706" s="22"/>
      <c r="P706" s="3"/>
      <c r="Q706" s="3"/>
      <c r="R706" s="4"/>
      <c r="S706" s="4"/>
      <c r="T706" s="1"/>
      <c r="U706" s="3"/>
      <c r="V706" s="52" t="str">
        <f t="shared" si="33"/>
        <v/>
      </c>
    </row>
    <row r="707" spans="1:22" x14ac:dyDescent="0.25">
      <c r="A707" s="1"/>
      <c r="B707" s="1"/>
      <c r="C707" s="1"/>
      <c r="D707" s="1"/>
      <c r="E707" s="5">
        <f>+COUNTIFS('REGISTRO DE TUTORES'!$A$3:$A$2001,A707,'REGISTRO DE TUTORES'!$B$3:$B$2001,B707,'REGISTRO DE TUTORES'!$C$3:$C$2001,C707,'REGISTRO DE TUTORES'!$D$3:$D$2001,D707)</f>
        <v>0</v>
      </c>
      <c r="F707" s="5">
        <f>+COUNTIFS('REGISTRO DE ESTUDIANTES'!$C$4:$C$1997,C707,'REGISTRO DE ESTUDIANTES'!$D$4:$D$1997,D707,'REGISTRO DE ESTUDIANTES'!$I$4:$I$1997,'BOLETA OFICIAL'!P707,'REGISTRO DE ESTUDIANTES'!$J$4:$J$1997,'BOLETA OFICIAL'!Q707,'REGISTRO DE ESTUDIANTES'!$A$4:$A$1997,A707,'REGISTRO DE ESTUDIANTES'!$B$4:$B$1997,B707,'REGISTRO DE ESTUDIANTES'!$K$4:$K$1997,R707,'REGISTRO DE ESTUDIANTES'!$L$4:$L$1997,S707)</f>
        <v>0</v>
      </c>
      <c r="G707" s="5">
        <f t="shared" ca="1" si="36"/>
        <v>0</v>
      </c>
      <c r="H707" s="5">
        <f t="shared" ca="1" si="37"/>
        <v>0</v>
      </c>
      <c r="I707" s="2"/>
      <c r="J707" s="2"/>
      <c r="K707" s="2"/>
      <c r="L707" s="2"/>
      <c r="M707" s="2"/>
      <c r="N707" s="22"/>
      <c r="O707" s="22"/>
      <c r="P707" s="3"/>
      <c r="Q707" s="3"/>
      <c r="R707" s="4"/>
      <c r="S707" s="4"/>
      <c r="T707" s="1"/>
      <c r="U707" s="3"/>
      <c r="V707" s="52" t="str">
        <f t="shared" si="33"/>
        <v/>
      </c>
    </row>
    <row r="708" spans="1:22" x14ac:dyDescent="0.25">
      <c r="A708" s="1"/>
      <c r="B708" s="1"/>
      <c r="C708" s="1"/>
      <c r="D708" s="1"/>
      <c r="E708" s="5">
        <f>+COUNTIFS('REGISTRO DE TUTORES'!$A$3:$A$2001,A708,'REGISTRO DE TUTORES'!$B$3:$B$2001,B708,'REGISTRO DE TUTORES'!$C$3:$C$2001,C708,'REGISTRO DE TUTORES'!$D$3:$D$2001,D708)</f>
        <v>0</v>
      </c>
      <c r="F708" s="5">
        <f>+COUNTIFS('REGISTRO DE ESTUDIANTES'!$C$4:$C$1997,C708,'REGISTRO DE ESTUDIANTES'!$D$4:$D$1997,D708,'REGISTRO DE ESTUDIANTES'!$I$4:$I$1997,'BOLETA OFICIAL'!P708,'REGISTRO DE ESTUDIANTES'!$J$4:$J$1997,'BOLETA OFICIAL'!Q708,'REGISTRO DE ESTUDIANTES'!$A$4:$A$1997,A708,'REGISTRO DE ESTUDIANTES'!$B$4:$B$1997,B708,'REGISTRO DE ESTUDIANTES'!$K$4:$K$1997,R708,'REGISTRO DE ESTUDIANTES'!$L$4:$L$1997,S708)</f>
        <v>0</v>
      </c>
      <c r="G708" s="5">
        <f t="shared" ca="1" si="36"/>
        <v>0</v>
      </c>
      <c r="H708" s="5">
        <f t="shared" ca="1" si="37"/>
        <v>0</v>
      </c>
      <c r="I708" s="2"/>
      <c r="J708" s="2"/>
      <c r="K708" s="2"/>
      <c r="L708" s="2"/>
      <c r="M708" s="2"/>
      <c r="N708" s="22"/>
      <c r="O708" s="22"/>
      <c r="P708" s="3"/>
      <c r="Q708" s="3"/>
      <c r="R708" s="4"/>
      <c r="S708" s="4"/>
      <c r="T708" s="1"/>
      <c r="U708" s="3"/>
      <c r="V708" s="52" t="str">
        <f t="shared" si="33"/>
        <v/>
      </c>
    </row>
    <row r="709" spans="1:22" x14ac:dyDescent="0.25">
      <c r="A709" s="1"/>
      <c r="B709" s="1"/>
      <c r="C709" s="1"/>
      <c r="D709" s="1"/>
      <c r="E709" s="5">
        <f>+COUNTIFS('REGISTRO DE TUTORES'!$A$3:$A$2001,A709,'REGISTRO DE TUTORES'!$B$3:$B$2001,B709,'REGISTRO DE TUTORES'!$C$3:$C$2001,C709,'REGISTRO DE TUTORES'!$D$3:$D$2001,D709)</f>
        <v>0</v>
      </c>
      <c r="F709" s="5">
        <f>+COUNTIFS('REGISTRO DE ESTUDIANTES'!$C$4:$C$1997,C709,'REGISTRO DE ESTUDIANTES'!$D$4:$D$1997,D709,'REGISTRO DE ESTUDIANTES'!$I$4:$I$1997,'BOLETA OFICIAL'!P709,'REGISTRO DE ESTUDIANTES'!$J$4:$J$1997,'BOLETA OFICIAL'!Q709,'REGISTRO DE ESTUDIANTES'!$A$4:$A$1997,A709,'REGISTRO DE ESTUDIANTES'!$B$4:$B$1997,B709,'REGISTRO DE ESTUDIANTES'!$K$4:$K$1997,R709,'REGISTRO DE ESTUDIANTES'!$L$4:$L$1997,S709)</f>
        <v>0</v>
      </c>
      <c r="G709" s="5">
        <f t="shared" ca="1" si="36"/>
        <v>0</v>
      </c>
      <c r="H709" s="5">
        <f t="shared" ca="1" si="37"/>
        <v>0</v>
      </c>
      <c r="I709" s="2"/>
      <c r="J709" s="2"/>
      <c r="K709" s="2"/>
      <c r="L709" s="2"/>
      <c r="M709" s="2"/>
      <c r="N709" s="22"/>
      <c r="O709" s="22"/>
      <c r="P709" s="3"/>
      <c r="Q709" s="3"/>
      <c r="R709" s="4"/>
      <c r="S709" s="4"/>
      <c r="T709" s="1"/>
      <c r="U709" s="3"/>
      <c r="V709" s="52" t="str">
        <f t="shared" si="33"/>
        <v/>
      </c>
    </row>
    <row r="710" spans="1:22" x14ac:dyDescent="0.25">
      <c r="A710" s="1"/>
      <c r="B710" s="1"/>
      <c r="C710" s="1"/>
      <c r="D710" s="1"/>
      <c r="E710" s="5">
        <f>+COUNTIFS('REGISTRO DE TUTORES'!$A$3:$A$2001,A710,'REGISTRO DE TUTORES'!$B$3:$B$2001,B710,'REGISTRO DE TUTORES'!$C$3:$C$2001,C710,'REGISTRO DE TUTORES'!$D$3:$D$2001,D710)</f>
        <v>0</v>
      </c>
      <c r="F710" s="5">
        <f>+COUNTIFS('REGISTRO DE ESTUDIANTES'!$C$4:$C$1997,C710,'REGISTRO DE ESTUDIANTES'!$D$4:$D$1997,D710,'REGISTRO DE ESTUDIANTES'!$I$4:$I$1997,'BOLETA OFICIAL'!P710,'REGISTRO DE ESTUDIANTES'!$J$4:$J$1997,'BOLETA OFICIAL'!Q710,'REGISTRO DE ESTUDIANTES'!$A$4:$A$1997,A710,'REGISTRO DE ESTUDIANTES'!$B$4:$B$1997,B710,'REGISTRO DE ESTUDIANTES'!$K$4:$K$1997,R710,'REGISTRO DE ESTUDIANTES'!$L$4:$L$1997,S710)</f>
        <v>0</v>
      </c>
      <c r="G710" s="5">
        <f t="shared" ca="1" si="36"/>
        <v>0</v>
      </c>
      <c r="H710" s="5">
        <f t="shared" ca="1" si="37"/>
        <v>0</v>
      </c>
      <c r="I710" s="2"/>
      <c r="J710" s="2"/>
      <c r="K710" s="2"/>
      <c r="L710" s="2"/>
      <c r="M710" s="2"/>
      <c r="N710" s="22"/>
      <c r="O710" s="22"/>
      <c r="P710" s="3"/>
      <c r="Q710" s="3"/>
      <c r="R710" s="4"/>
      <c r="S710" s="4"/>
      <c r="T710" s="1"/>
      <c r="U710" s="3"/>
      <c r="V710" s="52" t="str">
        <f t="shared" ref="V710:V773" si="38">IF(Q710&gt;0,IF(U710&gt;=Q710,"ACTIVA","NO ACTIVA"),"")</f>
        <v/>
      </c>
    </row>
    <row r="711" spans="1:22" x14ac:dyDescent="0.25">
      <c r="A711" s="1"/>
      <c r="B711" s="1"/>
      <c r="C711" s="1"/>
      <c r="D711" s="1"/>
      <c r="E711" s="5">
        <f>+COUNTIFS('REGISTRO DE TUTORES'!$A$3:$A$2001,A711,'REGISTRO DE TUTORES'!$B$3:$B$2001,B711,'REGISTRO DE TUTORES'!$C$3:$C$2001,C711,'REGISTRO DE TUTORES'!$D$3:$D$2001,D711)</f>
        <v>0</v>
      </c>
      <c r="F711" s="5">
        <f>+COUNTIFS('REGISTRO DE ESTUDIANTES'!$C$4:$C$1997,C711,'REGISTRO DE ESTUDIANTES'!$D$4:$D$1997,D711,'REGISTRO DE ESTUDIANTES'!$I$4:$I$1997,'BOLETA OFICIAL'!P711,'REGISTRO DE ESTUDIANTES'!$J$4:$J$1997,'BOLETA OFICIAL'!Q711,'REGISTRO DE ESTUDIANTES'!$A$4:$A$1997,A711,'REGISTRO DE ESTUDIANTES'!$B$4:$B$1997,B711,'REGISTRO DE ESTUDIANTES'!$K$4:$K$1997,R711,'REGISTRO DE ESTUDIANTES'!$L$4:$L$1997,S711)</f>
        <v>0</v>
      </c>
      <c r="G711" s="5">
        <f t="shared" ca="1" si="36"/>
        <v>0</v>
      </c>
      <c r="H711" s="5">
        <f t="shared" ca="1" si="37"/>
        <v>0</v>
      </c>
      <c r="I711" s="2"/>
      <c r="J711" s="2"/>
      <c r="K711" s="2"/>
      <c r="L711" s="2"/>
      <c r="M711" s="2"/>
      <c r="N711" s="22"/>
      <c r="O711" s="22"/>
      <c r="P711" s="3"/>
      <c r="Q711" s="3"/>
      <c r="R711" s="4"/>
      <c r="S711" s="4"/>
      <c r="T711" s="1"/>
      <c r="U711" s="3"/>
      <c r="V711" s="52" t="str">
        <f t="shared" si="38"/>
        <v/>
      </c>
    </row>
    <row r="712" spans="1:22" x14ac:dyDescent="0.25">
      <c r="A712" s="1"/>
      <c r="B712" s="1"/>
      <c r="C712" s="1"/>
      <c r="D712" s="1"/>
      <c r="E712" s="5">
        <f>+COUNTIFS('REGISTRO DE TUTORES'!$A$3:$A$2001,A712,'REGISTRO DE TUTORES'!$B$3:$B$2001,B712,'REGISTRO DE TUTORES'!$C$3:$C$2001,C712,'REGISTRO DE TUTORES'!$D$3:$D$2001,D712)</f>
        <v>0</v>
      </c>
      <c r="F712" s="5">
        <f>+COUNTIFS('REGISTRO DE ESTUDIANTES'!$C$4:$C$1997,C712,'REGISTRO DE ESTUDIANTES'!$D$4:$D$1997,D712,'REGISTRO DE ESTUDIANTES'!$I$4:$I$1997,'BOLETA OFICIAL'!P712,'REGISTRO DE ESTUDIANTES'!$J$4:$J$1997,'BOLETA OFICIAL'!Q712,'REGISTRO DE ESTUDIANTES'!$A$4:$A$1997,A712,'REGISTRO DE ESTUDIANTES'!$B$4:$B$1997,B712,'REGISTRO DE ESTUDIANTES'!$K$4:$K$1997,R712,'REGISTRO DE ESTUDIANTES'!$L$4:$L$1997,S712)</f>
        <v>0</v>
      </c>
      <c r="G712" s="5">
        <f t="shared" ca="1" si="36"/>
        <v>0</v>
      </c>
      <c r="H712" s="5">
        <f t="shared" ca="1" si="37"/>
        <v>0</v>
      </c>
      <c r="I712" s="2"/>
      <c r="J712" s="2"/>
      <c r="K712" s="2"/>
      <c r="L712" s="2"/>
      <c r="M712" s="2"/>
      <c r="N712" s="22"/>
      <c r="O712" s="22"/>
      <c r="P712" s="3"/>
      <c r="Q712" s="3"/>
      <c r="R712" s="4"/>
      <c r="S712" s="4"/>
      <c r="T712" s="1"/>
      <c r="U712" s="3"/>
      <c r="V712" s="52" t="str">
        <f t="shared" si="38"/>
        <v/>
      </c>
    </row>
    <row r="713" spans="1:22" x14ac:dyDescent="0.25">
      <c r="A713" s="1"/>
      <c r="B713" s="1"/>
      <c r="C713" s="1"/>
      <c r="D713" s="1"/>
      <c r="E713" s="5">
        <f>+COUNTIFS('REGISTRO DE TUTORES'!$A$3:$A$2001,A713,'REGISTRO DE TUTORES'!$B$3:$B$2001,B713,'REGISTRO DE TUTORES'!$C$3:$C$2001,C713,'REGISTRO DE TUTORES'!$D$3:$D$2001,D713)</f>
        <v>0</v>
      </c>
      <c r="F713" s="5">
        <f>+COUNTIFS('REGISTRO DE ESTUDIANTES'!$C$4:$C$1997,C713,'REGISTRO DE ESTUDIANTES'!$D$4:$D$1997,D713,'REGISTRO DE ESTUDIANTES'!$I$4:$I$1997,'BOLETA OFICIAL'!P713,'REGISTRO DE ESTUDIANTES'!$J$4:$J$1997,'BOLETA OFICIAL'!Q713,'REGISTRO DE ESTUDIANTES'!$A$4:$A$1997,A713,'REGISTRO DE ESTUDIANTES'!$B$4:$B$1997,B713,'REGISTRO DE ESTUDIANTES'!$K$4:$K$1997,R713,'REGISTRO DE ESTUDIANTES'!$L$4:$L$1997,S713)</f>
        <v>0</v>
      </c>
      <c r="G713" s="5">
        <f t="shared" ca="1" si="36"/>
        <v>0</v>
      </c>
      <c r="H713" s="5">
        <f t="shared" ca="1" si="37"/>
        <v>0</v>
      </c>
      <c r="I713" s="2"/>
      <c r="J713" s="2"/>
      <c r="K713" s="2"/>
      <c r="L713" s="2"/>
      <c r="M713" s="2"/>
      <c r="N713" s="22"/>
      <c r="O713" s="22"/>
      <c r="P713" s="3"/>
      <c r="Q713" s="3"/>
      <c r="R713" s="4"/>
      <c r="S713" s="4"/>
      <c r="T713" s="1"/>
      <c r="U713" s="3"/>
      <c r="V713" s="52" t="str">
        <f t="shared" si="38"/>
        <v/>
      </c>
    </row>
    <row r="714" spans="1:22" x14ac:dyDescent="0.25">
      <c r="A714" s="1"/>
      <c r="B714" s="1"/>
      <c r="C714" s="1"/>
      <c r="D714" s="1"/>
      <c r="E714" s="5">
        <f>+COUNTIFS('REGISTRO DE TUTORES'!$A$3:$A$2001,A714,'REGISTRO DE TUTORES'!$B$3:$B$2001,B714,'REGISTRO DE TUTORES'!$C$3:$C$2001,C714,'REGISTRO DE TUTORES'!$D$3:$D$2001,D714)</f>
        <v>0</v>
      </c>
      <c r="F714" s="5">
        <f>+COUNTIFS('REGISTRO DE ESTUDIANTES'!$C$4:$C$1997,C714,'REGISTRO DE ESTUDIANTES'!$D$4:$D$1997,D714,'REGISTRO DE ESTUDIANTES'!$I$4:$I$1997,'BOLETA OFICIAL'!P714,'REGISTRO DE ESTUDIANTES'!$J$4:$J$1997,'BOLETA OFICIAL'!Q714,'REGISTRO DE ESTUDIANTES'!$A$4:$A$1997,A714,'REGISTRO DE ESTUDIANTES'!$B$4:$B$1997,B714,'REGISTRO DE ESTUDIANTES'!$K$4:$K$1997,R714,'REGISTRO DE ESTUDIANTES'!$L$4:$L$1997,S714)</f>
        <v>0</v>
      </c>
      <c r="G714" s="5">
        <f t="shared" ca="1" si="36"/>
        <v>0</v>
      </c>
      <c r="H714" s="5">
        <f t="shared" ca="1" si="37"/>
        <v>0</v>
      </c>
      <c r="I714" s="2"/>
      <c r="J714" s="2"/>
      <c r="K714" s="2"/>
      <c r="L714" s="2"/>
      <c r="M714" s="2"/>
      <c r="N714" s="22"/>
      <c r="O714" s="22"/>
      <c r="P714" s="3"/>
      <c r="Q714" s="3"/>
      <c r="R714" s="4"/>
      <c r="S714" s="4"/>
      <c r="T714" s="1"/>
      <c r="U714" s="3"/>
      <c r="V714" s="52" t="str">
        <f t="shared" si="38"/>
        <v/>
      </c>
    </row>
    <row r="715" spans="1:22" x14ac:dyDescent="0.25">
      <c r="A715" s="1"/>
      <c r="B715" s="1"/>
      <c r="C715" s="1"/>
      <c r="D715" s="1"/>
      <c r="E715" s="5">
        <f>+COUNTIFS('REGISTRO DE TUTORES'!$A$3:$A$2001,A715,'REGISTRO DE TUTORES'!$B$3:$B$2001,B715,'REGISTRO DE TUTORES'!$C$3:$C$2001,C715,'REGISTRO DE TUTORES'!$D$3:$D$2001,D715)</f>
        <v>0</v>
      </c>
      <c r="F715" s="5">
        <f>+COUNTIFS('REGISTRO DE ESTUDIANTES'!$C$4:$C$1997,C715,'REGISTRO DE ESTUDIANTES'!$D$4:$D$1997,D715,'REGISTRO DE ESTUDIANTES'!$I$4:$I$1997,'BOLETA OFICIAL'!P715,'REGISTRO DE ESTUDIANTES'!$J$4:$J$1997,'BOLETA OFICIAL'!Q715,'REGISTRO DE ESTUDIANTES'!$A$4:$A$1997,A715,'REGISTRO DE ESTUDIANTES'!$B$4:$B$1997,B715,'REGISTRO DE ESTUDIANTES'!$K$4:$K$1997,R715,'REGISTRO DE ESTUDIANTES'!$L$4:$L$1997,S715)</f>
        <v>0</v>
      </c>
      <c r="G715" s="5">
        <f t="shared" ca="1" si="36"/>
        <v>0</v>
      </c>
      <c r="H715" s="5">
        <f t="shared" ca="1" si="37"/>
        <v>0</v>
      </c>
      <c r="I715" s="2"/>
      <c r="J715" s="2"/>
      <c r="K715" s="2"/>
      <c r="L715" s="2"/>
      <c r="M715" s="2"/>
      <c r="N715" s="22"/>
      <c r="O715" s="22"/>
      <c r="P715" s="3"/>
      <c r="Q715" s="3"/>
      <c r="R715" s="4"/>
      <c r="S715" s="4"/>
      <c r="T715" s="1"/>
      <c r="U715" s="3"/>
      <c r="V715" s="52" t="str">
        <f t="shared" si="38"/>
        <v/>
      </c>
    </row>
    <row r="716" spans="1:22" x14ac:dyDescent="0.25">
      <c r="A716" s="1"/>
      <c r="B716" s="1"/>
      <c r="C716" s="1"/>
      <c r="D716" s="1"/>
      <c r="E716" s="5">
        <f>+COUNTIFS('REGISTRO DE TUTORES'!$A$3:$A$2001,A716,'REGISTRO DE TUTORES'!$B$3:$B$2001,B716,'REGISTRO DE TUTORES'!$C$3:$C$2001,C716,'REGISTRO DE TUTORES'!$D$3:$D$2001,D716)</f>
        <v>0</v>
      </c>
      <c r="F716" s="5">
        <f>+COUNTIFS('REGISTRO DE ESTUDIANTES'!$C$4:$C$1997,C716,'REGISTRO DE ESTUDIANTES'!$D$4:$D$1997,D716,'REGISTRO DE ESTUDIANTES'!$I$4:$I$1997,'BOLETA OFICIAL'!P716,'REGISTRO DE ESTUDIANTES'!$J$4:$J$1997,'BOLETA OFICIAL'!Q716,'REGISTRO DE ESTUDIANTES'!$A$4:$A$1997,A716,'REGISTRO DE ESTUDIANTES'!$B$4:$B$1997,B716,'REGISTRO DE ESTUDIANTES'!$K$4:$K$1997,R716,'REGISTRO DE ESTUDIANTES'!$L$4:$L$1997,S716)</f>
        <v>0</v>
      </c>
      <c r="G716" s="5">
        <f t="shared" ca="1" si="36"/>
        <v>0</v>
      </c>
      <c r="H716" s="5">
        <f t="shared" ca="1" si="37"/>
        <v>0</v>
      </c>
      <c r="I716" s="2"/>
      <c r="J716" s="2"/>
      <c r="K716" s="2"/>
      <c r="L716" s="2"/>
      <c r="M716" s="2"/>
      <c r="N716" s="22"/>
      <c r="O716" s="22"/>
      <c r="P716" s="3"/>
      <c r="Q716" s="3"/>
      <c r="R716" s="4"/>
      <c r="S716" s="4"/>
      <c r="T716" s="1"/>
      <c r="U716" s="3"/>
      <c r="V716" s="52" t="str">
        <f t="shared" si="38"/>
        <v/>
      </c>
    </row>
    <row r="717" spans="1:22" x14ac:dyDescent="0.25">
      <c r="A717" s="1"/>
      <c r="B717" s="1"/>
      <c r="C717" s="1"/>
      <c r="D717" s="1"/>
      <c r="E717" s="5">
        <f>+COUNTIFS('REGISTRO DE TUTORES'!$A$3:$A$2001,A717,'REGISTRO DE TUTORES'!$B$3:$B$2001,B717,'REGISTRO DE TUTORES'!$C$3:$C$2001,C717,'REGISTRO DE TUTORES'!$D$3:$D$2001,D717)</f>
        <v>0</v>
      </c>
      <c r="F717" s="5">
        <f>+COUNTIFS('REGISTRO DE ESTUDIANTES'!$C$4:$C$1997,C717,'REGISTRO DE ESTUDIANTES'!$D$4:$D$1997,D717,'REGISTRO DE ESTUDIANTES'!$I$4:$I$1997,'BOLETA OFICIAL'!P717,'REGISTRO DE ESTUDIANTES'!$J$4:$J$1997,'BOLETA OFICIAL'!Q717,'REGISTRO DE ESTUDIANTES'!$A$4:$A$1997,A717,'REGISTRO DE ESTUDIANTES'!$B$4:$B$1997,B717,'REGISTRO DE ESTUDIANTES'!$K$4:$K$1997,R717,'REGISTRO DE ESTUDIANTES'!$L$4:$L$1997,S717)</f>
        <v>0</v>
      </c>
      <c r="G717" s="5">
        <f t="shared" ca="1" si="36"/>
        <v>0</v>
      </c>
      <c r="H717" s="5">
        <f t="shared" ca="1" si="37"/>
        <v>0</v>
      </c>
      <c r="I717" s="2"/>
      <c r="J717" s="2"/>
      <c r="K717" s="2"/>
      <c r="L717" s="2"/>
      <c r="M717" s="2"/>
      <c r="N717" s="22"/>
      <c r="O717" s="22"/>
      <c r="P717" s="3"/>
      <c r="Q717" s="3"/>
      <c r="R717" s="4"/>
      <c r="S717" s="4"/>
      <c r="T717" s="1"/>
      <c r="U717" s="3"/>
      <c r="V717" s="52" t="str">
        <f t="shared" si="38"/>
        <v/>
      </c>
    </row>
    <row r="718" spans="1:22" x14ac:dyDescent="0.25">
      <c r="A718" s="1"/>
      <c r="B718" s="1"/>
      <c r="C718" s="1"/>
      <c r="D718" s="1"/>
      <c r="E718" s="5">
        <f>+COUNTIFS('REGISTRO DE TUTORES'!$A$3:$A$2001,A718,'REGISTRO DE TUTORES'!$B$3:$B$2001,B718,'REGISTRO DE TUTORES'!$C$3:$C$2001,C718,'REGISTRO DE TUTORES'!$D$3:$D$2001,D718)</f>
        <v>0</v>
      </c>
      <c r="F718" s="5">
        <f>+COUNTIFS('REGISTRO DE ESTUDIANTES'!$C$4:$C$1997,C718,'REGISTRO DE ESTUDIANTES'!$D$4:$D$1997,D718,'REGISTRO DE ESTUDIANTES'!$I$4:$I$1997,'BOLETA OFICIAL'!P718,'REGISTRO DE ESTUDIANTES'!$J$4:$J$1997,'BOLETA OFICIAL'!Q718,'REGISTRO DE ESTUDIANTES'!$A$4:$A$1997,A718,'REGISTRO DE ESTUDIANTES'!$B$4:$B$1997,B718,'REGISTRO DE ESTUDIANTES'!$K$4:$K$1997,R718,'REGISTRO DE ESTUDIANTES'!$L$4:$L$1997,S718)</f>
        <v>0</v>
      </c>
      <c r="G718" s="5">
        <f t="shared" ca="1" si="36"/>
        <v>0</v>
      </c>
      <c r="H718" s="5">
        <f t="shared" ca="1" si="37"/>
        <v>0</v>
      </c>
      <c r="I718" s="2"/>
      <c r="J718" s="2"/>
      <c r="K718" s="2"/>
      <c r="L718" s="2"/>
      <c r="M718" s="2"/>
      <c r="N718" s="22"/>
      <c r="O718" s="22"/>
      <c r="P718" s="3"/>
      <c r="Q718" s="3"/>
      <c r="R718" s="4"/>
      <c r="S718" s="4"/>
      <c r="T718" s="1"/>
      <c r="U718" s="3"/>
      <c r="V718" s="52" t="str">
        <f t="shared" si="38"/>
        <v/>
      </c>
    </row>
    <row r="719" spans="1:22" x14ac:dyDescent="0.25">
      <c r="A719" s="1"/>
      <c r="B719" s="1"/>
      <c r="C719" s="1"/>
      <c r="D719" s="1"/>
      <c r="E719" s="5">
        <f>+COUNTIFS('REGISTRO DE TUTORES'!$A$3:$A$2001,A719,'REGISTRO DE TUTORES'!$B$3:$B$2001,B719,'REGISTRO DE TUTORES'!$C$3:$C$2001,C719,'REGISTRO DE TUTORES'!$D$3:$D$2001,D719)</f>
        <v>0</v>
      </c>
      <c r="F719" s="5">
        <f>+COUNTIFS('REGISTRO DE ESTUDIANTES'!$C$4:$C$1997,C719,'REGISTRO DE ESTUDIANTES'!$D$4:$D$1997,D719,'REGISTRO DE ESTUDIANTES'!$I$4:$I$1997,'BOLETA OFICIAL'!P719,'REGISTRO DE ESTUDIANTES'!$J$4:$J$1997,'BOLETA OFICIAL'!Q719,'REGISTRO DE ESTUDIANTES'!$A$4:$A$1997,A719,'REGISTRO DE ESTUDIANTES'!$B$4:$B$1997,B719,'REGISTRO DE ESTUDIANTES'!$K$4:$K$1997,R719,'REGISTRO DE ESTUDIANTES'!$L$4:$L$1997,S719)</f>
        <v>0</v>
      </c>
      <c r="G719" s="5">
        <f t="shared" ca="1" si="36"/>
        <v>0</v>
      </c>
      <c r="H719" s="5">
        <f t="shared" ca="1" si="37"/>
        <v>0</v>
      </c>
      <c r="I719" s="2"/>
      <c r="J719" s="2"/>
      <c r="K719" s="2"/>
      <c r="L719" s="2"/>
      <c r="M719" s="2"/>
      <c r="N719" s="22"/>
      <c r="O719" s="22"/>
      <c r="P719" s="3"/>
      <c r="Q719" s="3"/>
      <c r="R719" s="4"/>
      <c r="S719" s="4"/>
      <c r="T719" s="1"/>
      <c r="U719" s="3"/>
      <c r="V719" s="52" t="str">
        <f t="shared" si="38"/>
        <v/>
      </c>
    </row>
    <row r="720" spans="1:22" x14ac:dyDescent="0.25">
      <c r="A720" s="1"/>
      <c r="B720" s="1"/>
      <c r="C720" s="1"/>
      <c r="D720" s="1"/>
      <c r="E720" s="5">
        <f>+COUNTIFS('REGISTRO DE TUTORES'!$A$3:$A$2001,A720,'REGISTRO DE TUTORES'!$B$3:$B$2001,B720,'REGISTRO DE TUTORES'!$C$3:$C$2001,C720,'REGISTRO DE TUTORES'!$D$3:$D$2001,D720)</f>
        <v>0</v>
      </c>
      <c r="F720" s="5">
        <f>+COUNTIFS('REGISTRO DE ESTUDIANTES'!$C$4:$C$1997,C720,'REGISTRO DE ESTUDIANTES'!$D$4:$D$1997,D720,'REGISTRO DE ESTUDIANTES'!$I$4:$I$1997,'BOLETA OFICIAL'!P720,'REGISTRO DE ESTUDIANTES'!$J$4:$J$1997,'BOLETA OFICIAL'!Q720,'REGISTRO DE ESTUDIANTES'!$A$4:$A$1997,A720,'REGISTRO DE ESTUDIANTES'!$B$4:$B$1997,B720,'REGISTRO DE ESTUDIANTES'!$K$4:$K$1997,R720,'REGISTRO DE ESTUDIANTES'!$L$4:$L$1997,S720)</f>
        <v>0</v>
      </c>
      <c r="G720" s="5">
        <f t="shared" ca="1" si="36"/>
        <v>0</v>
      </c>
      <c r="H720" s="5">
        <f t="shared" ca="1" si="37"/>
        <v>0</v>
      </c>
      <c r="I720" s="2"/>
      <c r="J720" s="2"/>
      <c r="K720" s="2"/>
      <c r="L720" s="2"/>
      <c r="M720" s="2"/>
      <c r="N720" s="22"/>
      <c r="O720" s="22"/>
      <c r="P720" s="3"/>
      <c r="Q720" s="3"/>
      <c r="R720" s="4"/>
      <c r="S720" s="4"/>
      <c r="T720" s="1"/>
      <c r="U720" s="3"/>
      <c r="V720" s="52" t="str">
        <f t="shared" si="38"/>
        <v/>
      </c>
    </row>
    <row r="721" spans="1:22" x14ac:dyDescent="0.25">
      <c r="A721" s="1"/>
      <c r="B721" s="1"/>
      <c r="C721" s="1"/>
      <c r="D721" s="1"/>
      <c r="E721" s="5">
        <f>+COUNTIFS('REGISTRO DE TUTORES'!$A$3:$A$2001,A721,'REGISTRO DE TUTORES'!$B$3:$B$2001,B721,'REGISTRO DE TUTORES'!$C$3:$C$2001,C721,'REGISTRO DE TUTORES'!$D$3:$D$2001,D721)</f>
        <v>0</v>
      </c>
      <c r="F721" s="5">
        <f>+COUNTIFS('REGISTRO DE ESTUDIANTES'!$C$4:$C$1997,C721,'REGISTRO DE ESTUDIANTES'!$D$4:$D$1997,D721,'REGISTRO DE ESTUDIANTES'!$I$4:$I$1997,'BOLETA OFICIAL'!P721,'REGISTRO DE ESTUDIANTES'!$J$4:$J$1997,'BOLETA OFICIAL'!Q721,'REGISTRO DE ESTUDIANTES'!$A$4:$A$1997,A721,'REGISTRO DE ESTUDIANTES'!$B$4:$B$1997,B721,'REGISTRO DE ESTUDIANTES'!$K$4:$K$1997,R721,'REGISTRO DE ESTUDIANTES'!$L$4:$L$1997,S721)</f>
        <v>0</v>
      </c>
      <c r="G721" s="5">
        <f t="shared" ca="1" si="36"/>
        <v>0</v>
      </c>
      <c r="H721" s="5">
        <f t="shared" ca="1" si="37"/>
        <v>0</v>
      </c>
      <c r="I721" s="2"/>
      <c r="J721" s="2"/>
      <c r="K721" s="2"/>
      <c r="L721" s="2"/>
      <c r="M721" s="2"/>
      <c r="N721" s="22"/>
      <c r="O721" s="22"/>
      <c r="P721" s="3"/>
      <c r="Q721" s="3"/>
      <c r="R721" s="4"/>
      <c r="S721" s="4"/>
      <c r="T721" s="1"/>
      <c r="U721" s="3"/>
      <c r="V721" s="52" t="str">
        <f t="shared" si="38"/>
        <v/>
      </c>
    </row>
    <row r="722" spans="1:22" x14ac:dyDescent="0.25">
      <c r="A722" s="1"/>
      <c r="B722" s="1"/>
      <c r="C722" s="1"/>
      <c r="D722" s="1"/>
      <c r="E722" s="5">
        <f>+COUNTIFS('REGISTRO DE TUTORES'!$A$3:$A$2001,A722,'REGISTRO DE TUTORES'!$B$3:$B$2001,B722,'REGISTRO DE TUTORES'!$C$3:$C$2001,C722,'REGISTRO DE TUTORES'!$D$3:$D$2001,D722)</f>
        <v>0</v>
      </c>
      <c r="F722" s="5">
        <f>+COUNTIFS('REGISTRO DE ESTUDIANTES'!$C$4:$C$1997,C722,'REGISTRO DE ESTUDIANTES'!$D$4:$D$1997,D722,'REGISTRO DE ESTUDIANTES'!$I$4:$I$1997,'BOLETA OFICIAL'!P722,'REGISTRO DE ESTUDIANTES'!$J$4:$J$1997,'BOLETA OFICIAL'!Q722,'REGISTRO DE ESTUDIANTES'!$A$4:$A$1997,A722,'REGISTRO DE ESTUDIANTES'!$B$4:$B$1997,B722,'REGISTRO DE ESTUDIANTES'!$K$4:$K$1997,R722,'REGISTRO DE ESTUDIANTES'!$L$4:$L$1997,S722)</f>
        <v>0</v>
      </c>
      <c r="G722" s="5">
        <f t="shared" ca="1" si="36"/>
        <v>0</v>
      </c>
      <c r="H722" s="5">
        <f t="shared" ca="1" si="37"/>
        <v>0</v>
      </c>
      <c r="I722" s="2"/>
      <c r="J722" s="2"/>
      <c r="K722" s="2"/>
      <c r="L722" s="2"/>
      <c r="M722" s="2"/>
      <c r="N722" s="22"/>
      <c r="O722" s="22"/>
      <c r="P722" s="3"/>
      <c r="Q722" s="3"/>
      <c r="R722" s="4"/>
      <c r="S722" s="4"/>
      <c r="T722" s="1"/>
      <c r="U722" s="3"/>
      <c r="V722" s="52" t="str">
        <f t="shared" si="38"/>
        <v/>
      </c>
    </row>
    <row r="723" spans="1:22" x14ac:dyDescent="0.25">
      <c r="A723" s="1"/>
      <c r="B723" s="1"/>
      <c r="C723" s="1"/>
      <c r="D723" s="1"/>
      <c r="E723" s="5">
        <f>+COUNTIFS('REGISTRO DE TUTORES'!$A$3:$A$2001,A723,'REGISTRO DE TUTORES'!$B$3:$B$2001,B723,'REGISTRO DE TUTORES'!$C$3:$C$2001,C723,'REGISTRO DE TUTORES'!$D$3:$D$2001,D723)</f>
        <v>0</v>
      </c>
      <c r="F723" s="5">
        <f>+COUNTIFS('REGISTRO DE ESTUDIANTES'!$C$4:$C$1997,C723,'REGISTRO DE ESTUDIANTES'!$D$4:$D$1997,D723,'REGISTRO DE ESTUDIANTES'!$I$4:$I$1997,'BOLETA OFICIAL'!P723,'REGISTRO DE ESTUDIANTES'!$J$4:$J$1997,'BOLETA OFICIAL'!Q723,'REGISTRO DE ESTUDIANTES'!$A$4:$A$1997,A723,'REGISTRO DE ESTUDIANTES'!$B$4:$B$1997,B723,'REGISTRO DE ESTUDIANTES'!$K$4:$K$1997,R723,'REGISTRO DE ESTUDIANTES'!$L$4:$L$1997,S723)</f>
        <v>0</v>
      </c>
      <c r="G723" s="5">
        <f t="shared" ca="1" si="36"/>
        <v>0</v>
      </c>
      <c r="H723" s="5">
        <f t="shared" ca="1" si="37"/>
        <v>0</v>
      </c>
      <c r="I723" s="2"/>
      <c r="J723" s="2"/>
      <c r="K723" s="2"/>
      <c r="L723" s="2"/>
      <c r="M723" s="2"/>
      <c r="N723" s="22"/>
      <c r="O723" s="22"/>
      <c r="P723" s="3"/>
      <c r="Q723" s="3"/>
      <c r="R723" s="4"/>
      <c r="S723" s="4"/>
      <c r="T723" s="1"/>
      <c r="U723" s="3"/>
      <c r="V723" s="52" t="str">
        <f t="shared" si="38"/>
        <v/>
      </c>
    </row>
    <row r="724" spans="1:22" x14ac:dyDescent="0.25">
      <c r="A724" s="1"/>
      <c r="B724" s="1"/>
      <c r="C724" s="1"/>
      <c r="D724" s="1"/>
      <c r="E724" s="5">
        <f>+COUNTIFS('REGISTRO DE TUTORES'!$A$3:$A$2001,A724,'REGISTRO DE TUTORES'!$B$3:$B$2001,B724,'REGISTRO DE TUTORES'!$C$3:$C$2001,C724,'REGISTRO DE TUTORES'!$D$3:$D$2001,D724)</f>
        <v>0</v>
      </c>
      <c r="F724" s="5">
        <f>+COUNTIFS('REGISTRO DE ESTUDIANTES'!$C$4:$C$1997,C724,'REGISTRO DE ESTUDIANTES'!$D$4:$D$1997,D724,'REGISTRO DE ESTUDIANTES'!$I$4:$I$1997,'BOLETA OFICIAL'!P724,'REGISTRO DE ESTUDIANTES'!$J$4:$J$1997,'BOLETA OFICIAL'!Q724,'REGISTRO DE ESTUDIANTES'!$A$4:$A$1997,A724,'REGISTRO DE ESTUDIANTES'!$B$4:$B$1997,B724,'REGISTRO DE ESTUDIANTES'!$K$4:$K$1997,R724,'REGISTRO DE ESTUDIANTES'!$L$4:$L$1997,S724)</f>
        <v>0</v>
      </c>
      <c r="G724" s="5">
        <f t="shared" ca="1" si="36"/>
        <v>0</v>
      </c>
      <c r="H724" s="5">
        <f t="shared" ca="1" si="37"/>
        <v>0</v>
      </c>
      <c r="I724" s="2"/>
      <c r="J724" s="2"/>
      <c r="K724" s="2"/>
      <c r="L724" s="2"/>
      <c r="M724" s="2"/>
      <c r="N724" s="22"/>
      <c r="O724" s="22"/>
      <c r="P724" s="3"/>
      <c r="Q724" s="3"/>
      <c r="R724" s="4"/>
      <c r="S724" s="4"/>
      <c r="T724" s="1"/>
      <c r="U724" s="3"/>
      <c r="V724" s="52" t="str">
        <f t="shared" si="38"/>
        <v/>
      </c>
    </row>
    <row r="725" spans="1:22" x14ac:dyDescent="0.25">
      <c r="A725" s="1"/>
      <c r="B725" s="1"/>
      <c r="C725" s="1"/>
      <c r="D725" s="1"/>
      <c r="E725" s="5">
        <f>+COUNTIFS('REGISTRO DE TUTORES'!$A$3:$A$2001,A725,'REGISTRO DE TUTORES'!$B$3:$B$2001,B725,'REGISTRO DE TUTORES'!$C$3:$C$2001,C725,'REGISTRO DE TUTORES'!$D$3:$D$2001,D725)</f>
        <v>0</v>
      </c>
      <c r="F725" s="5">
        <f>+COUNTIFS('REGISTRO DE ESTUDIANTES'!$C$4:$C$1997,C725,'REGISTRO DE ESTUDIANTES'!$D$4:$D$1997,D725,'REGISTRO DE ESTUDIANTES'!$I$4:$I$1997,'BOLETA OFICIAL'!P725,'REGISTRO DE ESTUDIANTES'!$J$4:$J$1997,'BOLETA OFICIAL'!Q725,'REGISTRO DE ESTUDIANTES'!$A$4:$A$1997,A725,'REGISTRO DE ESTUDIANTES'!$B$4:$B$1997,B725,'REGISTRO DE ESTUDIANTES'!$K$4:$K$1997,R725,'REGISTRO DE ESTUDIANTES'!$L$4:$L$1997,S725)</f>
        <v>0</v>
      </c>
      <c r="G725" s="5">
        <f t="shared" ca="1" si="36"/>
        <v>0</v>
      </c>
      <c r="H725" s="5">
        <f t="shared" ca="1" si="37"/>
        <v>0</v>
      </c>
      <c r="I725" s="2"/>
      <c r="J725" s="2"/>
      <c r="K725" s="2"/>
      <c r="L725" s="2"/>
      <c r="M725" s="2"/>
      <c r="N725" s="22"/>
      <c r="O725" s="22"/>
      <c r="P725" s="3"/>
      <c r="Q725" s="3"/>
      <c r="R725" s="4"/>
      <c r="S725" s="4"/>
      <c r="T725" s="1"/>
      <c r="U725" s="3"/>
      <c r="V725" s="52" t="str">
        <f t="shared" si="38"/>
        <v/>
      </c>
    </row>
    <row r="726" spans="1:22" x14ac:dyDescent="0.25">
      <c r="A726" s="1"/>
      <c r="B726" s="1"/>
      <c r="C726" s="1"/>
      <c r="D726" s="1"/>
      <c r="E726" s="5">
        <f>+COUNTIFS('REGISTRO DE TUTORES'!$A$3:$A$2001,A726,'REGISTRO DE TUTORES'!$B$3:$B$2001,B726,'REGISTRO DE TUTORES'!$C$3:$C$2001,C726,'REGISTRO DE TUTORES'!$D$3:$D$2001,D726)</f>
        <v>0</v>
      </c>
      <c r="F726" s="5">
        <f>+COUNTIFS('REGISTRO DE ESTUDIANTES'!$C$4:$C$1997,C726,'REGISTRO DE ESTUDIANTES'!$D$4:$D$1997,D726,'REGISTRO DE ESTUDIANTES'!$I$4:$I$1997,'BOLETA OFICIAL'!P726,'REGISTRO DE ESTUDIANTES'!$J$4:$J$1997,'BOLETA OFICIAL'!Q726,'REGISTRO DE ESTUDIANTES'!$A$4:$A$1997,A726,'REGISTRO DE ESTUDIANTES'!$B$4:$B$1997,B726,'REGISTRO DE ESTUDIANTES'!$K$4:$K$1997,R726,'REGISTRO DE ESTUDIANTES'!$L$4:$L$1997,S726)</f>
        <v>0</v>
      </c>
      <c r="G726" s="5">
        <f t="shared" ca="1" si="36"/>
        <v>0</v>
      </c>
      <c r="H726" s="5">
        <f t="shared" ca="1" si="37"/>
        <v>0</v>
      </c>
      <c r="I726" s="2"/>
      <c r="J726" s="2"/>
      <c r="K726" s="2"/>
      <c r="L726" s="2"/>
      <c r="M726" s="2"/>
      <c r="N726" s="22"/>
      <c r="O726" s="22"/>
      <c r="P726" s="3"/>
      <c r="Q726" s="3"/>
      <c r="R726" s="4"/>
      <c r="S726" s="4"/>
      <c r="T726" s="1"/>
      <c r="U726" s="3"/>
      <c r="V726" s="52" t="str">
        <f t="shared" si="38"/>
        <v/>
      </c>
    </row>
    <row r="727" spans="1:22" x14ac:dyDescent="0.25">
      <c r="A727" s="1"/>
      <c r="B727" s="1"/>
      <c r="C727" s="1"/>
      <c r="D727" s="1"/>
      <c r="E727" s="5">
        <f>+COUNTIFS('REGISTRO DE TUTORES'!$A$3:$A$2001,A727,'REGISTRO DE TUTORES'!$B$3:$B$2001,B727,'REGISTRO DE TUTORES'!$C$3:$C$2001,C727,'REGISTRO DE TUTORES'!$D$3:$D$2001,D727)</f>
        <v>0</v>
      </c>
      <c r="F727" s="5">
        <f>+COUNTIFS('REGISTRO DE ESTUDIANTES'!$C$4:$C$1997,C727,'REGISTRO DE ESTUDIANTES'!$D$4:$D$1997,D727,'REGISTRO DE ESTUDIANTES'!$I$4:$I$1997,'BOLETA OFICIAL'!P727,'REGISTRO DE ESTUDIANTES'!$J$4:$J$1997,'BOLETA OFICIAL'!Q727,'REGISTRO DE ESTUDIANTES'!$A$4:$A$1997,A727,'REGISTRO DE ESTUDIANTES'!$B$4:$B$1997,B727,'REGISTRO DE ESTUDIANTES'!$K$4:$K$1997,R727,'REGISTRO DE ESTUDIANTES'!$L$4:$L$1997,S727)</f>
        <v>0</v>
      </c>
      <c r="G727" s="5">
        <f t="shared" ca="1" si="36"/>
        <v>0</v>
      </c>
      <c r="H727" s="5">
        <f t="shared" ca="1" si="37"/>
        <v>0</v>
      </c>
      <c r="I727" s="2"/>
      <c r="J727" s="2"/>
      <c r="K727" s="2"/>
      <c r="L727" s="2"/>
      <c r="M727" s="2"/>
      <c r="N727" s="22"/>
      <c r="O727" s="22"/>
      <c r="P727" s="3"/>
      <c r="Q727" s="3"/>
      <c r="R727" s="4"/>
      <c r="S727" s="4"/>
      <c r="T727" s="1"/>
      <c r="U727" s="3"/>
      <c r="V727" s="52" t="str">
        <f t="shared" si="38"/>
        <v/>
      </c>
    </row>
    <row r="728" spans="1:22" x14ac:dyDescent="0.25">
      <c r="A728" s="1"/>
      <c r="B728" s="1"/>
      <c r="C728" s="1"/>
      <c r="D728" s="1"/>
      <c r="E728" s="5">
        <f>+COUNTIFS('REGISTRO DE TUTORES'!$A$3:$A$2001,A728,'REGISTRO DE TUTORES'!$B$3:$B$2001,B728,'REGISTRO DE TUTORES'!$C$3:$C$2001,C728,'REGISTRO DE TUTORES'!$D$3:$D$2001,D728)</f>
        <v>0</v>
      </c>
      <c r="F728" s="5">
        <f>+COUNTIFS('REGISTRO DE ESTUDIANTES'!$C$4:$C$1997,C728,'REGISTRO DE ESTUDIANTES'!$D$4:$D$1997,D728,'REGISTRO DE ESTUDIANTES'!$I$4:$I$1997,'BOLETA OFICIAL'!P728,'REGISTRO DE ESTUDIANTES'!$J$4:$J$1997,'BOLETA OFICIAL'!Q728,'REGISTRO DE ESTUDIANTES'!$A$4:$A$1997,A728,'REGISTRO DE ESTUDIANTES'!$B$4:$B$1997,B728,'REGISTRO DE ESTUDIANTES'!$K$4:$K$1997,R728,'REGISTRO DE ESTUDIANTES'!$L$4:$L$1997,S728)</f>
        <v>0</v>
      </c>
      <c r="G728" s="5">
        <f t="shared" ca="1" si="36"/>
        <v>0</v>
      </c>
      <c r="H728" s="5">
        <f t="shared" ca="1" si="37"/>
        <v>0</v>
      </c>
      <c r="I728" s="2"/>
      <c r="J728" s="2"/>
      <c r="K728" s="2"/>
      <c r="L728" s="2"/>
      <c r="M728" s="2"/>
      <c r="N728" s="22"/>
      <c r="O728" s="22"/>
      <c r="P728" s="3"/>
      <c r="Q728" s="3"/>
      <c r="R728" s="4"/>
      <c r="S728" s="4"/>
      <c r="T728" s="1"/>
      <c r="U728" s="3"/>
      <c r="V728" s="52" t="str">
        <f t="shared" si="38"/>
        <v/>
      </c>
    </row>
    <row r="729" spans="1:22" x14ac:dyDescent="0.25">
      <c r="A729" s="1"/>
      <c r="B729" s="1"/>
      <c r="C729" s="1"/>
      <c r="D729" s="1"/>
      <c r="E729" s="5">
        <f>+COUNTIFS('REGISTRO DE TUTORES'!$A$3:$A$2001,A729,'REGISTRO DE TUTORES'!$B$3:$B$2001,B729,'REGISTRO DE TUTORES'!$C$3:$C$2001,C729,'REGISTRO DE TUTORES'!$D$3:$D$2001,D729)</f>
        <v>0</v>
      </c>
      <c r="F729" s="5">
        <f>+COUNTIFS('REGISTRO DE ESTUDIANTES'!$C$4:$C$1997,C729,'REGISTRO DE ESTUDIANTES'!$D$4:$D$1997,D729,'REGISTRO DE ESTUDIANTES'!$I$4:$I$1997,'BOLETA OFICIAL'!P729,'REGISTRO DE ESTUDIANTES'!$J$4:$J$1997,'BOLETA OFICIAL'!Q729,'REGISTRO DE ESTUDIANTES'!$A$4:$A$1997,A729,'REGISTRO DE ESTUDIANTES'!$B$4:$B$1997,B729,'REGISTRO DE ESTUDIANTES'!$K$4:$K$1997,R729,'REGISTRO DE ESTUDIANTES'!$L$4:$L$1997,S729)</f>
        <v>0</v>
      </c>
      <c r="G729" s="5">
        <f t="shared" ca="1" si="36"/>
        <v>0</v>
      </c>
      <c r="H729" s="5">
        <f t="shared" ca="1" si="37"/>
        <v>0</v>
      </c>
      <c r="I729" s="2"/>
      <c r="J729" s="2"/>
      <c r="K729" s="2"/>
      <c r="L729" s="2"/>
      <c r="M729" s="2"/>
      <c r="N729" s="22"/>
      <c r="O729" s="22"/>
      <c r="P729" s="3"/>
      <c r="Q729" s="3"/>
      <c r="R729" s="4"/>
      <c r="S729" s="4"/>
      <c r="T729" s="1"/>
      <c r="U729" s="3"/>
      <c r="V729" s="52" t="str">
        <f t="shared" si="38"/>
        <v/>
      </c>
    </row>
    <row r="730" spans="1:22" x14ac:dyDescent="0.25">
      <c r="A730" s="1"/>
      <c r="B730" s="1"/>
      <c r="C730" s="1"/>
      <c r="D730" s="1"/>
      <c r="E730" s="5">
        <f>+COUNTIFS('REGISTRO DE TUTORES'!$A$3:$A$2001,A730,'REGISTRO DE TUTORES'!$B$3:$B$2001,B730,'REGISTRO DE TUTORES'!$C$3:$C$2001,C730,'REGISTRO DE TUTORES'!$D$3:$D$2001,D730)</f>
        <v>0</v>
      </c>
      <c r="F730" s="5">
        <f>+COUNTIFS('REGISTRO DE ESTUDIANTES'!$C$4:$C$1997,C730,'REGISTRO DE ESTUDIANTES'!$D$4:$D$1997,D730,'REGISTRO DE ESTUDIANTES'!$I$4:$I$1997,'BOLETA OFICIAL'!P730,'REGISTRO DE ESTUDIANTES'!$J$4:$J$1997,'BOLETA OFICIAL'!Q730,'REGISTRO DE ESTUDIANTES'!$A$4:$A$1997,A730,'REGISTRO DE ESTUDIANTES'!$B$4:$B$1997,B730,'REGISTRO DE ESTUDIANTES'!$K$4:$K$1997,R730,'REGISTRO DE ESTUDIANTES'!$L$4:$L$1997,S730)</f>
        <v>0</v>
      </c>
      <c r="G730" s="5">
        <f t="shared" ca="1" si="36"/>
        <v>0</v>
      </c>
      <c r="H730" s="5">
        <f t="shared" ca="1" si="37"/>
        <v>0</v>
      </c>
      <c r="I730" s="2"/>
      <c r="J730" s="2"/>
      <c r="K730" s="2"/>
      <c r="L730" s="2"/>
      <c r="M730" s="2"/>
      <c r="N730" s="22"/>
      <c r="O730" s="22"/>
      <c r="P730" s="3"/>
      <c r="Q730" s="3"/>
      <c r="R730" s="4"/>
      <c r="S730" s="4"/>
      <c r="T730" s="1"/>
      <c r="U730" s="3"/>
      <c r="V730" s="52" t="str">
        <f t="shared" si="38"/>
        <v/>
      </c>
    </row>
    <row r="731" spans="1:22" x14ac:dyDescent="0.25">
      <c r="A731" s="1"/>
      <c r="B731" s="1"/>
      <c r="C731" s="1"/>
      <c r="D731" s="1"/>
      <c r="E731" s="5">
        <f>+COUNTIFS('REGISTRO DE TUTORES'!$A$3:$A$2001,A731,'REGISTRO DE TUTORES'!$B$3:$B$2001,B731,'REGISTRO DE TUTORES'!$C$3:$C$2001,C731,'REGISTRO DE TUTORES'!$D$3:$D$2001,D731)</f>
        <v>0</v>
      </c>
      <c r="F731" s="5">
        <f>+COUNTIFS('REGISTRO DE ESTUDIANTES'!$C$4:$C$1997,C731,'REGISTRO DE ESTUDIANTES'!$D$4:$D$1997,D731,'REGISTRO DE ESTUDIANTES'!$I$4:$I$1997,'BOLETA OFICIAL'!P731,'REGISTRO DE ESTUDIANTES'!$J$4:$J$1997,'BOLETA OFICIAL'!Q731,'REGISTRO DE ESTUDIANTES'!$A$4:$A$1997,A731,'REGISTRO DE ESTUDIANTES'!$B$4:$B$1997,B731,'REGISTRO DE ESTUDIANTES'!$K$4:$K$1997,R731,'REGISTRO DE ESTUDIANTES'!$L$4:$L$1997,S731)</f>
        <v>0</v>
      </c>
      <c r="G731" s="5">
        <f t="shared" ca="1" si="36"/>
        <v>0</v>
      </c>
      <c r="H731" s="5">
        <f t="shared" ca="1" si="37"/>
        <v>0</v>
      </c>
      <c r="I731" s="2"/>
      <c r="J731" s="2"/>
      <c r="K731" s="2"/>
      <c r="L731" s="2"/>
      <c r="M731" s="2"/>
      <c r="N731" s="22"/>
      <c r="O731" s="22"/>
      <c r="P731" s="3"/>
      <c r="Q731" s="3"/>
      <c r="R731" s="4"/>
      <c r="S731" s="4"/>
      <c r="T731" s="1"/>
      <c r="U731" s="3"/>
      <c r="V731" s="52" t="str">
        <f t="shared" si="38"/>
        <v/>
      </c>
    </row>
    <row r="732" spans="1:22" x14ac:dyDescent="0.25">
      <c r="A732" s="1"/>
      <c r="B732" s="1"/>
      <c r="C732" s="1"/>
      <c r="D732" s="1"/>
      <c r="E732" s="5">
        <f>+COUNTIFS('REGISTRO DE TUTORES'!$A$3:$A$2001,A732,'REGISTRO DE TUTORES'!$B$3:$B$2001,B732,'REGISTRO DE TUTORES'!$C$3:$C$2001,C732,'REGISTRO DE TUTORES'!$D$3:$D$2001,D732)</f>
        <v>0</v>
      </c>
      <c r="F732" s="5">
        <f>+COUNTIFS('REGISTRO DE ESTUDIANTES'!$C$4:$C$1997,C732,'REGISTRO DE ESTUDIANTES'!$D$4:$D$1997,D732,'REGISTRO DE ESTUDIANTES'!$I$4:$I$1997,'BOLETA OFICIAL'!P732,'REGISTRO DE ESTUDIANTES'!$J$4:$J$1997,'BOLETA OFICIAL'!Q732,'REGISTRO DE ESTUDIANTES'!$A$4:$A$1997,A732,'REGISTRO DE ESTUDIANTES'!$B$4:$B$1997,B732,'REGISTRO DE ESTUDIANTES'!$K$4:$K$1997,R732,'REGISTRO DE ESTUDIANTES'!$L$4:$L$1997,S732)</f>
        <v>0</v>
      </c>
      <c r="G732" s="5">
        <f t="shared" ca="1" si="36"/>
        <v>0</v>
      </c>
      <c r="H732" s="5">
        <f t="shared" ca="1" si="37"/>
        <v>0</v>
      </c>
      <c r="I732" s="2"/>
      <c r="J732" s="2"/>
      <c r="K732" s="2"/>
      <c r="L732" s="2"/>
      <c r="M732" s="2"/>
      <c r="N732" s="22"/>
      <c r="O732" s="22"/>
      <c r="P732" s="3"/>
      <c r="Q732" s="3"/>
      <c r="R732" s="4"/>
      <c r="S732" s="4"/>
      <c r="T732" s="1"/>
      <c r="U732" s="3"/>
      <c r="V732" s="52" t="str">
        <f t="shared" si="38"/>
        <v/>
      </c>
    </row>
    <row r="733" spans="1:22" x14ac:dyDescent="0.25">
      <c r="A733" s="1"/>
      <c r="B733" s="1"/>
      <c r="C733" s="1"/>
      <c r="D733" s="1"/>
      <c r="E733" s="5">
        <f>+COUNTIFS('REGISTRO DE TUTORES'!$A$3:$A$2001,A733,'REGISTRO DE TUTORES'!$B$3:$B$2001,B733,'REGISTRO DE TUTORES'!$C$3:$C$2001,C733,'REGISTRO DE TUTORES'!$D$3:$D$2001,D733)</f>
        <v>0</v>
      </c>
      <c r="F733" s="5">
        <f>+COUNTIFS('REGISTRO DE ESTUDIANTES'!$C$4:$C$1997,C733,'REGISTRO DE ESTUDIANTES'!$D$4:$D$1997,D733,'REGISTRO DE ESTUDIANTES'!$I$4:$I$1997,'BOLETA OFICIAL'!P733,'REGISTRO DE ESTUDIANTES'!$J$4:$J$1997,'BOLETA OFICIAL'!Q733,'REGISTRO DE ESTUDIANTES'!$A$4:$A$1997,A733,'REGISTRO DE ESTUDIANTES'!$B$4:$B$1997,B733,'REGISTRO DE ESTUDIANTES'!$K$4:$K$1997,R733,'REGISTRO DE ESTUDIANTES'!$L$4:$L$1997,S733)</f>
        <v>0</v>
      </c>
      <c r="G733" s="5">
        <f t="shared" ca="1" si="36"/>
        <v>0</v>
      </c>
      <c r="H733" s="5">
        <f t="shared" ca="1" si="37"/>
        <v>0</v>
      </c>
      <c r="I733" s="2"/>
      <c r="J733" s="2"/>
      <c r="K733" s="2"/>
      <c r="L733" s="2"/>
      <c r="M733" s="2"/>
      <c r="N733" s="22"/>
      <c r="O733" s="22"/>
      <c r="P733" s="3"/>
      <c r="Q733" s="3"/>
      <c r="R733" s="4"/>
      <c r="S733" s="4"/>
      <c r="T733" s="1"/>
      <c r="U733" s="3"/>
      <c r="V733" s="52" t="str">
        <f t="shared" si="38"/>
        <v/>
      </c>
    </row>
    <row r="734" spans="1:22" x14ac:dyDescent="0.25">
      <c r="A734" s="1"/>
      <c r="B734" s="1"/>
      <c r="C734" s="1"/>
      <c r="D734" s="1"/>
      <c r="E734" s="5">
        <f>+COUNTIFS('REGISTRO DE TUTORES'!$A$3:$A$2001,A734,'REGISTRO DE TUTORES'!$B$3:$B$2001,B734,'REGISTRO DE TUTORES'!$C$3:$C$2001,C734,'REGISTRO DE TUTORES'!$D$3:$D$2001,D734)</f>
        <v>0</v>
      </c>
      <c r="F734" s="5">
        <f>+COUNTIFS('REGISTRO DE ESTUDIANTES'!$C$4:$C$1997,C734,'REGISTRO DE ESTUDIANTES'!$D$4:$D$1997,D734,'REGISTRO DE ESTUDIANTES'!$I$4:$I$1997,'BOLETA OFICIAL'!P734,'REGISTRO DE ESTUDIANTES'!$J$4:$J$1997,'BOLETA OFICIAL'!Q734,'REGISTRO DE ESTUDIANTES'!$A$4:$A$1997,A734,'REGISTRO DE ESTUDIANTES'!$B$4:$B$1997,B734,'REGISTRO DE ESTUDIANTES'!$K$4:$K$1997,R734,'REGISTRO DE ESTUDIANTES'!$L$4:$L$1997,S734)</f>
        <v>0</v>
      </c>
      <c r="G734" s="5">
        <f t="shared" ca="1" si="36"/>
        <v>0</v>
      </c>
      <c r="H734" s="5">
        <f t="shared" ca="1" si="37"/>
        <v>0</v>
      </c>
      <c r="I734" s="2"/>
      <c r="J734" s="2"/>
      <c r="K734" s="2"/>
      <c r="L734" s="2"/>
      <c r="M734" s="2"/>
      <c r="N734" s="22"/>
      <c r="O734" s="22"/>
      <c r="P734" s="3"/>
      <c r="Q734" s="3"/>
      <c r="R734" s="4"/>
      <c r="S734" s="4"/>
      <c r="T734" s="1"/>
      <c r="U734" s="3"/>
      <c r="V734" s="52" t="str">
        <f t="shared" si="38"/>
        <v/>
      </c>
    </row>
    <row r="735" spans="1:22" x14ac:dyDescent="0.25">
      <c r="A735" s="1"/>
      <c r="B735" s="1"/>
      <c r="C735" s="1"/>
      <c r="D735" s="1"/>
      <c r="E735" s="5">
        <f>+COUNTIFS('REGISTRO DE TUTORES'!$A$3:$A$2001,A735,'REGISTRO DE TUTORES'!$B$3:$B$2001,B735,'REGISTRO DE TUTORES'!$C$3:$C$2001,C735,'REGISTRO DE TUTORES'!$D$3:$D$2001,D735)</f>
        <v>0</v>
      </c>
      <c r="F735" s="5">
        <f>+COUNTIFS('REGISTRO DE ESTUDIANTES'!$C$4:$C$1997,C735,'REGISTRO DE ESTUDIANTES'!$D$4:$D$1997,D735,'REGISTRO DE ESTUDIANTES'!$I$4:$I$1997,'BOLETA OFICIAL'!P735,'REGISTRO DE ESTUDIANTES'!$J$4:$J$1997,'BOLETA OFICIAL'!Q735,'REGISTRO DE ESTUDIANTES'!$A$4:$A$1997,A735,'REGISTRO DE ESTUDIANTES'!$B$4:$B$1997,B735,'REGISTRO DE ESTUDIANTES'!$K$4:$K$1997,R735,'REGISTRO DE ESTUDIANTES'!$L$4:$L$1997,S735)</f>
        <v>0</v>
      </c>
      <c r="G735" s="5">
        <f t="shared" ca="1" si="36"/>
        <v>0</v>
      </c>
      <c r="H735" s="5">
        <f t="shared" ca="1" si="37"/>
        <v>0</v>
      </c>
      <c r="I735" s="2"/>
      <c r="J735" s="2"/>
      <c r="K735" s="2"/>
      <c r="L735" s="2"/>
      <c r="M735" s="2"/>
      <c r="N735" s="22"/>
      <c r="O735" s="22"/>
      <c r="P735" s="3"/>
      <c r="Q735" s="3"/>
      <c r="R735" s="4"/>
      <c r="S735" s="4"/>
      <c r="T735" s="1"/>
      <c r="U735" s="3"/>
      <c r="V735" s="52" t="str">
        <f t="shared" si="38"/>
        <v/>
      </c>
    </row>
    <row r="736" spans="1:22" x14ac:dyDescent="0.25">
      <c r="A736" s="1"/>
      <c r="B736" s="1"/>
      <c r="C736" s="1"/>
      <c r="D736" s="1"/>
      <c r="E736" s="5">
        <f>+COUNTIFS('REGISTRO DE TUTORES'!$A$3:$A$2001,A736,'REGISTRO DE TUTORES'!$B$3:$B$2001,B736,'REGISTRO DE TUTORES'!$C$3:$C$2001,C736,'REGISTRO DE TUTORES'!$D$3:$D$2001,D736)</f>
        <v>0</v>
      </c>
      <c r="F736" s="5">
        <f>+COUNTIFS('REGISTRO DE ESTUDIANTES'!$C$4:$C$1997,C736,'REGISTRO DE ESTUDIANTES'!$D$4:$D$1997,D736,'REGISTRO DE ESTUDIANTES'!$I$4:$I$1997,'BOLETA OFICIAL'!P736,'REGISTRO DE ESTUDIANTES'!$J$4:$J$1997,'BOLETA OFICIAL'!Q736,'REGISTRO DE ESTUDIANTES'!$A$4:$A$1997,A736,'REGISTRO DE ESTUDIANTES'!$B$4:$B$1997,B736,'REGISTRO DE ESTUDIANTES'!$K$4:$K$1997,R736,'REGISTRO DE ESTUDIANTES'!$L$4:$L$1997,S736)</f>
        <v>0</v>
      </c>
      <c r="G736" s="5">
        <f t="shared" ca="1" si="36"/>
        <v>0</v>
      </c>
      <c r="H736" s="5">
        <f t="shared" ca="1" si="37"/>
        <v>0</v>
      </c>
      <c r="I736" s="2"/>
      <c r="J736" s="2"/>
      <c r="K736" s="2"/>
      <c r="L736" s="2"/>
      <c r="M736" s="2"/>
      <c r="N736" s="22"/>
      <c r="O736" s="22"/>
      <c r="P736" s="3"/>
      <c r="Q736" s="3"/>
      <c r="R736" s="4"/>
      <c r="S736" s="4"/>
      <c r="T736" s="1"/>
      <c r="U736" s="3"/>
      <c r="V736" s="52" t="str">
        <f t="shared" si="38"/>
        <v/>
      </c>
    </row>
    <row r="737" spans="1:22" x14ac:dyDescent="0.25">
      <c r="A737" s="1"/>
      <c r="B737" s="1"/>
      <c r="C737" s="1"/>
      <c r="D737" s="1"/>
      <c r="E737" s="5">
        <f>+COUNTIFS('REGISTRO DE TUTORES'!$A$3:$A$2001,A737,'REGISTRO DE TUTORES'!$B$3:$B$2001,B737,'REGISTRO DE TUTORES'!$C$3:$C$2001,C737,'REGISTRO DE TUTORES'!$D$3:$D$2001,D737)</f>
        <v>0</v>
      </c>
      <c r="F737" s="5">
        <f>+COUNTIFS('REGISTRO DE ESTUDIANTES'!$C$4:$C$1997,C737,'REGISTRO DE ESTUDIANTES'!$D$4:$D$1997,D737,'REGISTRO DE ESTUDIANTES'!$I$4:$I$1997,'BOLETA OFICIAL'!P737,'REGISTRO DE ESTUDIANTES'!$J$4:$J$1997,'BOLETA OFICIAL'!Q737,'REGISTRO DE ESTUDIANTES'!$A$4:$A$1997,A737,'REGISTRO DE ESTUDIANTES'!$B$4:$B$1997,B737,'REGISTRO DE ESTUDIANTES'!$K$4:$K$1997,R737,'REGISTRO DE ESTUDIANTES'!$L$4:$L$1997,S737)</f>
        <v>0</v>
      </c>
      <c r="G737" s="5">
        <f t="shared" ca="1" si="36"/>
        <v>0</v>
      </c>
      <c r="H737" s="5">
        <f t="shared" ca="1" si="37"/>
        <v>0</v>
      </c>
      <c r="I737" s="2"/>
      <c r="J737" s="2"/>
      <c r="K737" s="2"/>
      <c r="L737" s="2"/>
      <c r="M737" s="2"/>
      <c r="N737" s="22"/>
      <c r="O737" s="22"/>
      <c r="P737" s="3"/>
      <c r="Q737" s="3"/>
      <c r="R737" s="4"/>
      <c r="S737" s="4"/>
      <c r="T737" s="1"/>
      <c r="U737" s="3"/>
      <c r="V737" s="52" t="str">
        <f t="shared" si="38"/>
        <v/>
      </c>
    </row>
    <row r="738" spans="1:22" x14ac:dyDescent="0.25">
      <c r="A738" s="1"/>
      <c r="B738" s="1"/>
      <c r="C738" s="1"/>
      <c r="D738" s="1"/>
      <c r="E738" s="5">
        <f>+COUNTIFS('REGISTRO DE TUTORES'!$A$3:$A$2001,A738,'REGISTRO DE TUTORES'!$B$3:$B$2001,B738,'REGISTRO DE TUTORES'!$C$3:$C$2001,C738,'REGISTRO DE TUTORES'!$D$3:$D$2001,D738)</f>
        <v>0</v>
      </c>
      <c r="F738" s="5">
        <f>+COUNTIFS('REGISTRO DE ESTUDIANTES'!$C$4:$C$1997,C738,'REGISTRO DE ESTUDIANTES'!$D$4:$D$1997,D738,'REGISTRO DE ESTUDIANTES'!$I$4:$I$1997,'BOLETA OFICIAL'!P738,'REGISTRO DE ESTUDIANTES'!$J$4:$J$1997,'BOLETA OFICIAL'!Q738,'REGISTRO DE ESTUDIANTES'!$A$4:$A$1997,A738,'REGISTRO DE ESTUDIANTES'!$B$4:$B$1997,B738,'REGISTRO DE ESTUDIANTES'!$K$4:$K$1997,R738,'REGISTRO DE ESTUDIANTES'!$L$4:$L$1997,S738)</f>
        <v>0</v>
      </c>
      <c r="G738" s="5">
        <f t="shared" ca="1" si="36"/>
        <v>0</v>
      </c>
      <c r="H738" s="5">
        <f t="shared" ca="1" si="37"/>
        <v>0</v>
      </c>
      <c r="I738" s="2"/>
      <c r="J738" s="2"/>
      <c r="K738" s="2"/>
      <c r="L738" s="2"/>
      <c r="M738" s="2"/>
      <c r="N738" s="22"/>
      <c r="O738" s="22"/>
      <c r="P738" s="3"/>
      <c r="Q738" s="3"/>
      <c r="R738" s="4"/>
      <c r="S738" s="4"/>
      <c r="T738" s="1"/>
      <c r="U738" s="3"/>
      <c r="V738" s="52" t="str">
        <f t="shared" si="38"/>
        <v/>
      </c>
    </row>
    <row r="739" spans="1:22" x14ac:dyDescent="0.25">
      <c r="A739" s="1"/>
      <c r="B739" s="1"/>
      <c r="C739" s="1"/>
      <c r="D739" s="1"/>
      <c r="E739" s="5">
        <f>+COUNTIFS('REGISTRO DE TUTORES'!$A$3:$A$2001,A739,'REGISTRO DE TUTORES'!$B$3:$B$2001,B739,'REGISTRO DE TUTORES'!$C$3:$C$2001,C739,'REGISTRO DE TUTORES'!$D$3:$D$2001,D739)</f>
        <v>0</v>
      </c>
      <c r="F739" s="5">
        <f>+COUNTIFS('REGISTRO DE ESTUDIANTES'!$C$4:$C$1997,C739,'REGISTRO DE ESTUDIANTES'!$D$4:$D$1997,D739,'REGISTRO DE ESTUDIANTES'!$I$4:$I$1997,'BOLETA OFICIAL'!P739,'REGISTRO DE ESTUDIANTES'!$J$4:$J$1997,'BOLETA OFICIAL'!Q739,'REGISTRO DE ESTUDIANTES'!$A$4:$A$1997,A739,'REGISTRO DE ESTUDIANTES'!$B$4:$B$1997,B739,'REGISTRO DE ESTUDIANTES'!$K$4:$K$1997,R739,'REGISTRO DE ESTUDIANTES'!$L$4:$L$1997,S739)</f>
        <v>0</v>
      </c>
      <c r="G739" s="5">
        <f t="shared" ca="1" si="36"/>
        <v>0</v>
      </c>
      <c r="H739" s="5">
        <f t="shared" ca="1" si="37"/>
        <v>0</v>
      </c>
      <c r="I739" s="2"/>
      <c r="J739" s="2"/>
      <c r="K739" s="2"/>
      <c r="L739" s="2"/>
      <c r="M739" s="2"/>
      <c r="N739" s="22"/>
      <c r="O739" s="22"/>
      <c r="P739" s="3"/>
      <c r="Q739" s="3"/>
      <c r="R739" s="4"/>
      <c r="S739" s="4"/>
      <c r="T739" s="1"/>
      <c r="U739" s="3"/>
      <c r="V739" s="52" t="str">
        <f t="shared" si="38"/>
        <v/>
      </c>
    </row>
    <row r="740" spans="1:22" x14ac:dyDescent="0.25">
      <c r="A740" s="1"/>
      <c r="B740" s="1"/>
      <c r="C740" s="1"/>
      <c r="D740" s="1"/>
      <c r="E740" s="5">
        <f>+COUNTIFS('REGISTRO DE TUTORES'!$A$3:$A$2001,A740,'REGISTRO DE TUTORES'!$B$3:$B$2001,B740,'REGISTRO DE TUTORES'!$C$3:$C$2001,C740,'REGISTRO DE TUTORES'!$D$3:$D$2001,D740)</f>
        <v>0</v>
      </c>
      <c r="F740" s="5">
        <f>+COUNTIFS('REGISTRO DE ESTUDIANTES'!$C$4:$C$1997,C740,'REGISTRO DE ESTUDIANTES'!$D$4:$D$1997,D740,'REGISTRO DE ESTUDIANTES'!$I$4:$I$1997,'BOLETA OFICIAL'!P740,'REGISTRO DE ESTUDIANTES'!$J$4:$J$1997,'BOLETA OFICIAL'!Q740,'REGISTRO DE ESTUDIANTES'!$A$4:$A$1997,A740,'REGISTRO DE ESTUDIANTES'!$B$4:$B$1997,B740,'REGISTRO DE ESTUDIANTES'!$K$4:$K$1997,R740,'REGISTRO DE ESTUDIANTES'!$L$4:$L$1997,S740)</f>
        <v>0</v>
      </c>
      <c r="G740" s="5">
        <f t="shared" ca="1" si="36"/>
        <v>0</v>
      </c>
      <c r="H740" s="5">
        <f t="shared" ca="1" si="37"/>
        <v>0</v>
      </c>
      <c r="I740" s="2"/>
      <c r="J740" s="2"/>
      <c r="K740" s="2"/>
      <c r="L740" s="2"/>
      <c r="M740" s="2"/>
      <c r="N740" s="22"/>
      <c r="O740" s="22"/>
      <c r="P740" s="3"/>
      <c r="Q740" s="3"/>
      <c r="R740" s="4"/>
      <c r="S740" s="4"/>
      <c r="T740" s="1"/>
      <c r="U740" s="3"/>
      <c r="V740" s="52" t="str">
        <f t="shared" si="38"/>
        <v/>
      </c>
    </row>
    <row r="741" spans="1:22" x14ac:dyDescent="0.25">
      <c r="A741" s="1"/>
      <c r="B741" s="1"/>
      <c r="C741" s="1"/>
      <c r="D741" s="1"/>
      <c r="E741" s="5">
        <f>+COUNTIFS('REGISTRO DE TUTORES'!$A$3:$A$2001,A741,'REGISTRO DE TUTORES'!$B$3:$B$2001,B741,'REGISTRO DE TUTORES'!$C$3:$C$2001,C741,'REGISTRO DE TUTORES'!$D$3:$D$2001,D741)</f>
        <v>0</v>
      </c>
      <c r="F741" s="5">
        <f>+COUNTIFS('REGISTRO DE ESTUDIANTES'!$C$4:$C$1997,C741,'REGISTRO DE ESTUDIANTES'!$D$4:$D$1997,D741,'REGISTRO DE ESTUDIANTES'!$I$4:$I$1997,'BOLETA OFICIAL'!P741,'REGISTRO DE ESTUDIANTES'!$J$4:$J$1997,'BOLETA OFICIAL'!Q741,'REGISTRO DE ESTUDIANTES'!$A$4:$A$1997,A741,'REGISTRO DE ESTUDIANTES'!$B$4:$B$1997,B741,'REGISTRO DE ESTUDIANTES'!$K$4:$K$1997,R741,'REGISTRO DE ESTUDIANTES'!$L$4:$L$1997,S741)</f>
        <v>0</v>
      </c>
      <c r="G741" s="5">
        <f t="shared" ca="1" si="36"/>
        <v>0</v>
      </c>
      <c r="H741" s="5">
        <f t="shared" ca="1" si="37"/>
        <v>0</v>
      </c>
      <c r="I741" s="2"/>
      <c r="J741" s="2"/>
      <c r="K741" s="2"/>
      <c r="L741" s="2"/>
      <c r="M741" s="2"/>
      <c r="N741" s="22"/>
      <c r="O741" s="22"/>
      <c r="P741" s="3"/>
      <c r="Q741" s="3"/>
      <c r="R741" s="4"/>
      <c r="S741" s="4"/>
      <c r="T741" s="1"/>
      <c r="U741" s="3"/>
      <c r="V741" s="52" t="str">
        <f t="shared" si="38"/>
        <v/>
      </c>
    </row>
    <row r="742" spans="1:22" x14ac:dyDescent="0.25">
      <c r="A742" s="1"/>
      <c r="B742" s="1"/>
      <c r="C742" s="1"/>
      <c r="D742" s="1"/>
      <c r="E742" s="5">
        <f>+COUNTIFS('REGISTRO DE TUTORES'!$A$3:$A$2001,A742,'REGISTRO DE TUTORES'!$B$3:$B$2001,B742,'REGISTRO DE TUTORES'!$C$3:$C$2001,C742,'REGISTRO DE TUTORES'!$D$3:$D$2001,D742)</f>
        <v>0</v>
      </c>
      <c r="F742" s="5">
        <f>+COUNTIFS('REGISTRO DE ESTUDIANTES'!$C$4:$C$1997,C742,'REGISTRO DE ESTUDIANTES'!$D$4:$D$1997,D742,'REGISTRO DE ESTUDIANTES'!$I$4:$I$1997,'BOLETA OFICIAL'!P742,'REGISTRO DE ESTUDIANTES'!$J$4:$J$1997,'BOLETA OFICIAL'!Q742,'REGISTRO DE ESTUDIANTES'!$A$4:$A$1997,A742,'REGISTRO DE ESTUDIANTES'!$B$4:$B$1997,B742,'REGISTRO DE ESTUDIANTES'!$K$4:$K$1997,R742,'REGISTRO DE ESTUDIANTES'!$L$4:$L$1997,S742)</f>
        <v>0</v>
      </c>
      <c r="G742" s="5">
        <f t="shared" ca="1" si="36"/>
        <v>0</v>
      </c>
      <c r="H742" s="5">
        <f t="shared" ca="1" si="37"/>
        <v>0</v>
      </c>
      <c r="I742" s="2"/>
      <c r="J742" s="2"/>
      <c r="K742" s="2"/>
      <c r="L742" s="2"/>
      <c r="M742" s="2"/>
      <c r="N742" s="22"/>
      <c r="O742" s="22"/>
      <c r="P742" s="3"/>
      <c r="Q742" s="3"/>
      <c r="R742" s="4"/>
      <c r="S742" s="4"/>
      <c r="T742" s="1"/>
      <c r="U742" s="3"/>
      <c r="V742" s="52" t="str">
        <f t="shared" si="38"/>
        <v/>
      </c>
    </row>
    <row r="743" spans="1:22" x14ac:dyDescent="0.25">
      <c r="A743" s="1"/>
      <c r="B743" s="1"/>
      <c r="C743" s="1"/>
      <c r="D743" s="1"/>
      <c r="E743" s="5">
        <f>+COUNTIFS('REGISTRO DE TUTORES'!$A$3:$A$2001,A743,'REGISTRO DE TUTORES'!$B$3:$B$2001,B743,'REGISTRO DE TUTORES'!$C$3:$C$2001,C743,'REGISTRO DE TUTORES'!$D$3:$D$2001,D743)</f>
        <v>0</v>
      </c>
      <c r="F743" s="5">
        <f>+COUNTIFS('REGISTRO DE ESTUDIANTES'!$C$4:$C$1997,C743,'REGISTRO DE ESTUDIANTES'!$D$4:$D$1997,D743,'REGISTRO DE ESTUDIANTES'!$I$4:$I$1997,'BOLETA OFICIAL'!P743,'REGISTRO DE ESTUDIANTES'!$J$4:$J$1997,'BOLETA OFICIAL'!Q743,'REGISTRO DE ESTUDIANTES'!$A$4:$A$1997,A743,'REGISTRO DE ESTUDIANTES'!$B$4:$B$1997,B743,'REGISTRO DE ESTUDIANTES'!$K$4:$K$1997,R743,'REGISTRO DE ESTUDIANTES'!$L$4:$L$1997,S743)</f>
        <v>0</v>
      </c>
      <c r="G743" s="5">
        <f t="shared" ca="1" si="36"/>
        <v>0</v>
      </c>
      <c r="H743" s="5">
        <f t="shared" ca="1" si="37"/>
        <v>0</v>
      </c>
      <c r="I743" s="2"/>
      <c r="J743" s="2"/>
      <c r="K743" s="2"/>
      <c r="L743" s="2"/>
      <c r="M743" s="2"/>
      <c r="N743" s="22"/>
      <c r="O743" s="22"/>
      <c r="P743" s="3"/>
      <c r="Q743" s="3"/>
      <c r="R743" s="4"/>
      <c r="S743" s="4"/>
      <c r="T743" s="1"/>
      <c r="U743" s="3"/>
      <c r="V743" s="52" t="str">
        <f t="shared" si="38"/>
        <v/>
      </c>
    </row>
    <row r="744" spans="1:22" x14ac:dyDescent="0.25">
      <c r="A744" s="1"/>
      <c r="B744" s="1"/>
      <c r="C744" s="1"/>
      <c r="D744" s="1"/>
      <c r="E744" s="5">
        <f>+COUNTIFS('REGISTRO DE TUTORES'!$A$3:$A$2001,A744,'REGISTRO DE TUTORES'!$B$3:$B$2001,B744,'REGISTRO DE TUTORES'!$C$3:$C$2001,C744,'REGISTRO DE TUTORES'!$D$3:$D$2001,D744)</f>
        <v>0</v>
      </c>
      <c r="F744" s="5">
        <f>+COUNTIFS('REGISTRO DE ESTUDIANTES'!$C$4:$C$1997,C744,'REGISTRO DE ESTUDIANTES'!$D$4:$D$1997,D744,'REGISTRO DE ESTUDIANTES'!$I$4:$I$1997,'BOLETA OFICIAL'!P744,'REGISTRO DE ESTUDIANTES'!$J$4:$J$1997,'BOLETA OFICIAL'!Q744,'REGISTRO DE ESTUDIANTES'!$A$4:$A$1997,A744,'REGISTRO DE ESTUDIANTES'!$B$4:$B$1997,B744,'REGISTRO DE ESTUDIANTES'!$K$4:$K$1997,R744,'REGISTRO DE ESTUDIANTES'!$L$4:$L$1997,S744)</f>
        <v>0</v>
      </c>
      <c r="G744" s="5">
        <f t="shared" ca="1" si="36"/>
        <v>0</v>
      </c>
      <c r="H744" s="5">
        <f t="shared" ca="1" si="37"/>
        <v>0</v>
      </c>
      <c r="I744" s="2"/>
      <c r="J744" s="2"/>
      <c r="K744" s="2"/>
      <c r="L744" s="2"/>
      <c r="M744" s="2"/>
      <c r="N744" s="22"/>
      <c r="O744" s="22"/>
      <c r="P744" s="3"/>
      <c r="Q744" s="3"/>
      <c r="R744" s="4"/>
      <c r="S744" s="4"/>
      <c r="T744" s="1"/>
      <c r="U744" s="3"/>
      <c r="V744" s="52" t="str">
        <f t="shared" si="38"/>
        <v/>
      </c>
    </row>
    <row r="745" spans="1:22" x14ac:dyDescent="0.25">
      <c r="A745" s="1"/>
      <c r="B745" s="1"/>
      <c r="C745" s="1"/>
      <c r="D745" s="1"/>
      <c r="E745" s="5">
        <f>+COUNTIFS('REGISTRO DE TUTORES'!$A$3:$A$2001,A745,'REGISTRO DE TUTORES'!$B$3:$B$2001,B745,'REGISTRO DE TUTORES'!$C$3:$C$2001,C745,'REGISTRO DE TUTORES'!$D$3:$D$2001,D745)</f>
        <v>0</v>
      </c>
      <c r="F745" s="5">
        <f>+COUNTIFS('REGISTRO DE ESTUDIANTES'!$C$4:$C$1997,C745,'REGISTRO DE ESTUDIANTES'!$D$4:$D$1997,D745,'REGISTRO DE ESTUDIANTES'!$I$4:$I$1997,'BOLETA OFICIAL'!P745,'REGISTRO DE ESTUDIANTES'!$J$4:$J$1997,'BOLETA OFICIAL'!Q745,'REGISTRO DE ESTUDIANTES'!$A$4:$A$1997,A745,'REGISTRO DE ESTUDIANTES'!$B$4:$B$1997,B745,'REGISTRO DE ESTUDIANTES'!$K$4:$K$1997,R745,'REGISTRO DE ESTUDIANTES'!$L$4:$L$1997,S745)</f>
        <v>0</v>
      </c>
      <c r="G745" s="5">
        <f t="shared" ca="1" si="36"/>
        <v>0</v>
      </c>
      <c r="H745" s="5">
        <f t="shared" ca="1" si="37"/>
        <v>0</v>
      </c>
      <c r="I745" s="2"/>
      <c r="J745" s="2"/>
      <c r="K745" s="2"/>
      <c r="L745" s="2"/>
      <c r="M745" s="2"/>
      <c r="N745" s="22"/>
      <c r="O745" s="22"/>
      <c r="P745" s="3"/>
      <c r="Q745" s="3"/>
      <c r="R745" s="4"/>
      <c r="S745" s="4"/>
      <c r="T745" s="1"/>
      <c r="U745" s="3"/>
      <c r="V745" s="52" t="str">
        <f t="shared" si="38"/>
        <v/>
      </c>
    </row>
    <row r="746" spans="1:22" x14ac:dyDescent="0.25">
      <c r="A746" s="1"/>
      <c r="B746" s="1"/>
      <c r="C746" s="1"/>
      <c r="D746" s="1"/>
      <c r="E746" s="5">
        <f>+COUNTIFS('REGISTRO DE TUTORES'!$A$3:$A$2001,A746,'REGISTRO DE TUTORES'!$B$3:$B$2001,B746,'REGISTRO DE TUTORES'!$C$3:$C$2001,C746,'REGISTRO DE TUTORES'!$D$3:$D$2001,D746)</f>
        <v>0</v>
      </c>
      <c r="F746" s="5">
        <f>+COUNTIFS('REGISTRO DE ESTUDIANTES'!$C$4:$C$1997,C746,'REGISTRO DE ESTUDIANTES'!$D$4:$D$1997,D746,'REGISTRO DE ESTUDIANTES'!$I$4:$I$1997,'BOLETA OFICIAL'!P746,'REGISTRO DE ESTUDIANTES'!$J$4:$J$1997,'BOLETA OFICIAL'!Q746,'REGISTRO DE ESTUDIANTES'!$A$4:$A$1997,A746,'REGISTRO DE ESTUDIANTES'!$B$4:$B$1997,B746,'REGISTRO DE ESTUDIANTES'!$K$4:$K$1997,R746,'REGISTRO DE ESTUDIANTES'!$L$4:$L$1997,S746)</f>
        <v>0</v>
      </c>
      <c r="G746" s="5">
        <f t="shared" ca="1" si="36"/>
        <v>0</v>
      </c>
      <c r="H746" s="5">
        <f t="shared" ca="1" si="37"/>
        <v>0</v>
      </c>
      <c r="I746" s="2"/>
      <c r="J746" s="2"/>
      <c r="K746" s="2"/>
      <c r="L746" s="2"/>
      <c r="M746" s="2"/>
      <c r="N746" s="22"/>
      <c r="O746" s="22"/>
      <c r="P746" s="3"/>
      <c r="Q746" s="3"/>
      <c r="R746" s="4"/>
      <c r="S746" s="4"/>
      <c r="T746" s="1"/>
      <c r="U746" s="3"/>
      <c r="V746" s="52" t="str">
        <f t="shared" si="38"/>
        <v/>
      </c>
    </row>
    <row r="747" spans="1:22" x14ac:dyDescent="0.25">
      <c r="A747" s="1"/>
      <c r="B747" s="1"/>
      <c r="C747" s="1"/>
      <c r="D747" s="1"/>
      <c r="E747" s="5">
        <f>+COUNTIFS('REGISTRO DE TUTORES'!$A$3:$A$2001,A747,'REGISTRO DE TUTORES'!$B$3:$B$2001,B747,'REGISTRO DE TUTORES'!$C$3:$C$2001,C747,'REGISTRO DE TUTORES'!$D$3:$D$2001,D747)</f>
        <v>0</v>
      </c>
      <c r="F747" s="5">
        <f>+COUNTIFS('REGISTRO DE ESTUDIANTES'!$C$4:$C$1997,C747,'REGISTRO DE ESTUDIANTES'!$D$4:$D$1997,D747,'REGISTRO DE ESTUDIANTES'!$I$4:$I$1997,'BOLETA OFICIAL'!P747,'REGISTRO DE ESTUDIANTES'!$J$4:$J$1997,'BOLETA OFICIAL'!Q747,'REGISTRO DE ESTUDIANTES'!$A$4:$A$1997,A747,'REGISTRO DE ESTUDIANTES'!$B$4:$B$1997,B747,'REGISTRO DE ESTUDIANTES'!$K$4:$K$1997,R747,'REGISTRO DE ESTUDIANTES'!$L$4:$L$1997,S747)</f>
        <v>0</v>
      </c>
      <c r="G747" s="5">
        <f t="shared" ca="1" si="36"/>
        <v>0</v>
      </c>
      <c r="H747" s="5">
        <f t="shared" ca="1" si="37"/>
        <v>0</v>
      </c>
      <c r="I747" s="2"/>
      <c r="J747" s="2"/>
      <c r="K747" s="2"/>
      <c r="L747" s="2"/>
      <c r="M747" s="2"/>
      <c r="N747" s="22"/>
      <c r="O747" s="22"/>
      <c r="P747" s="3"/>
      <c r="Q747" s="3"/>
      <c r="R747" s="4"/>
      <c r="S747" s="4"/>
      <c r="T747" s="1"/>
      <c r="U747" s="3"/>
      <c r="V747" s="52" t="str">
        <f t="shared" si="38"/>
        <v/>
      </c>
    </row>
    <row r="748" spans="1:22" x14ac:dyDescent="0.25">
      <c r="A748" s="1"/>
      <c r="B748" s="1"/>
      <c r="C748" s="1"/>
      <c r="D748" s="1"/>
      <c r="E748" s="5">
        <f>+COUNTIFS('REGISTRO DE TUTORES'!$A$3:$A$2001,A748,'REGISTRO DE TUTORES'!$B$3:$B$2001,B748,'REGISTRO DE TUTORES'!$C$3:$C$2001,C748,'REGISTRO DE TUTORES'!$D$3:$D$2001,D748)</f>
        <v>0</v>
      </c>
      <c r="F748" s="5">
        <f>+COUNTIFS('REGISTRO DE ESTUDIANTES'!$C$4:$C$1997,C748,'REGISTRO DE ESTUDIANTES'!$D$4:$D$1997,D748,'REGISTRO DE ESTUDIANTES'!$I$4:$I$1997,'BOLETA OFICIAL'!P748,'REGISTRO DE ESTUDIANTES'!$J$4:$J$1997,'BOLETA OFICIAL'!Q748,'REGISTRO DE ESTUDIANTES'!$A$4:$A$1997,A748,'REGISTRO DE ESTUDIANTES'!$B$4:$B$1997,B748,'REGISTRO DE ESTUDIANTES'!$K$4:$K$1997,R748,'REGISTRO DE ESTUDIANTES'!$L$4:$L$1997,S748)</f>
        <v>0</v>
      </c>
      <c r="G748" s="5">
        <f t="shared" ca="1" si="36"/>
        <v>0</v>
      </c>
      <c r="H748" s="5">
        <f t="shared" ca="1" si="37"/>
        <v>0</v>
      </c>
      <c r="I748" s="2"/>
      <c r="J748" s="2"/>
      <c r="K748" s="2"/>
      <c r="L748" s="2"/>
      <c r="M748" s="2"/>
      <c r="N748" s="22"/>
      <c r="O748" s="22"/>
      <c r="P748" s="3"/>
      <c r="Q748" s="3"/>
      <c r="R748" s="4"/>
      <c r="S748" s="4"/>
      <c r="T748" s="1"/>
      <c r="U748" s="3"/>
      <c r="V748" s="52" t="str">
        <f t="shared" si="38"/>
        <v/>
      </c>
    </row>
    <row r="749" spans="1:22" x14ac:dyDescent="0.25">
      <c r="A749" s="1"/>
      <c r="B749" s="1"/>
      <c r="C749" s="1"/>
      <c r="D749" s="1"/>
      <c r="E749" s="5">
        <f>+COUNTIFS('REGISTRO DE TUTORES'!$A$3:$A$2001,A749,'REGISTRO DE TUTORES'!$B$3:$B$2001,B749,'REGISTRO DE TUTORES'!$C$3:$C$2001,C749,'REGISTRO DE TUTORES'!$D$3:$D$2001,D749)</f>
        <v>0</v>
      </c>
      <c r="F749" s="5">
        <f>+COUNTIFS('REGISTRO DE ESTUDIANTES'!$C$4:$C$1997,C749,'REGISTRO DE ESTUDIANTES'!$D$4:$D$1997,D749,'REGISTRO DE ESTUDIANTES'!$I$4:$I$1997,'BOLETA OFICIAL'!P749,'REGISTRO DE ESTUDIANTES'!$J$4:$J$1997,'BOLETA OFICIAL'!Q749,'REGISTRO DE ESTUDIANTES'!$A$4:$A$1997,A749,'REGISTRO DE ESTUDIANTES'!$B$4:$B$1997,B749,'REGISTRO DE ESTUDIANTES'!$K$4:$K$1997,R749,'REGISTRO DE ESTUDIANTES'!$L$4:$L$1997,S749)</f>
        <v>0</v>
      </c>
      <c r="G749" s="5">
        <f t="shared" ca="1" si="36"/>
        <v>0</v>
      </c>
      <c r="H749" s="5">
        <f t="shared" ca="1" si="37"/>
        <v>0</v>
      </c>
      <c r="I749" s="2"/>
      <c r="J749" s="2"/>
      <c r="K749" s="2"/>
      <c r="L749" s="2"/>
      <c r="M749" s="2"/>
      <c r="N749" s="22"/>
      <c r="O749" s="22"/>
      <c r="P749" s="3"/>
      <c r="Q749" s="3"/>
      <c r="R749" s="4"/>
      <c r="S749" s="4"/>
      <c r="T749" s="1"/>
      <c r="U749" s="3"/>
      <c r="V749" s="52" t="str">
        <f t="shared" si="38"/>
        <v/>
      </c>
    </row>
    <row r="750" spans="1:22" x14ac:dyDescent="0.25">
      <c r="A750" s="1"/>
      <c r="B750" s="1"/>
      <c r="C750" s="1"/>
      <c r="D750" s="1"/>
      <c r="E750" s="5">
        <f>+COUNTIFS('REGISTRO DE TUTORES'!$A$3:$A$2001,A750,'REGISTRO DE TUTORES'!$B$3:$B$2001,B750,'REGISTRO DE TUTORES'!$C$3:$C$2001,C750,'REGISTRO DE TUTORES'!$D$3:$D$2001,D750)</f>
        <v>0</v>
      </c>
      <c r="F750" s="5">
        <f>+COUNTIFS('REGISTRO DE ESTUDIANTES'!$C$4:$C$1997,C750,'REGISTRO DE ESTUDIANTES'!$D$4:$D$1997,D750,'REGISTRO DE ESTUDIANTES'!$I$4:$I$1997,'BOLETA OFICIAL'!P750,'REGISTRO DE ESTUDIANTES'!$J$4:$J$1997,'BOLETA OFICIAL'!Q750,'REGISTRO DE ESTUDIANTES'!$A$4:$A$1997,A750,'REGISTRO DE ESTUDIANTES'!$B$4:$B$1997,B750,'REGISTRO DE ESTUDIANTES'!$K$4:$K$1997,R750,'REGISTRO DE ESTUDIANTES'!$L$4:$L$1997,S750)</f>
        <v>0</v>
      </c>
      <c r="G750" s="5">
        <f t="shared" ca="1" si="36"/>
        <v>0</v>
      </c>
      <c r="H750" s="5">
        <f t="shared" ca="1" si="37"/>
        <v>0</v>
      </c>
      <c r="I750" s="2"/>
      <c r="J750" s="2"/>
      <c r="K750" s="2"/>
      <c r="L750" s="2"/>
      <c r="M750" s="2"/>
      <c r="N750" s="22"/>
      <c r="O750" s="22"/>
      <c r="P750" s="3"/>
      <c r="Q750" s="3"/>
      <c r="R750" s="4"/>
      <c r="S750" s="4"/>
      <c r="T750" s="1"/>
      <c r="U750" s="3"/>
      <c r="V750" s="52" t="str">
        <f t="shared" si="38"/>
        <v/>
      </c>
    </row>
    <row r="751" spans="1:22" x14ac:dyDescent="0.25">
      <c r="A751" s="1"/>
      <c r="B751" s="1"/>
      <c r="C751" s="1"/>
      <c r="D751" s="1"/>
      <c r="E751" s="5">
        <f>+COUNTIFS('REGISTRO DE TUTORES'!$A$3:$A$2001,A751,'REGISTRO DE TUTORES'!$B$3:$B$2001,B751,'REGISTRO DE TUTORES'!$C$3:$C$2001,C751,'REGISTRO DE TUTORES'!$D$3:$D$2001,D751)</f>
        <v>0</v>
      </c>
      <c r="F751" s="5">
        <f>+COUNTIFS('REGISTRO DE ESTUDIANTES'!$C$4:$C$1997,C751,'REGISTRO DE ESTUDIANTES'!$D$4:$D$1997,D751,'REGISTRO DE ESTUDIANTES'!$I$4:$I$1997,'BOLETA OFICIAL'!P751,'REGISTRO DE ESTUDIANTES'!$J$4:$J$1997,'BOLETA OFICIAL'!Q751,'REGISTRO DE ESTUDIANTES'!$A$4:$A$1997,A751,'REGISTRO DE ESTUDIANTES'!$B$4:$B$1997,B751,'REGISTRO DE ESTUDIANTES'!$K$4:$K$1997,R751,'REGISTRO DE ESTUDIANTES'!$L$4:$L$1997,S751)</f>
        <v>0</v>
      </c>
      <c r="G751" s="5">
        <f t="shared" ca="1" si="36"/>
        <v>0</v>
      </c>
      <c r="H751" s="5">
        <f t="shared" ca="1" si="37"/>
        <v>0</v>
      </c>
      <c r="I751" s="2"/>
      <c r="J751" s="2"/>
      <c r="K751" s="2"/>
      <c r="L751" s="2"/>
      <c r="M751" s="2"/>
      <c r="N751" s="22"/>
      <c r="O751" s="22"/>
      <c r="P751" s="3"/>
      <c r="Q751" s="3"/>
      <c r="R751" s="4"/>
      <c r="S751" s="4"/>
      <c r="T751" s="1"/>
      <c r="U751" s="3"/>
      <c r="V751" s="52" t="str">
        <f t="shared" si="38"/>
        <v/>
      </c>
    </row>
    <row r="752" spans="1:22" x14ac:dyDescent="0.25">
      <c r="A752" s="1"/>
      <c r="B752" s="1"/>
      <c r="C752" s="1"/>
      <c r="D752" s="1"/>
      <c r="E752" s="5">
        <f>+COUNTIFS('REGISTRO DE TUTORES'!$A$3:$A$2001,A752,'REGISTRO DE TUTORES'!$B$3:$B$2001,B752,'REGISTRO DE TUTORES'!$C$3:$C$2001,C752,'REGISTRO DE TUTORES'!$D$3:$D$2001,D752)</f>
        <v>0</v>
      </c>
      <c r="F752" s="5">
        <f>+COUNTIFS('REGISTRO DE ESTUDIANTES'!$C$4:$C$1997,C752,'REGISTRO DE ESTUDIANTES'!$D$4:$D$1997,D752,'REGISTRO DE ESTUDIANTES'!$I$4:$I$1997,'BOLETA OFICIAL'!P752,'REGISTRO DE ESTUDIANTES'!$J$4:$J$1997,'BOLETA OFICIAL'!Q752,'REGISTRO DE ESTUDIANTES'!$A$4:$A$1997,A752,'REGISTRO DE ESTUDIANTES'!$B$4:$B$1997,B752,'REGISTRO DE ESTUDIANTES'!$K$4:$K$1997,R752,'REGISTRO DE ESTUDIANTES'!$L$4:$L$1997,S752)</f>
        <v>0</v>
      </c>
      <c r="G752" s="5">
        <f t="shared" ca="1" si="36"/>
        <v>0</v>
      </c>
      <c r="H752" s="5">
        <f t="shared" ca="1" si="37"/>
        <v>0</v>
      </c>
      <c r="I752" s="2"/>
      <c r="J752" s="2"/>
      <c r="K752" s="2"/>
      <c r="L752" s="2"/>
      <c r="M752" s="2"/>
      <c r="N752" s="22"/>
      <c r="O752" s="22"/>
      <c r="P752" s="3"/>
      <c r="Q752" s="3"/>
      <c r="R752" s="4"/>
      <c r="S752" s="4"/>
      <c r="T752" s="1"/>
      <c r="U752" s="3"/>
      <c r="V752" s="52" t="str">
        <f t="shared" si="38"/>
        <v/>
      </c>
    </row>
    <row r="753" spans="1:22" x14ac:dyDescent="0.25">
      <c r="A753" s="1"/>
      <c r="B753" s="1"/>
      <c r="C753" s="1"/>
      <c r="D753" s="1"/>
      <c r="E753" s="5">
        <f>+COUNTIFS('REGISTRO DE TUTORES'!$A$3:$A$2001,A753,'REGISTRO DE TUTORES'!$B$3:$B$2001,B753,'REGISTRO DE TUTORES'!$C$3:$C$2001,C753,'REGISTRO DE TUTORES'!$D$3:$D$2001,D753)</f>
        <v>0</v>
      </c>
      <c r="F753" s="5">
        <f>+COUNTIFS('REGISTRO DE ESTUDIANTES'!$C$4:$C$1997,C753,'REGISTRO DE ESTUDIANTES'!$D$4:$D$1997,D753,'REGISTRO DE ESTUDIANTES'!$I$4:$I$1997,'BOLETA OFICIAL'!P753,'REGISTRO DE ESTUDIANTES'!$J$4:$J$1997,'BOLETA OFICIAL'!Q753,'REGISTRO DE ESTUDIANTES'!$A$4:$A$1997,A753,'REGISTRO DE ESTUDIANTES'!$B$4:$B$1997,B753,'REGISTRO DE ESTUDIANTES'!$K$4:$K$1997,R753,'REGISTRO DE ESTUDIANTES'!$L$4:$L$1997,S753)</f>
        <v>0</v>
      </c>
      <c r="G753" s="5">
        <f t="shared" ca="1" si="36"/>
        <v>0</v>
      </c>
      <c r="H753" s="5">
        <f t="shared" ca="1" si="37"/>
        <v>0</v>
      </c>
      <c r="I753" s="2"/>
      <c r="J753" s="2"/>
      <c r="K753" s="2"/>
      <c r="L753" s="2"/>
      <c r="M753" s="2"/>
      <c r="N753" s="22"/>
      <c r="O753" s="22"/>
      <c r="P753" s="3"/>
      <c r="Q753" s="3"/>
      <c r="R753" s="4"/>
      <c r="S753" s="4"/>
      <c r="T753" s="1"/>
      <c r="U753" s="3"/>
      <c r="V753" s="52" t="str">
        <f t="shared" si="38"/>
        <v/>
      </c>
    </row>
    <row r="754" spans="1:22" x14ac:dyDescent="0.25">
      <c r="A754" s="1"/>
      <c r="B754" s="1"/>
      <c r="C754" s="1"/>
      <c r="D754" s="1"/>
      <c r="E754" s="5">
        <f>+COUNTIFS('REGISTRO DE TUTORES'!$A$3:$A$2001,A754,'REGISTRO DE TUTORES'!$B$3:$B$2001,B754,'REGISTRO DE TUTORES'!$C$3:$C$2001,C754,'REGISTRO DE TUTORES'!$D$3:$D$2001,D754)</f>
        <v>0</v>
      </c>
      <c r="F754" s="5">
        <f>+COUNTIFS('REGISTRO DE ESTUDIANTES'!$C$4:$C$1997,C754,'REGISTRO DE ESTUDIANTES'!$D$4:$D$1997,D754,'REGISTRO DE ESTUDIANTES'!$I$4:$I$1997,'BOLETA OFICIAL'!P754,'REGISTRO DE ESTUDIANTES'!$J$4:$J$1997,'BOLETA OFICIAL'!Q754,'REGISTRO DE ESTUDIANTES'!$A$4:$A$1997,A754,'REGISTRO DE ESTUDIANTES'!$B$4:$B$1997,B754,'REGISTRO DE ESTUDIANTES'!$K$4:$K$1997,R754,'REGISTRO DE ESTUDIANTES'!$L$4:$L$1997,S754)</f>
        <v>0</v>
      </c>
      <c r="G754" s="5">
        <f t="shared" ca="1" si="36"/>
        <v>0</v>
      </c>
      <c r="H754" s="5">
        <f t="shared" ca="1" si="37"/>
        <v>0</v>
      </c>
      <c r="I754" s="2"/>
      <c r="J754" s="2"/>
      <c r="K754" s="2"/>
      <c r="L754" s="2"/>
      <c r="M754" s="2"/>
      <c r="N754" s="22"/>
      <c r="O754" s="22"/>
      <c r="P754" s="3"/>
      <c r="Q754" s="3"/>
      <c r="R754" s="4"/>
      <c r="S754" s="4"/>
      <c r="T754" s="1"/>
      <c r="U754" s="3"/>
      <c r="V754" s="52" t="str">
        <f t="shared" si="38"/>
        <v/>
      </c>
    </row>
    <row r="755" spans="1:22" x14ac:dyDescent="0.25">
      <c r="A755" s="1"/>
      <c r="B755" s="1"/>
      <c r="C755" s="1"/>
      <c r="D755" s="1"/>
      <c r="E755" s="5">
        <f>+COUNTIFS('REGISTRO DE TUTORES'!$A$3:$A$2001,A755,'REGISTRO DE TUTORES'!$B$3:$B$2001,B755,'REGISTRO DE TUTORES'!$C$3:$C$2001,C755,'REGISTRO DE TUTORES'!$D$3:$D$2001,D755)</f>
        <v>0</v>
      </c>
      <c r="F755" s="5">
        <f>+COUNTIFS('REGISTRO DE ESTUDIANTES'!$C$4:$C$1997,C755,'REGISTRO DE ESTUDIANTES'!$D$4:$D$1997,D755,'REGISTRO DE ESTUDIANTES'!$I$4:$I$1997,'BOLETA OFICIAL'!P755,'REGISTRO DE ESTUDIANTES'!$J$4:$J$1997,'BOLETA OFICIAL'!Q755,'REGISTRO DE ESTUDIANTES'!$A$4:$A$1997,A755,'REGISTRO DE ESTUDIANTES'!$B$4:$B$1997,B755,'REGISTRO DE ESTUDIANTES'!$K$4:$K$1997,R755,'REGISTRO DE ESTUDIANTES'!$L$4:$L$1997,S755)</f>
        <v>0</v>
      </c>
      <c r="G755" s="5">
        <f t="shared" ca="1" si="36"/>
        <v>0</v>
      </c>
      <c r="H755" s="5">
        <f t="shared" ca="1" si="37"/>
        <v>0</v>
      </c>
      <c r="I755" s="2"/>
      <c r="J755" s="2"/>
      <c r="K755" s="2"/>
      <c r="L755" s="2"/>
      <c r="M755" s="2"/>
      <c r="N755" s="22"/>
      <c r="O755" s="22"/>
      <c r="P755" s="3"/>
      <c r="Q755" s="3"/>
      <c r="R755" s="4"/>
      <c r="S755" s="4"/>
      <c r="T755" s="1"/>
      <c r="U755" s="3"/>
      <c r="V755" s="52" t="str">
        <f t="shared" si="38"/>
        <v/>
      </c>
    </row>
    <row r="756" spans="1:22" x14ac:dyDescent="0.25">
      <c r="A756" s="1"/>
      <c r="B756" s="1"/>
      <c r="C756" s="1"/>
      <c r="D756" s="1"/>
      <c r="E756" s="5">
        <f>+COUNTIFS('REGISTRO DE TUTORES'!$A$3:$A$2001,A756,'REGISTRO DE TUTORES'!$B$3:$B$2001,B756,'REGISTRO DE TUTORES'!$C$3:$C$2001,C756,'REGISTRO DE TUTORES'!$D$3:$D$2001,D756)</f>
        <v>0</v>
      </c>
      <c r="F756" s="5">
        <f>+COUNTIFS('REGISTRO DE ESTUDIANTES'!$C$4:$C$1997,C756,'REGISTRO DE ESTUDIANTES'!$D$4:$D$1997,D756,'REGISTRO DE ESTUDIANTES'!$I$4:$I$1997,'BOLETA OFICIAL'!P756,'REGISTRO DE ESTUDIANTES'!$J$4:$J$1997,'BOLETA OFICIAL'!Q756,'REGISTRO DE ESTUDIANTES'!$A$4:$A$1997,A756,'REGISTRO DE ESTUDIANTES'!$B$4:$B$1997,B756,'REGISTRO DE ESTUDIANTES'!$K$4:$K$1997,R756,'REGISTRO DE ESTUDIANTES'!$L$4:$L$1997,S756)</f>
        <v>0</v>
      </c>
      <c r="G756" s="5">
        <f t="shared" ca="1" si="36"/>
        <v>0</v>
      </c>
      <c r="H756" s="5">
        <f t="shared" ca="1" si="37"/>
        <v>0</v>
      </c>
      <c r="I756" s="2"/>
      <c r="J756" s="2"/>
      <c r="K756" s="2"/>
      <c r="L756" s="2"/>
      <c r="M756" s="2"/>
      <c r="N756" s="22"/>
      <c r="O756" s="22"/>
      <c r="P756" s="3"/>
      <c r="Q756" s="3"/>
      <c r="R756" s="4"/>
      <c r="S756" s="4"/>
      <c r="T756" s="1"/>
      <c r="U756" s="3"/>
      <c r="V756" s="52" t="str">
        <f t="shared" si="38"/>
        <v/>
      </c>
    </row>
    <row r="757" spans="1:22" x14ac:dyDescent="0.25">
      <c r="A757" s="1"/>
      <c r="B757" s="1"/>
      <c r="C757" s="1"/>
      <c r="D757" s="1"/>
      <c r="E757" s="5">
        <f>+COUNTIFS('REGISTRO DE TUTORES'!$A$3:$A$2001,A757,'REGISTRO DE TUTORES'!$B$3:$B$2001,B757,'REGISTRO DE TUTORES'!$C$3:$C$2001,C757,'REGISTRO DE TUTORES'!$D$3:$D$2001,D757)</f>
        <v>0</v>
      </c>
      <c r="F757" s="5">
        <f>+COUNTIFS('REGISTRO DE ESTUDIANTES'!$C$4:$C$1997,C757,'REGISTRO DE ESTUDIANTES'!$D$4:$D$1997,D757,'REGISTRO DE ESTUDIANTES'!$I$4:$I$1997,'BOLETA OFICIAL'!P757,'REGISTRO DE ESTUDIANTES'!$J$4:$J$1997,'BOLETA OFICIAL'!Q757,'REGISTRO DE ESTUDIANTES'!$A$4:$A$1997,A757,'REGISTRO DE ESTUDIANTES'!$B$4:$B$1997,B757,'REGISTRO DE ESTUDIANTES'!$K$4:$K$1997,R757,'REGISTRO DE ESTUDIANTES'!$L$4:$L$1997,S757)</f>
        <v>0</v>
      </c>
      <c r="G757" s="5">
        <f t="shared" ca="1" si="36"/>
        <v>0</v>
      </c>
      <c r="H757" s="5">
        <f t="shared" ca="1" si="37"/>
        <v>0</v>
      </c>
      <c r="I757" s="2"/>
      <c r="J757" s="2"/>
      <c r="K757" s="2"/>
      <c r="L757" s="2"/>
      <c r="M757" s="2"/>
      <c r="N757" s="22"/>
      <c r="O757" s="22"/>
      <c r="P757" s="3"/>
      <c r="Q757" s="3"/>
      <c r="R757" s="4"/>
      <c r="S757" s="4"/>
      <c r="T757" s="1"/>
      <c r="U757" s="3"/>
      <c r="V757" s="52" t="str">
        <f t="shared" si="38"/>
        <v/>
      </c>
    </row>
    <row r="758" spans="1:22" x14ac:dyDescent="0.25">
      <c r="A758" s="1"/>
      <c r="B758" s="1"/>
      <c r="C758" s="1"/>
      <c r="D758" s="1"/>
      <c r="E758" s="5">
        <f>+COUNTIFS('REGISTRO DE TUTORES'!$A$3:$A$2001,A758,'REGISTRO DE TUTORES'!$B$3:$B$2001,B758,'REGISTRO DE TUTORES'!$C$3:$C$2001,C758,'REGISTRO DE TUTORES'!$D$3:$D$2001,D758)</f>
        <v>0</v>
      </c>
      <c r="F758" s="5">
        <f>+COUNTIFS('REGISTRO DE ESTUDIANTES'!$C$4:$C$1997,C758,'REGISTRO DE ESTUDIANTES'!$D$4:$D$1997,D758,'REGISTRO DE ESTUDIANTES'!$I$4:$I$1997,'BOLETA OFICIAL'!P758,'REGISTRO DE ESTUDIANTES'!$J$4:$J$1997,'BOLETA OFICIAL'!Q758,'REGISTRO DE ESTUDIANTES'!$A$4:$A$1997,A758,'REGISTRO DE ESTUDIANTES'!$B$4:$B$1997,B758,'REGISTRO DE ESTUDIANTES'!$K$4:$K$1997,R758,'REGISTRO DE ESTUDIANTES'!$L$4:$L$1997,S758)</f>
        <v>0</v>
      </c>
      <c r="G758" s="5">
        <f t="shared" ca="1" si="36"/>
        <v>0</v>
      </c>
      <c r="H758" s="5">
        <f t="shared" ca="1" si="37"/>
        <v>0</v>
      </c>
      <c r="I758" s="2"/>
      <c r="J758" s="2"/>
      <c r="K758" s="2"/>
      <c r="L758" s="2"/>
      <c r="M758" s="2"/>
      <c r="N758" s="22"/>
      <c r="O758" s="22"/>
      <c r="P758" s="3"/>
      <c r="Q758" s="3"/>
      <c r="R758" s="4"/>
      <c r="S758" s="4"/>
      <c r="T758" s="1"/>
      <c r="U758" s="3"/>
      <c r="V758" s="52" t="str">
        <f t="shared" si="38"/>
        <v/>
      </c>
    </row>
    <row r="759" spans="1:22" x14ac:dyDescent="0.25">
      <c r="A759" s="1"/>
      <c r="B759" s="1"/>
      <c r="C759" s="1"/>
      <c r="D759" s="1"/>
      <c r="E759" s="5">
        <f>+COUNTIFS('REGISTRO DE TUTORES'!$A$3:$A$2001,A759,'REGISTRO DE TUTORES'!$B$3:$B$2001,B759,'REGISTRO DE TUTORES'!$C$3:$C$2001,C759,'REGISTRO DE TUTORES'!$D$3:$D$2001,D759)</f>
        <v>0</v>
      </c>
      <c r="F759" s="5">
        <f>+COUNTIFS('REGISTRO DE ESTUDIANTES'!$C$4:$C$1997,C759,'REGISTRO DE ESTUDIANTES'!$D$4:$D$1997,D759,'REGISTRO DE ESTUDIANTES'!$I$4:$I$1997,'BOLETA OFICIAL'!P759,'REGISTRO DE ESTUDIANTES'!$J$4:$J$1997,'BOLETA OFICIAL'!Q759,'REGISTRO DE ESTUDIANTES'!$A$4:$A$1997,A759,'REGISTRO DE ESTUDIANTES'!$B$4:$B$1997,B759,'REGISTRO DE ESTUDIANTES'!$K$4:$K$1997,R759,'REGISTRO DE ESTUDIANTES'!$L$4:$L$1997,S759)</f>
        <v>0</v>
      </c>
      <c r="G759" s="5">
        <f t="shared" ca="1" si="36"/>
        <v>0</v>
      </c>
      <c r="H759" s="5">
        <f t="shared" ca="1" si="37"/>
        <v>0</v>
      </c>
      <c r="I759" s="2"/>
      <c r="J759" s="2"/>
      <c r="K759" s="2"/>
      <c r="L759" s="2"/>
      <c r="M759" s="2"/>
      <c r="N759" s="22"/>
      <c r="O759" s="22"/>
      <c r="P759" s="3"/>
      <c r="Q759" s="3"/>
      <c r="R759" s="4"/>
      <c r="S759" s="4"/>
      <c r="T759" s="1"/>
      <c r="U759" s="3"/>
      <c r="V759" s="52" t="str">
        <f t="shared" si="38"/>
        <v/>
      </c>
    </row>
    <row r="760" spans="1:22" x14ac:dyDescent="0.25">
      <c r="A760" s="1"/>
      <c r="B760" s="1"/>
      <c r="C760" s="1"/>
      <c r="D760" s="1"/>
      <c r="E760" s="5">
        <f>+COUNTIFS('REGISTRO DE TUTORES'!$A$3:$A$2001,A760,'REGISTRO DE TUTORES'!$B$3:$B$2001,B760,'REGISTRO DE TUTORES'!$C$3:$C$2001,C760,'REGISTRO DE TUTORES'!$D$3:$D$2001,D760)</f>
        <v>0</v>
      </c>
      <c r="F760" s="5">
        <f>+COUNTIFS('REGISTRO DE ESTUDIANTES'!$C$4:$C$1997,C760,'REGISTRO DE ESTUDIANTES'!$D$4:$D$1997,D760,'REGISTRO DE ESTUDIANTES'!$I$4:$I$1997,'BOLETA OFICIAL'!P760,'REGISTRO DE ESTUDIANTES'!$J$4:$J$1997,'BOLETA OFICIAL'!Q760,'REGISTRO DE ESTUDIANTES'!$A$4:$A$1997,A760,'REGISTRO DE ESTUDIANTES'!$B$4:$B$1997,B760,'REGISTRO DE ESTUDIANTES'!$K$4:$K$1997,R760,'REGISTRO DE ESTUDIANTES'!$L$4:$L$1997,S760)</f>
        <v>0</v>
      </c>
      <c r="G760" s="5">
        <f t="shared" ca="1" si="36"/>
        <v>0</v>
      </c>
      <c r="H760" s="5">
        <f t="shared" ca="1" si="37"/>
        <v>0</v>
      </c>
      <c r="I760" s="2"/>
      <c r="J760" s="2"/>
      <c r="K760" s="2"/>
      <c r="L760" s="2"/>
      <c r="M760" s="2"/>
      <c r="N760" s="22"/>
      <c r="O760" s="22"/>
      <c r="P760" s="3"/>
      <c r="Q760" s="3"/>
      <c r="R760" s="4"/>
      <c r="S760" s="4"/>
      <c r="T760" s="1"/>
      <c r="U760" s="3"/>
      <c r="V760" s="52" t="str">
        <f t="shared" si="38"/>
        <v/>
      </c>
    </row>
    <row r="761" spans="1:22" x14ac:dyDescent="0.25">
      <c r="A761" s="1"/>
      <c r="B761" s="1"/>
      <c r="C761" s="1"/>
      <c r="D761" s="1"/>
      <c r="E761" s="5">
        <f>+COUNTIFS('REGISTRO DE TUTORES'!$A$3:$A$2001,A761,'REGISTRO DE TUTORES'!$B$3:$B$2001,B761,'REGISTRO DE TUTORES'!$C$3:$C$2001,C761,'REGISTRO DE TUTORES'!$D$3:$D$2001,D761)</f>
        <v>0</v>
      </c>
      <c r="F761" s="5">
        <f>+COUNTIFS('REGISTRO DE ESTUDIANTES'!$C$4:$C$1997,C761,'REGISTRO DE ESTUDIANTES'!$D$4:$D$1997,D761,'REGISTRO DE ESTUDIANTES'!$I$4:$I$1997,'BOLETA OFICIAL'!P761,'REGISTRO DE ESTUDIANTES'!$J$4:$J$1997,'BOLETA OFICIAL'!Q761,'REGISTRO DE ESTUDIANTES'!$A$4:$A$1997,A761,'REGISTRO DE ESTUDIANTES'!$B$4:$B$1997,B761,'REGISTRO DE ESTUDIANTES'!$K$4:$K$1997,R761,'REGISTRO DE ESTUDIANTES'!$L$4:$L$1997,S761)</f>
        <v>0</v>
      </c>
      <c r="G761" s="5">
        <f t="shared" ca="1" si="36"/>
        <v>0</v>
      </c>
      <c r="H761" s="5">
        <f t="shared" ca="1" si="37"/>
        <v>0</v>
      </c>
      <c r="I761" s="2"/>
      <c r="J761" s="2"/>
      <c r="K761" s="2"/>
      <c r="L761" s="2"/>
      <c r="M761" s="2"/>
      <c r="N761" s="22"/>
      <c r="O761" s="22"/>
      <c r="P761" s="3"/>
      <c r="Q761" s="3"/>
      <c r="R761" s="4"/>
      <c r="S761" s="4"/>
      <c r="T761" s="1"/>
      <c r="U761" s="3"/>
      <c r="V761" s="52" t="str">
        <f t="shared" si="38"/>
        <v/>
      </c>
    </row>
    <row r="762" spans="1:22" x14ac:dyDescent="0.25">
      <c r="A762" s="1"/>
      <c r="B762" s="1"/>
      <c r="C762" s="1"/>
      <c r="D762" s="1"/>
      <c r="E762" s="5">
        <f>+COUNTIFS('REGISTRO DE TUTORES'!$A$3:$A$2001,A762,'REGISTRO DE TUTORES'!$B$3:$B$2001,B762,'REGISTRO DE TUTORES'!$C$3:$C$2001,C762,'REGISTRO DE TUTORES'!$D$3:$D$2001,D762)</f>
        <v>0</v>
      </c>
      <c r="F762" s="5">
        <f>+COUNTIFS('REGISTRO DE ESTUDIANTES'!$C$4:$C$1997,C762,'REGISTRO DE ESTUDIANTES'!$D$4:$D$1997,D762,'REGISTRO DE ESTUDIANTES'!$I$4:$I$1997,'BOLETA OFICIAL'!P762,'REGISTRO DE ESTUDIANTES'!$J$4:$J$1997,'BOLETA OFICIAL'!Q762,'REGISTRO DE ESTUDIANTES'!$A$4:$A$1997,A762,'REGISTRO DE ESTUDIANTES'!$B$4:$B$1997,B762,'REGISTRO DE ESTUDIANTES'!$K$4:$K$1997,R762,'REGISTRO DE ESTUDIANTES'!$L$4:$L$1997,S762)</f>
        <v>0</v>
      </c>
      <c r="G762" s="5">
        <f t="shared" ca="1" si="36"/>
        <v>0</v>
      </c>
      <c r="H762" s="5">
        <f t="shared" ca="1" si="37"/>
        <v>0</v>
      </c>
      <c r="I762" s="2"/>
      <c r="J762" s="2"/>
      <c r="K762" s="2"/>
      <c r="L762" s="2"/>
      <c r="M762" s="2"/>
      <c r="N762" s="22"/>
      <c r="O762" s="22"/>
      <c r="P762" s="3"/>
      <c r="Q762" s="3"/>
      <c r="R762" s="4"/>
      <c r="S762" s="4"/>
      <c r="T762" s="1"/>
      <c r="U762" s="3"/>
      <c r="V762" s="52" t="str">
        <f t="shared" si="38"/>
        <v/>
      </c>
    </row>
    <row r="763" spans="1:22" x14ac:dyDescent="0.25">
      <c r="A763" s="1"/>
      <c r="B763" s="1"/>
      <c r="C763" s="1"/>
      <c r="D763" s="1"/>
      <c r="E763" s="5">
        <f>+COUNTIFS('REGISTRO DE TUTORES'!$A$3:$A$2001,A763,'REGISTRO DE TUTORES'!$B$3:$B$2001,B763,'REGISTRO DE TUTORES'!$C$3:$C$2001,C763,'REGISTRO DE TUTORES'!$D$3:$D$2001,D763)</f>
        <v>0</v>
      </c>
      <c r="F763" s="5">
        <f>+COUNTIFS('REGISTRO DE ESTUDIANTES'!$C$4:$C$1997,C763,'REGISTRO DE ESTUDIANTES'!$D$4:$D$1997,D763,'REGISTRO DE ESTUDIANTES'!$I$4:$I$1997,'BOLETA OFICIAL'!P763,'REGISTRO DE ESTUDIANTES'!$J$4:$J$1997,'BOLETA OFICIAL'!Q763,'REGISTRO DE ESTUDIANTES'!$A$4:$A$1997,A763,'REGISTRO DE ESTUDIANTES'!$B$4:$B$1997,B763,'REGISTRO DE ESTUDIANTES'!$K$4:$K$1997,R763,'REGISTRO DE ESTUDIANTES'!$L$4:$L$1997,S763)</f>
        <v>0</v>
      </c>
      <c r="G763" s="5">
        <f t="shared" ca="1" si="36"/>
        <v>0</v>
      </c>
      <c r="H763" s="5">
        <f t="shared" ca="1" si="37"/>
        <v>0</v>
      </c>
      <c r="I763" s="2"/>
      <c r="J763" s="2"/>
      <c r="K763" s="2"/>
      <c r="L763" s="2"/>
      <c r="M763" s="2"/>
      <c r="N763" s="22"/>
      <c r="O763" s="22"/>
      <c r="P763" s="3"/>
      <c r="Q763" s="3"/>
      <c r="R763" s="4"/>
      <c r="S763" s="4"/>
      <c r="T763" s="1"/>
      <c r="U763" s="3"/>
      <c r="V763" s="52" t="str">
        <f t="shared" si="38"/>
        <v/>
      </c>
    </row>
    <row r="764" spans="1:22" x14ac:dyDescent="0.25">
      <c r="A764" s="1"/>
      <c r="B764" s="1"/>
      <c r="C764" s="1"/>
      <c r="D764" s="1"/>
      <c r="E764" s="5">
        <f>+COUNTIFS('REGISTRO DE TUTORES'!$A$3:$A$2001,A764,'REGISTRO DE TUTORES'!$B$3:$B$2001,B764,'REGISTRO DE TUTORES'!$C$3:$C$2001,C764,'REGISTRO DE TUTORES'!$D$3:$D$2001,D764)</f>
        <v>0</v>
      </c>
      <c r="F764" s="5">
        <f>+COUNTIFS('REGISTRO DE ESTUDIANTES'!$C$4:$C$1997,C764,'REGISTRO DE ESTUDIANTES'!$D$4:$D$1997,D764,'REGISTRO DE ESTUDIANTES'!$I$4:$I$1997,'BOLETA OFICIAL'!P764,'REGISTRO DE ESTUDIANTES'!$J$4:$J$1997,'BOLETA OFICIAL'!Q764,'REGISTRO DE ESTUDIANTES'!$A$4:$A$1997,A764,'REGISTRO DE ESTUDIANTES'!$B$4:$B$1997,B764,'REGISTRO DE ESTUDIANTES'!$K$4:$K$1997,R764,'REGISTRO DE ESTUDIANTES'!$L$4:$L$1997,S764)</f>
        <v>0</v>
      </c>
      <c r="G764" s="5">
        <f t="shared" ca="1" si="36"/>
        <v>0</v>
      </c>
      <c r="H764" s="5">
        <f t="shared" ca="1" si="37"/>
        <v>0</v>
      </c>
      <c r="I764" s="2"/>
      <c r="J764" s="2"/>
      <c r="K764" s="2"/>
      <c r="L764" s="2"/>
      <c r="M764" s="2"/>
      <c r="N764" s="22"/>
      <c r="O764" s="22"/>
      <c r="P764" s="3"/>
      <c r="Q764" s="3"/>
      <c r="R764" s="4"/>
      <c r="S764" s="4"/>
      <c r="T764" s="1"/>
      <c r="U764" s="3"/>
      <c r="V764" s="52" t="str">
        <f t="shared" si="38"/>
        <v/>
      </c>
    </row>
    <row r="765" spans="1:22" x14ac:dyDescent="0.25">
      <c r="A765" s="1"/>
      <c r="B765" s="1"/>
      <c r="C765" s="1"/>
      <c r="D765" s="1"/>
      <c r="E765" s="5">
        <f>+COUNTIFS('REGISTRO DE TUTORES'!$A$3:$A$2001,A765,'REGISTRO DE TUTORES'!$B$3:$B$2001,B765,'REGISTRO DE TUTORES'!$C$3:$C$2001,C765,'REGISTRO DE TUTORES'!$D$3:$D$2001,D765)</f>
        <v>0</v>
      </c>
      <c r="F765" s="5">
        <f>+COUNTIFS('REGISTRO DE ESTUDIANTES'!$C$4:$C$1997,C765,'REGISTRO DE ESTUDIANTES'!$D$4:$D$1997,D765,'REGISTRO DE ESTUDIANTES'!$I$4:$I$1997,'BOLETA OFICIAL'!P765,'REGISTRO DE ESTUDIANTES'!$J$4:$J$1997,'BOLETA OFICIAL'!Q765,'REGISTRO DE ESTUDIANTES'!$A$4:$A$1997,A765,'REGISTRO DE ESTUDIANTES'!$B$4:$B$1997,B765,'REGISTRO DE ESTUDIANTES'!$K$4:$K$1997,R765,'REGISTRO DE ESTUDIANTES'!$L$4:$L$1997,S765)</f>
        <v>0</v>
      </c>
      <c r="G765" s="5">
        <f t="shared" ref="G765:G799" ca="1" si="39">SUM(IF(O765=1,SUMPRODUCT(--(WEEKDAY(ROW(INDIRECT(P765&amp;":"&amp;Q765)))=1),--(COUNTIF(FERIADOS,ROW(INDIRECT(P765&amp;":"&amp;Q765)))=0)),0),IF(I765=1,SUMPRODUCT(--(WEEKDAY(ROW(INDIRECT(P765&amp;":"&amp;Q765)))=2),--(COUNTIF(FERIADOS,ROW(INDIRECT(P765&amp;":"&amp;Q765)))=0)),0),IF(J765=1,SUMPRODUCT(--(WEEKDAY(ROW(INDIRECT(P765&amp;":"&amp;Q765)))=3),--(COUNTIF(FERIADOS,ROW(INDIRECT(P765&amp;":"&amp;Q765)))=0)),0),IF(K765=1,SUMPRODUCT(--(WEEKDAY(ROW(INDIRECT(P765&amp;":"&amp;Q765)))=4),--(COUNTIF(FERIADOS,ROW(INDIRECT(P765&amp;":"&amp;Q765)))=0)),0),IF(L765=1,SUMPRODUCT(--(WEEKDAY(ROW(INDIRECT(P765&amp;":"&amp;Q765)))=5),--(COUNTIF(FERIADOS,ROW(INDIRECT(P765&amp;":"&amp;Q765)))=0)),0),IF(M765=1,SUMPRODUCT(--(WEEKDAY(ROW(INDIRECT(P765&amp;":"&amp;Q765)))=6),--(COUNTIF(FERIADOS,ROW(INDIRECT(P765&amp;":"&amp;Q765)))=0)),0),IF(N765=1,SUMPRODUCT(--(WEEKDAY(ROW(INDIRECT(P765&amp;":"&amp;Q765)))=7),--(COUNTIF(FERIADOS,ROW(INDIRECT(P765&amp;":"&amp;Q765)))=0)),0))</f>
        <v>0</v>
      </c>
      <c r="H765" s="5">
        <f t="shared" ref="H765:H799" ca="1" si="40">+F765*G765</f>
        <v>0</v>
      </c>
      <c r="I765" s="2"/>
      <c r="J765" s="2"/>
      <c r="K765" s="2"/>
      <c r="L765" s="2"/>
      <c r="M765" s="2"/>
      <c r="N765" s="22"/>
      <c r="O765" s="22"/>
      <c r="P765" s="3"/>
      <c r="Q765" s="3"/>
      <c r="R765" s="4"/>
      <c r="S765" s="4"/>
      <c r="T765" s="1"/>
      <c r="U765" s="3"/>
      <c r="V765" s="52" t="str">
        <f t="shared" si="38"/>
        <v/>
      </c>
    </row>
    <row r="766" spans="1:22" x14ac:dyDescent="0.25">
      <c r="A766" s="1"/>
      <c r="B766" s="1"/>
      <c r="C766" s="1"/>
      <c r="D766" s="1"/>
      <c r="E766" s="5">
        <f>+COUNTIFS('REGISTRO DE TUTORES'!$A$3:$A$2001,A766,'REGISTRO DE TUTORES'!$B$3:$B$2001,B766,'REGISTRO DE TUTORES'!$C$3:$C$2001,C766,'REGISTRO DE TUTORES'!$D$3:$D$2001,D766)</f>
        <v>0</v>
      </c>
      <c r="F766" s="5">
        <f>+COUNTIFS('REGISTRO DE ESTUDIANTES'!$C$4:$C$1997,C766,'REGISTRO DE ESTUDIANTES'!$D$4:$D$1997,D766,'REGISTRO DE ESTUDIANTES'!$I$4:$I$1997,'BOLETA OFICIAL'!P766,'REGISTRO DE ESTUDIANTES'!$J$4:$J$1997,'BOLETA OFICIAL'!Q766,'REGISTRO DE ESTUDIANTES'!$A$4:$A$1997,A766,'REGISTRO DE ESTUDIANTES'!$B$4:$B$1997,B766,'REGISTRO DE ESTUDIANTES'!$K$4:$K$1997,R766,'REGISTRO DE ESTUDIANTES'!$L$4:$L$1997,S766)</f>
        <v>0</v>
      </c>
      <c r="G766" s="5">
        <f t="shared" ca="1" si="39"/>
        <v>0</v>
      </c>
      <c r="H766" s="5">
        <f t="shared" ca="1" si="40"/>
        <v>0</v>
      </c>
      <c r="I766" s="2"/>
      <c r="J766" s="2"/>
      <c r="K766" s="2"/>
      <c r="L766" s="2"/>
      <c r="M766" s="2"/>
      <c r="N766" s="22"/>
      <c r="O766" s="22"/>
      <c r="P766" s="3"/>
      <c r="Q766" s="3"/>
      <c r="R766" s="4"/>
      <c r="S766" s="4"/>
      <c r="T766" s="1"/>
      <c r="U766" s="3"/>
      <c r="V766" s="52" t="str">
        <f t="shared" si="38"/>
        <v/>
      </c>
    </row>
    <row r="767" spans="1:22" x14ac:dyDescent="0.25">
      <c r="A767" s="1"/>
      <c r="B767" s="1"/>
      <c r="C767" s="1"/>
      <c r="D767" s="1"/>
      <c r="E767" s="5">
        <f>+COUNTIFS('REGISTRO DE TUTORES'!$A$3:$A$2001,A767,'REGISTRO DE TUTORES'!$B$3:$B$2001,B767,'REGISTRO DE TUTORES'!$C$3:$C$2001,C767,'REGISTRO DE TUTORES'!$D$3:$D$2001,D767)</f>
        <v>0</v>
      </c>
      <c r="F767" s="5">
        <f>+COUNTIFS('REGISTRO DE ESTUDIANTES'!$C$4:$C$1997,C767,'REGISTRO DE ESTUDIANTES'!$D$4:$D$1997,D767,'REGISTRO DE ESTUDIANTES'!$I$4:$I$1997,'BOLETA OFICIAL'!P767,'REGISTRO DE ESTUDIANTES'!$J$4:$J$1997,'BOLETA OFICIAL'!Q767,'REGISTRO DE ESTUDIANTES'!$A$4:$A$1997,A767,'REGISTRO DE ESTUDIANTES'!$B$4:$B$1997,B767,'REGISTRO DE ESTUDIANTES'!$K$4:$K$1997,R767,'REGISTRO DE ESTUDIANTES'!$L$4:$L$1997,S767)</f>
        <v>0</v>
      </c>
      <c r="G767" s="5">
        <f t="shared" ca="1" si="39"/>
        <v>0</v>
      </c>
      <c r="H767" s="5">
        <f t="shared" ca="1" si="40"/>
        <v>0</v>
      </c>
      <c r="I767" s="2"/>
      <c r="J767" s="2"/>
      <c r="K767" s="2"/>
      <c r="L767" s="2"/>
      <c r="M767" s="2"/>
      <c r="N767" s="22"/>
      <c r="O767" s="22"/>
      <c r="P767" s="3"/>
      <c r="Q767" s="3"/>
      <c r="R767" s="4"/>
      <c r="S767" s="4"/>
      <c r="T767" s="1"/>
      <c r="U767" s="3"/>
      <c r="V767" s="52" t="str">
        <f t="shared" si="38"/>
        <v/>
      </c>
    </row>
    <row r="768" spans="1:22" x14ac:dyDescent="0.25">
      <c r="A768" s="1"/>
      <c r="B768" s="1"/>
      <c r="C768" s="1"/>
      <c r="D768" s="1"/>
      <c r="E768" s="5">
        <f>+COUNTIFS('REGISTRO DE TUTORES'!$A$3:$A$2001,A768,'REGISTRO DE TUTORES'!$B$3:$B$2001,B768,'REGISTRO DE TUTORES'!$C$3:$C$2001,C768,'REGISTRO DE TUTORES'!$D$3:$D$2001,D768)</f>
        <v>0</v>
      </c>
      <c r="F768" s="5">
        <f>+COUNTIFS('REGISTRO DE ESTUDIANTES'!$C$4:$C$1997,C768,'REGISTRO DE ESTUDIANTES'!$D$4:$D$1997,D768,'REGISTRO DE ESTUDIANTES'!$I$4:$I$1997,'BOLETA OFICIAL'!P768,'REGISTRO DE ESTUDIANTES'!$J$4:$J$1997,'BOLETA OFICIAL'!Q768,'REGISTRO DE ESTUDIANTES'!$A$4:$A$1997,A768,'REGISTRO DE ESTUDIANTES'!$B$4:$B$1997,B768,'REGISTRO DE ESTUDIANTES'!$K$4:$K$1997,R768,'REGISTRO DE ESTUDIANTES'!$L$4:$L$1997,S768)</f>
        <v>0</v>
      </c>
      <c r="G768" s="5">
        <f t="shared" ca="1" si="39"/>
        <v>0</v>
      </c>
      <c r="H768" s="5">
        <f t="shared" ca="1" si="40"/>
        <v>0</v>
      </c>
      <c r="I768" s="2"/>
      <c r="J768" s="2"/>
      <c r="K768" s="2"/>
      <c r="L768" s="2"/>
      <c r="M768" s="2"/>
      <c r="N768" s="22"/>
      <c r="O768" s="22"/>
      <c r="P768" s="3"/>
      <c r="Q768" s="3"/>
      <c r="R768" s="4"/>
      <c r="S768" s="4"/>
      <c r="T768" s="1"/>
      <c r="U768" s="3"/>
      <c r="V768" s="52" t="str">
        <f t="shared" si="38"/>
        <v/>
      </c>
    </row>
    <row r="769" spans="1:22" x14ac:dyDescent="0.25">
      <c r="A769" s="1"/>
      <c r="B769" s="1"/>
      <c r="C769" s="1"/>
      <c r="D769" s="1"/>
      <c r="E769" s="5">
        <f>+COUNTIFS('REGISTRO DE TUTORES'!$A$3:$A$2001,A769,'REGISTRO DE TUTORES'!$B$3:$B$2001,B769,'REGISTRO DE TUTORES'!$C$3:$C$2001,C769,'REGISTRO DE TUTORES'!$D$3:$D$2001,D769)</f>
        <v>0</v>
      </c>
      <c r="F769" s="5">
        <f>+COUNTIFS('REGISTRO DE ESTUDIANTES'!$C$4:$C$1997,C769,'REGISTRO DE ESTUDIANTES'!$D$4:$D$1997,D769,'REGISTRO DE ESTUDIANTES'!$I$4:$I$1997,'BOLETA OFICIAL'!P769,'REGISTRO DE ESTUDIANTES'!$J$4:$J$1997,'BOLETA OFICIAL'!Q769,'REGISTRO DE ESTUDIANTES'!$A$4:$A$1997,A769,'REGISTRO DE ESTUDIANTES'!$B$4:$B$1997,B769,'REGISTRO DE ESTUDIANTES'!$K$4:$K$1997,R769,'REGISTRO DE ESTUDIANTES'!$L$4:$L$1997,S769)</f>
        <v>0</v>
      </c>
      <c r="G769" s="5">
        <f t="shared" ca="1" si="39"/>
        <v>0</v>
      </c>
      <c r="H769" s="5">
        <f t="shared" ca="1" si="40"/>
        <v>0</v>
      </c>
      <c r="I769" s="2"/>
      <c r="J769" s="2"/>
      <c r="K769" s="2"/>
      <c r="L769" s="2"/>
      <c r="M769" s="2"/>
      <c r="N769" s="22"/>
      <c r="O769" s="22"/>
      <c r="P769" s="3"/>
      <c r="Q769" s="3"/>
      <c r="R769" s="4"/>
      <c r="S769" s="4"/>
      <c r="T769" s="1"/>
      <c r="U769" s="3"/>
      <c r="V769" s="52" t="str">
        <f t="shared" si="38"/>
        <v/>
      </c>
    </row>
    <row r="770" spans="1:22" x14ac:dyDescent="0.25">
      <c r="A770" s="1"/>
      <c r="B770" s="1"/>
      <c r="C770" s="1"/>
      <c r="D770" s="1"/>
      <c r="E770" s="5">
        <f>+COUNTIFS('REGISTRO DE TUTORES'!$A$3:$A$2001,A770,'REGISTRO DE TUTORES'!$B$3:$B$2001,B770,'REGISTRO DE TUTORES'!$C$3:$C$2001,C770,'REGISTRO DE TUTORES'!$D$3:$D$2001,D770)</f>
        <v>0</v>
      </c>
      <c r="F770" s="5">
        <f>+COUNTIFS('REGISTRO DE ESTUDIANTES'!$C$4:$C$1997,C770,'REGISTRO DE ESTUDIANTES'!$D$4:$D$1997,D770,'REGISTRO DE ESTUDIANTES'!$I$4:$I$1997,'BOLETA OFICIAL'!P770,'REGISTRO DE ESTUDIANTES'!$J$4:$J$1997,'BOLETA OFICIAL'!Q770,'REGISTRO DE ESTUDIANTES'!$A$4:$A$1997,A770,'REGISTRO DE ESTUDIANTES'!$B$4:$B$1997,B770,'REGISTRO DE ESTUDIANTES'!$K$4:$K$1997,R770,'REGISTRO DE ESTUDIANTES'!$L$4:$L$1997,S770)</f>
        <v>0</v>
      </c>
      <c r="G770" s="5">
        <f t="shared" ca="1" si="39"/>
        <v>0</v>
      </c>
      <c r="H770" s="5">
        <f t="shared" ca="1" si="40"/>
        <v>0</v>
      </c>
      <c r="I770" s="2"/>
      <c r="J770" s="2"/>
      <c r="K770" s="2"/>
      <c r="L770" s="2"/>
      <c r="M770" s="2"/>
      <c r="N770" s="22"/>
      <c r="O770" s="22"/>
      <c r="P770" s="3"/>
      <c r="Q770" s="3"/>
      <c r="R770" s="4"/>
      <c r="S770" s="4"/>
      <c r="T770" s="1"/>
      <c r="U770" s="3"/>
      <c r="V770" s="52" t="str">
        <f t="shared" si="38"/>
        <v/>
      </c>
    </row>
    <row r="771" spans="1:22" x14ac:dyDescent="0.25">
      <c r="A771" s="1"/>
      <c r="B771" s="1"/>
      <c r="C771" s="1"/>
      <c r="D771" s="1"/>
      <c r="E771" s="5">
        <f>+COUNTIFS('REGISTRO DE TUTORES'!$A$3:$A$2001,A771,'REGISTRO DE TUTORES'!$B$3:$B$2001,B771,'REGISTRO DE TUTORES'!$C$3:$C$2001,C771,'REGISTRO DE TUTORES'!$D$3:$D$2001,D771)</f>
        <v>0</v>
      </c>
      <c r="F771" s="5">
        <f>+COUNTIFS('REGISTRO DE ESTUDIANTES'!$C$4:$C$1997,C771,'REGISTRO DE ESTUDIANTES'!$D$4:$D$1997,D771,'REGISTRO DE ESTUDIANTES'!$I$4:$I$1997,'BOLETA OFICIAL'!P771,'REGISTRO DE ESTUDIANTES'!$J$4:$J$1997,'BOLETA OFICIAL'!Q771,'REGISTRO DE ESTUDIANTES'!$A$4:$A$1997,A771,'REGISTRO DE ESTUDIANTES'!$B$4:$B$1997,B771,'REGISTRO DE ESTUDIANTES'!$K$4:$K$1997,R771,'REGISTRO DE ESTUDIANTES'!$L$4:$L$1997,S771)</f>
        <v>0</v>
      </c>
      <c r="G771" s="5">
        <f t="shared" ca="1" si="39"/>
        <v>0</v>
      </c>
      <c r="H771" s="5">
        <f t="shared" ca="1" si="40"/>
        <v>0</v>
      </c>
      <c r="I771" s="2"/>
      <c r="J771" s="2"/>
      <c r="K771" s="2"/>
      <c r="L771" s="2"/>
      <c r="M771" s="2"/>
      <c r="N771" s="22"/>
      <c r="O771" s="22"/>
      <c r="P771" s="3"/>
      <c r="Q771" s="3"/>
      <c r="R771" s="4"/>
      <c r="S771" s="4"/>
      <c r="T771" s="1"/>
      <c r="U771" s="3"/>
      <c r="V771" s="52" t="str">
        <f t="shared" si="38"/>
        <v/>
      </c>
    </row>
    <row r="772" spans="1:22" x14ac:dyDescent="0.25">
      <c r="A772" s="1"/>
      <c r="B772" s="1"/>
      <c r="C772" s="1"/>
      <c r="D772" s="1"/>
      <c r="E772" s="5">
        <f>+COUNTIFS('REGISTRO DE TUTORES'!$A$3:$A$2001,A772,'REGISTRO DE TUTORES'!$B$3:$B$2001,B772,'REGISTRO DE TUTORES'!$C$3:$C$2001,C772,'REGISTRO DE TUTORES'!$D$3:$D$2001,D772)</f>
        <v>0</v>
      </c>
      <c r="F772" s="5">
        <f>+COUNTIFS('REGISTRO DE ESTUDIANTES'!$C$4:$C$1997,C772,'REGISTRO DE ESTUDIANTES'!$D$4:$D$1997,D772,'REGISTRO DE ESTUDIANTES'!$I$4:$I$1997,'BOLETA OFICIAL'!P772,'REGISTRO DE ESTUDIANTES'!$J$4:$J$1997,'BOLETA OFICIAL'!Q772,'REGISTRO DE ESTUDIANTES'!$A$4:$A$1997,A772,'REGISTRO DE ESTUDIANTES'!$B$4:$B$1997,B772,'REGISTRO DE ESTUDIANTES'!$K$4:$K$1997,R772,'REGISTRO DE ESTUDIANTES'!$L$4:$L$1997,S772)</f>
        <v>0</v>
      </c>
      <c r="G772" s="5">
        <f t="shared" ca="1" si="39"/>
        <v>0</v>
      </c>
      <c r="H772" s="5">
        <f t="shared" ca="1" si="40"/>
        <v>0</v>
      </c>
      <c r="I772" s="2"/>
      <c r="J772" s="2"/>
      <c r="K772" s="2"/>
      <c r="L772" s="2"/>
      <c r="M772" s="2"/>
      <c r="N772" s="22"/>
      <c r="O772" s="22"/>
      <c r="P772" s="3"/>
      <c r="Q772" s="3"/>
      <c r="R772" s="4"/>
      <c r="S772" s="4"/>
      <c r="T772" s="1"/>
      <c r="U772" s="3"/>
      <c r="V772" s="52" t="str">
        <f t="shared" si="38"/>
        <v/>
      </c>
    </row>
    <row r="773" spans="1:22" x14ac:dyDescent="0.25">
      <c r="A773" s="1"/>
      <c r="B773" s="1"/>
      <c r="C773" s="1"/>
      <c r="D773" s="1"/>
      <c r="E773" s="5">
        <f>+COUNTIFS('REGISTRO DE TUTORES'!$A$3:$A$2001,A773,'REGISTRO DE TUTORES'!$B$3:$B$2001,B773,'REGISTRO DE TUTORES'!$C$3:$C$2001,C773,'REGISTRO DE TUTORES'!$D$3:$D$2001,D773)</f>
        <v>0</v>
      </c>
      <c r="F773" s="5">
        <f>+COUNTIFS('REGISTRO DE ESTUDIANTES'!$C$4:$C$1997,C773,'REGISTRO DE ESTUDIANTES'!$D$4:$D$1997,D773,'REGISTRO DE ESTUDIANTES'!$I$4:$I$1997,'BOLETA OFICIAL'!P773,'REGISTRO DE ESTUDIANTES'!$J$4:$J$1997,'BOLETA OFICIAL'!Q773,'REGISTRO DE ESTUDIANTES'!$A$4:$A$1997,A773,'REGISTRO DE ESTUDIANTES'!$B$4:$B$1997,B773,'REGISTRO DE ESTUDIANTES'!$K$4:$K$1997,R773,'REGISTRO DE ESTUDIANTES'!$L$4:$L$1997,S773)</f>
        <v>0</v>
      </c>
      <c r="G773" s="5">
        <f t="shared" ca="1" si="39"/>
        <v>0</v>
      </c>
      <c r="H773" s="5">
        <f t="shared" ca="1" si="40"/>
        <v>0</v>
      </c>
      <c r="I773" s="2"/>
      <c r="J773" s="2"/>
      <c r="K773" s="2"/>
      <c r="L773" s="2"/>
      <c r="M773" s="2"/>
      <c r="N773" s="22"/>
      <c r="O773" s="22"/>
      <c r="P773" s="3"/>
      <c r="Q773" s="3"/>
      <c r="R773" s="4"/>
      <c r="S773" s="4"/>
      <c r="T773" s="1"/>
      <c r="U773" s="3"/>
      <c r="V773" s="52" t="str">
        <f t="shared" si="38"/>
        <v/>
      </c>
    </row>
    <row r="774" spans="1:22" x14ac:dyDescent="0.25">
      <c r="A774" s="1"/>
      <c r="B774" s="1"/>
      <c r="C774" s="1"/>
      <c r="D774" s="1"/>
      <c r="E774" s="5">
        <f>+COUNTIFS('REGISTRO DE TUTORES'!$A$3:$A$2001,A774,'REGISTRO DE TUTORES'!$B$3:$B$2001,B774,'REGISTRO DE TUTORES'!$C$3:$C$2001,C774,'REGISTRO DE TUTORES'!$D$3:$D$2001,D774)</f>
        <v>0</v>
      </c>
      <c r="F774" s="5">
        <f>+COUNTIFS('REGISTRO DE ESTUDIANTES'!$C$4:$C$1997,C774,'REGISTRO DE ESTUDIANTES'!$D$4:$D$1997,D774,'REGISTRO DE ESTUDIANTES'!$I$4:$I$1997,'BOLETA OFICIAL'!P774,'REGISTRO DE ESTUDIANTES'!$J$4:$J$1997,'BOLETA OFICIAL'!Q774,'REGISTRO DE ESTUDIANTES'!$A$4:$A$1997,A774,'REGISTRO DE ESTUDIANTES'!$B$4:$B$1997,B774,'REGISTRO DE ESTUDIANTES'!$K$4:$K$1997,R774,'REGISTRO DE ESTUDIANTES'!$L$4:$L$1997,S774)</f>
        <v>0</v>
      </c>
      <c r="G774" s="5">
        <f t="shared" ca="1" si="39"/>
        <v>0</v>
      </c>
      <c r="H774" s="5">
        <f t="shared" ca="1" si="40"/>
        <v>0</v>
      </c>
      <c r="I774" s="2"/>
      <c r="J774" s="2"/>
      <c r="K774" s="2"/>
      <c r="L774" s="2"/>
      <c r="M774" s="2"/>
      <c r="N774" s="22"/>
      <c r="O774" s="22"/>
      <c r="P774" s="3"/>
      <c r="Q774" s="3"/>
      <c r="R774" s="4"/>
      <c r="S774" s="4"/>
      <c r="T774" s="1"/>
      <c r="U774" s="3"/>
      <c r="V774" s="52" t="str">
        <f t="shared" ref="V774:V837" si="41">IF(Q774&gt;0,IF(U774&gt;=Q774,"ACTIVA","NO ACTIVA"),"")</f>
        <v/>
      </c>
    </row>
    <row r="775" spans="1:22" x14ac:dyDescent="0.25">
      <c r="A775" s="1"/>
      <c r="B775" s="1"/>
      <c r="C775" s="1"/>
      <c r="D775" s="1"/>
      <c r="E775" s="5">
        <f>+COUNTIFS('REGISTRO DE TUTORES'!$A$3:$A$2001,A775,'REGISTRO DE TUTORES'!$B$3:$B$2001,B775,'REGISTRO DE TUTORES'!$C$3:$C$2001,C775,'REGISTRO DE TUTORES'!$D$3:$D$2001,D775)</f>
        <v>0</v>
      </c>
      <c r="F775" s="5">
        <f>+COUNTIFS('REGISTRO DE ESTUDIANTES'!$C$4:$C$1997,C775,'REGISTRO DE ESTUDIANTES'!$D$4:$D$1997,D775,'REGISTRO DE ESTUDIANTES'!$I$4:$I$1997,'BOLETA OFICIAL'!P775,'REGISTRO DE ESTUDIANTES'!$J$4:$J$1997,'BOLETA OFICIAL'!Q775,'REGISTRO DE ESTUDIANTES'!$A$4:$A$1997,A775,'REGISTRO DE ESTUDIANTES'!$B$4:$B$1997,B775,'REGISTRO DE ESTUDIANTES'!$K$4:$K$1997,R775,'REGISTRO DE ESTUDIANTES'!$L$4:$L$1997,S775)</f>
        <v>0</v>
      </c>
      <c r="G775" s="5">
        <f t="shared" ca="1" si="39"/>
        <v>0</v>
      </c>
      <c r="H775" s="5">
        <f t="shared" ca="1" si="40"/>
        <v>0</v>
      </c>
      <c r="I775" s="2"/>
      <c r="J775" s="2"/>
      <c r="K775" s="2"/>
      <c r="L775" s="2"/>
      <c r="M775" s="2"/>
      <c r="N775" s="22"/>
      <c r="O775" s="22"/>
      <c r="P775" s="3"/>
      <c r="Q775" s="3"/>
      <c r="R775" s="4"/>
      <c r="S775" s="4"/>
      <c r="T775" s="1"/>
      <c r="U775" s="3"/>
      <c r="V775" s="52" t="str">
        <f t="shared" si="41"/>
        <v/>
      </c>
    </row>
    <row r="776" spans="1:22" x14ac:dyDescent="0.25">
      <c r="A776" s="1"/>
      <c r="B776" s="1"/>
      <c r="C776" s="1"/>
      <c r="D776" s="1"/>
      <c r="E776" s="5">
        <f>+COUNTIFS('REGISTRO DE TUTORES'!$A$3:$A$2001,A776,'REGISTRO DE TUTORES'!$B$3:$B$2001,B776,'REGISTRO DE TUTORES'!$C$3:$C$2001,C776,'REGISTRO DE TUTORES'!$D$3:$D$2001,D776)</f>
        <v>0</v>
      </c>
      <c r="F776" s="5">
        <f>+COUNTIFS('REGISTRO DE ESTUDIANTES'!$C$4:$C$1997,C776,'REGISTRO DE ESTUDIANTES'!$D$4:$D$1997,D776,'REGISTRO DE ESTUDIANTES'!$I$4:$I$1997,'BOLETA OFICIAL'!P776,'REGISTRO DE ESTUDIANTES'!$J$4:$J$1997,'BOLETA OFICIAL'!Q776,'REGISTRO DE ESTUDIANTES'!$A$4:$A$1997,A776,'REGISTRO DE ESTUDIANTES'!$B$4:$B$1997,B776,'REGISTRO DE ESTUDIANTES'!$K$4:$K$1997,R776,'REGISTRO DE ESTUDIANTES'!$L$4:$L$1997,S776)</f>
        <v>0</v>
      </c>
      <c r="G776" s="5">
        <f t="shared" ca="1" si="39"/>
        <v>0</v>
      </c>
      <c r="H776" s="5">
        <f t="shared" ca="1" si="40"/>
        <v>0</v>
      </c>
      <c r="I776" s="2"/>
      <c r="J776" s="2"/>
      <c r="K776" s="2"/>
      <c r="L776" s="2"/>
      <c r="M776" s="2"/>
      <c r="N776" s="22"/>
      <c r="O776" s="22"/>
      <c r="P776" s="3"/>
      <c r="Q776" s="3"/>
      <c r="R776" s="4"/>
      <c r="S776" s="4"/>
      <c r="T776" s="1"/>
      <c r="U776" s="3"/>
      <c r="V776" s="52" t="str">
        <f t="shared" si="41"/>
        <v/>
      </c>
    </row>
    <row r="777" spans="1:22" x14ac:dyDescent="0.25">
      <c r="A777" s="1"/>
      <c r="B777" s="1"/>
      <c r="C777" s="1"/>
      <c r="D777" s="1"/>
      <c r="E777" s="5">
        <f>+COUNTIFS('REGISTRO DE TUTORES'!$A$3:$A$2001,A777,'REGISTRO DE TUTORES'!$B$3:$B$2001,B777,'REGISTRO DE TUTORES'!$C$3:$C$2001,C777,'REGISTRO DE TUTORES'!$D$3:$D$2001,D777)</f>
        <v>0</v>
      </c>
      <c r="F777" s="5">
        <f>+COUNTIFS('REGISTRO DE ESTUDIANTES'!$C$4:$C$1997,C777,'REGISTRO DE ESTUDIANTES'!$D$4:$D$1997,D777,'REGISTRO DE ESTUDIANTES'!$I$4:$I$1997,'BOLETA OFICIAL'!P777,'REGISTRO DE ESTUDIANTES'!$J$4:$J$1997,'BOLETA OFICIAL'!Q777,'REGISTRO DE ESTUDIANTES'!$A$4:$A$1997,A777,'REGISTRO DE ESTUDIANTES'!$B$4:$B$1997,B777,'REGISTRO DE ESTUDIANTES'!$K$4:$K$1997,R777,'REGISTRO DE ESTUDIANTES'!$L$4:$L$1997,S777)</f>
        <v>0</v>
      </c>
      <c r="G777" s="5">
        <f t="shared" ca="1" si="39"/>
        <v>0</v>
      </c>
      <c r="H777" s="5">
        <f t="shared" ca="1" si="40"/>
        <v>0</v>
      </c>
      <c r="I777" s="2"/>
      <c r="J777" s="2"/>
      <c r="K777" s="2"/>
      <c r="L777" s="2"/>
      <c r="M777" s="2"/>
      <c r="N777" s="22"/>
      <c r="O777" s="22"/>
      <c r="P777" s="3"/>
      <c r="Q777" s="3"/>
      <c r="R777" s="4"/>
      <c r="S777" s="4"/>
      <c r="T777" s="1"/>
      <c r="U777" s="3"/>
      <c r="V777" s="52" t="str">
        <f t="shared" si="41"/>
        <v/>
      </c>
    </row>
    <row r="778" spans="1:22" x14ac:dyDescent="0.25">
      <c r="A778" s="1"/>
      <c r="B778" s="1"/>
      <c r="C778" s="1"/>
      <c r="D778" s="1"/>
      <c r="E778" s="5">
        <f>+COUNTIFS('REGISTRO DE TUTORES'!$A$3:$A$2001,A778,'REGISTRO DE TUTORES'!$B$3:$B$2001,B778,'REGISTRO DE TUTORES'!$C$3:$C$2001,C778,'REGISTRO DE TUTORES'!$D$3:$D$2001,D778)</f>
        <v>0</v>
      </c>
      <c r="F778" s="5">
        <f>+COUNTIFS('REGISTRO DE ESTUDIANTES'!$C$4:$C$1997,C778,'REGISTRO DE ESTUDIANTES'!$D$4:$D$1997,D778,'REGISTRO DE ESTUDIANTES'!$I$4:$I$1997,'BOLETA OFICIAL'!P778,'REGISTRO DE ESTUDIANTES'!$J$4:$J$1997,'BOLETA OFICIAL'!Q778,'REGISTRO DE ESTUDIANTES'!$A$4:$A$1997,A778,'REGISTRO DE ESTUDIANTES'!$B$4:$B$1997,B778,'REGISTRO DE ESTUDIANTES'!$K$4:$K$1997,R778,'REGISTRO DE ESTUDIANTES'!$L$4:$L$1997,S778)</f>
        <v>0</v>
      </c>
      <c r="G778" s="5">
        <f t="shared" ca="1" si="39"/>
        <v>0</v>
      </c>
      <c r="H778" s="5">
        <f t="shared" ca="1" si="40"/>
        <v>0</v>
      </c>
      <c r="I778" s="2"/>
      <c r="J778" s="2"/>
      <c r="K778" s="2"/>
      <c r="L778" s="2"/>
      <c r="M778" s="2"/>
      <c r="N778" s="22"/>
      <c r="O778" s="22"/>
      <c r="P778" s="3"/>
      <c r="Q778" s="3"/>
      <c r="R778" s="4"/>
      <c r="S778" s="4"/>
      <c r="T778" s="1"/>
      <c r="U778" s="3"/>
      <c r="V778" s="52" t="str">
        <f t="shared" si="41"/>
        <v/>
      </c>
    </row>
    <row r="779" spans="1:22" x14ac:dyDescent="0.25">
      <c r="A779" s="1"/>
      <c r="B779" s="1"/>
      <c r="C779" s="1"/>
      <c r="D779" s="1"/>
      <c r="E779" s="5">
        <f>+COUNTIFS('REGISTRO DE TUTORES'!$A$3:$A$2001,A779,'REGISTRO DE TUTORES'!$B$3:$B$2001,B779,'REGISTRO DE TUTORES'!$C$3:$C$2001,C779,'REGISTRO DE TUTORES'!$D$3:$D$2001,D779)</f>
        <v>0</v>
      </c>
      <c r="F779" s="5">
        <f>+COUNTIFS('REGISTRO DE ESTUDIANTES'!$C$4:$C$1997,C779,'REGISTRO DE ESTUDIANTES'!$D$4:$D$1997,D779,'REGISTRO DE ESTUDIANTES'!$I$4:$I$1997,'BOLETA OFICIAL'!P779,'REGISTRO DE ESTUDIANTES'!$J$4:$J$1997,'BOLETA OFICIAL'!Q779,'REGISTRO DE ESTUDIANTES'!$A$4:$A$1997,A779,'REGISTRO DE ESTUDIANTES'!$B$4:$B$1997,B779,'REGISTRO DE ESTUDIANTES'!$K$4:$K$1997,R779,'REGISTRO DE ESTUDIANTES'!$L$4:$L$1997,S779)</f>
        <v>0</v>
      </c>
      <c r="G779" s="5">
        <f t="shared" ca="1" si="39"/>
        <v>0</v>
      </c>
      <c r="H779" s="5">
        <f t="shared" ca="1" si="40"/>
        <v>0</v>
      </c>
      <c r="I779" s="2"/>
      <c r="J779" s="2"/>
      <c r="K779" s="2"/>
      <c r="L779" s="2"/>
      <c r="M779" s="2"/>
      <c r="N779" s="22"/>
      <c r="O779" s="22"/>
      <c r="P779" s="3"/>
      <c r="Q779" s="3"/>
      <c r="R779" s="4"/>
      <c r="S779" s="4"/>
      <c r="T779" s="1"/>
      <c r="U779" s="3"/>
      <c r="V779" s="52" t="str">
        <f t="shared" si="41"/>
        <v/>
      </c>
    </row>
    <row r="780" spans="1:22" x14ac:dyDescent="0.25">
      <c r="A780" s="1"/>
      <c r="B780" s="1"/>
      <c r="C780" s="1"/>
      <c r="D780" s="1"/>
      <c r="E780" s="5">
        <f>+COUNTIFS('REGISTRO DE TUTORES'!$A$3:$A$2001,A780,'REGISTRO DE TUTORES'!$B$3:$B$2001,B780,'REGISTRO DE TUTORES'!$C$3:$C$2001,C780,'REGISTRO DE TUTORES'!$D$3:$D$2001,D780)</f>
        <v>0</v>
      </c>
      <c r="F780" s="5">
        <f>+COUNTIFS('REGISTRO DE ESTUDIANTES'!$C$4:$C$1997,C780,'REGISTRO DE ESTUDIANTES'!$D$4:$D$1997,D780,'REGISTRO DE ESTUDIANTES'!$I$4:$I$1997,'BOLETA OFICIAL'!P780,'REGISTRO DE ESTUDIANTES'!$J$4:$J$1997,'BOLETA OFICIAL'!Q780,'REGISTRO DE ESTUDIANTES'!$A$4:$A$1997,A780,'REGISTRO DE ESTUDIANTES'!$B$4:$B$1997,B780,'REGISTRO DE ESTUDIANTES'!$K$4:$K$1997,R780,'REGISTRO DE ESTUDIANTES'!$L$4:$L$1997,S780)</f>
        <v>0</v>
      </c>
      <c r="G780" s="5">
        <f t="shared" ca="1" si="39"/>
        <v>0</v>
      </c>
      <c r="H780" s="5">
        <f t="shared" ca="1" si="40"/>
        <v>0</v>
      </c>
      <c r="I780" s="2"/>
      <c r="J780" s="2"/>
      <c r="K780" s="2"/>
      <c r="L780" s="2"/>
      <c r="M780" s="2"/>
      <c r="N780" s="22"/>
      <c r="O780" s="22"/>
      <c r="P780" s="3"/>
      <c r="Q780" s="3"/>
      <c r="R780" s="4"/>
      <c r="S780" s="4"/>
      <c r="T780" s="1"/>
      <c r="U780" s="3"/>
      <c r="V780" s="52" t="str">
        <f t="shared" si="41"/>
        <v/>
      </c>
    </row>
    <row r="781" spans="1:22" x14ac:dyDescent="0.25">
      <c r="A781" s="1"/>
      <c r="B781" s="1"/>
      <c r="C781" s="1"/>
      <c r="D781" s="1"/>
      <c r="E781" s="5">
        <f>+COUNTIFS('REGISTRO DE TUTORES'!$A$3:$A$2001,A781,'REGISTRO DE TUTORES'!$B$3:$B$2001,B781,'REGISTRO DE TUTORES'!$C$3:$C$2001,C781,'REGISTRO DE TUTORES'!$D$3:$D$2001,D781)</f>
        <v>0</v>
      </c>
      <c r="F781" s="5">
        <f>+COUNTIFS('REGISTRO DE ESTUDIANTES'!$C$4:$C$1997,C781,'REGISTRO DE ESTUDIANTES'!$D$4:$D$1997,D781,'REGISTRO DE ESTUDIANTES'!$I$4:$I$1997,'BOLETA OFICIAL'!P781,'REGISTRO DE ESTUDIANTES'!$J$4:$J$1997,'BOLETA OFICIAL'!Q781,'REGISTRO DE ESTUDIANTES'!$A$4:$A$1997,A781,'REGISTRO DE ESTUDIANTES'!$B$4:$B$1997,B781,'REGISTRO DE ESTUDIANTES'!$K$4:$K$1997,R781,'REGISTRO DE ESTUDIANTES'!$L$4:$L$1997,S781)</f>
        <v>0</v>
      </c>
      <c r="G781" s="5">
        <f t="shared" ca="1" si="39"/>
        <v>0</v>
      </c>
      <c r="H781" s="5">
        <f t="shared" ca="1" si="40"/>
        <v>0</v>
      </c>
      <c r="I781" s="2"/>
      <c r="J781" s="2"/>
      <c r="K781" s="2"/>
      <c r="L781" s="2"/>
      <c r="M781" s="2"/>
      <c r="N781" s="22"/>
      <c r="O781" s="22"/>
      <c r="P781" s="3"/>
      <c r="Q781" s="3"/>
      <c r="R781" s="4"/>
      <c r="S781" s="4"/>
      <c r="T781" s="1"/>
      <c r="U781" s="3"/>
      <c r="V781" s="52" t="str">
        <f t="shared" si="41"/>
        <v/>
      </c>
    </row>
    <row r="782" spans="1:22" x14ac:dyDescent="0.25">
      <c r="A782" s="1"/>
      <c r="B782" s="1"/>
      <c r="C782" s="1"/>
      <c r="D782" s="1"/>
      <c r="E782" s="5">
        <f>+COUNTIFS('REGISTRO DE TUTORES'!$A$3:$A$2001,A782,'REGISTRO DE TUTORES'!$B$3:$B$2001,B782,'REGISTRO DE TUTORES'!$C$3:$C$2001,C782,'REGISTRO DE TUTORES'!$D$3:$D$2001,D782)</f>
        <v>0</v>
      </c>
      <c r="F782" s="5">
        <f>+COUNTIFS('REGISTRO DE ESTUDIANTES'!$C$4:$C$1997,C782,'REGISTRO DE ESTUDIANTES'!$D$4:$D$1997,D782,'REGISTRO DE ESTUDIANTES'!$I$4:$I$1997,'BOLETA OFICIAL'!P782,'REGISTRO DE ESTUDIANTES'!$J$4:$J$1997,'BOLETA OFICIAL'!Q782,'REGISTRO DE ESTUDIANTES'!$A$4:$A$1997,A782,'REGISTRO DE ESTUDIANTES'!$B$4:$B$1997,B782,'REGISTRO DE ESTUDIANTES'!$K$4:$K$1997,R782,'REGISTRO DE ESTUDIANTES'!$L$4:$L$1997,S782)</f>
        <v>0</v>
      </c>
      <c r="G782" s="5">
        <f t="shared" ca="1" si="39"/>
        <v>0</v>
      </c>
      <c r="H782" s="5">
        <f t="shared" ca="1" si="40"/>
        <v>0</v>
      </c>
      <c r="I782" s="2"/>
      <c r="J782" s="2"/>
      <c r="K782" s="2"/>
      <c r="L782" s="2"/>
      <c r="M782" s="2"/>
      <c r="N782" s="22"/>
      <c r="O782" s="22"/>
      <c r="P782" s="3"/>
      <c r="Q782" s="3"/>
      <c r="R782" s="4"/>
      <c r="S782" s="4"/>
      <c r="T782" s="1"/>
      <c r="U782" s="3"/>
      <c r="V782" s="52" t="str">
        <f t="shared" si="41"/>
        <v/>
      </c>
    </row>
    <row r="783" spans="1:22" x14ac:dyDescent="0.25">
      <c r="A783" s="1"/>
      <c r="B783" s="1"/>
      <c r="C783" s="1"/>
      <c r="D783" s="1"/>
      <c r="E783" s="5">
        <f>+COUNTIFS('REGISTRO DE TUTORES'!$A$3:$A$2001,A783,'REGISTRO DE TUTORES'!$B$3:$B$2001,B783,'REGISTRO DE TUTORES'!$C$3:$C$2001,C783,'REGISTRO DE TUTORES'!$D$3:$D$2001,D783)</f>
        <v>0</v>
      </c>
      <c r="F783" s="5">
        <f>+COUNTIFS('REGISTRO DE ESTUDIANTES'!$C$4:$C$1997,C783,'REGISTRO DE ESTUDIANTES'!$D$4:$D$1997,D783,'REGISTRO DE ESTUDIANTES'!$I$4:$I$1997,'BOLETA OFICIAL'!P783,'REGISTRO DE ESTUDIANTES'!$J$4:$J$1997,'BOLETA OFICIAL'!Q783,'REGISTRO DE ESTUDIANTES'!$A$4:$A$1997,A783,'REGISTRO DE ESTUDIANTES'!$B$4:$B$1997,B783,'REGISTRO DE ESTUDIANTES'!$K$4:$K$1997,R783,'REGISTRO DE ESTUDIANTES'!$L$4:$L$1997,S783)</f>
        <v>0</v>
      </c>
      <c r="G783" s="5">
        <f t="shared" ca="1" si="39"/>
        <v>0</v>
      </c>
      <c r="H783" s="5">
        <f t="shared" ca="1" si="40"/>
        <v>0</v>
      </c>
      <c r="I783" s="2"/>
      <c r="J783" s="2"/>
      <c r="K783" s="2"/>
      <c r="L783" s="2"/>
      <c r="M783" s="2"/>
      <c r="N783" s="22"/>
      <c r="O783" s="22"/>
      <c r="P783" s="3"/>
      <c r="Q783" s="3"/>
      <c r="R783" s="4"/>
      <c r="S783" s="4"/>
      <c r="T783" s="1"/>
      <c r="U783" s="3"/>
      <c r="V783" s="52" t="str">
        <f t="shared" si="41"/>
        <v/>
      </c>
    </row>
    <row r="784" spans="1:22" x14ac:dyDescent="0.25">
      <c r="A784" s="1"/>
      <c r="B784" s="1"/>
      <c r="C784" s="1"/>
      <c r="D784" s="1"/>
      <c r="E784" s="5">
        <f>+COUNTIFS('REGISTRO DE TUTORES'!$A$3:$A$2001,A784,'REGISTRO DE TUTORES'!$B$3:$B$2001,B784,'REGISTRO DE TUTORES'!$C$3:$C$2001,C784,'REGISTRO DE TUTORES'!$D$3:$D$2001,D784)</f>
        <v>0</v>
      </c>
      <c r="F784" s="5">
        <f>+COUNTIFS('REGISTRO DE ESTUDIANTES'!$C$4:$C$1997,C784,'REGISTRO DE ESTUDIANTES'!$D$4:$D$1997,D784,'REGISTRO DE ESTUDIANTES'!$I$4:$I$1997,'BOLETA OFICIAL'!P784,'REGISTRO DE ESTUDIANTES'!$J$4:$J$1997,'BOLETA OFICIAL'!Q784,'REGISTRO DE ESTUDIANTES'!$A$4:$A$1997,A784,'REGISTRO DE ESTUDIANTES'!$B$4:$B$1997,B784,'REGISTRO DE ESTUDIANTES'!$K$4:$K$1997,R784,'REGISTRO DE ESTUDIANTES'!$L$4:$L$1997,S784)</f>
        <v>0</v>
      </c>
      <c r="G784" s="5">
        <f t="shared" ca="1" si="39"/>
        <v>0</v>
      </c>
      <c r="H784" s="5">
        <f t="shared" ca="1" si="40"/>
        <v>0</v>
      </c>
      <c r="I784" s="2"/>
      <c r="J784" s="2"/>
      <c r="K784" s="2"/>
      <c r="L784" s="2"/>
      <c r="M784" s="2"/>
      <c r="N784" s="22"/>
      <c r="O784" s="22"/>
      <c r="P784" s="3"/>
      <c r="Q784" s="3"/>
      <c r="R784" s="4"/>
      <c r="S784" s="4"/>
      <c r="T784" s="1"/>
      <c r="U784" s="3"/>
      <c r="V784" s="52" t="str">
        <f t="shared" si="41"/>
        <v/>
      </c>
    </row>
    <row r="785" spans="1:22" x14ac:dyDescent="0.25">
      <c r="A785" s="1"/>
      <c r="B785" s="1"/>
      <c r="C785" s="1"/>
      <c r="D785" s="1"/>
      <c r="E785" s="5">
        <f>+COUNTIFS('REGISTRO DE TUTORES'!$A$3:$A$2001,A785,'REGISTRO DE TUTORES'!$B$3:$B$2001,B785,'REGISTRO DE TUTORES'!$C$3:$C$2001,C785,'REGISTRO DE TUTORES'!$D$3:$D$2001,D785)</f>
        <v>0</v>
      </c>
      <c r="F785" s="5">
        <f>+COUNTIFS('REGISTRO DE ESTUDIANTES'!$C$4:$C$1997,C785,'REGISTRO DE ESTUDIANTES'!$D$4:$D$1997,D785,'REGISTRO DE ESTUDIANTES'!$I$4:$I$1997,'BOLETA OFICIAL'!P785,'REGISTRO DE ESTUDIANTES'!$J$4:$J$1997,'BOLETA OFICIAL'!Q785,'REGISTRO DE ESTUDIANTES'!$A$4:$A$1997,A785,'REGISTRO DE ESTUDIANTES'!$B$4:$B$1997,B785,'REGISTRO DE ESTUDIANTES'!$K$4:$K$1997,R785,'REGISTRO DE ESTUDIANTES'!$L$4:$L$1997,S785)</f>
        <v>0</v>
      </c>
      <c r="G785" s="5">
        <f t="shared" ca="1" si="39"/>
        <v>0</v>
      </c>
      <c r="H785" s="5">
        <f t="shared" ca="1" si="40"/>
        <v>0</v>
      </c>
      <c r="I785" s="2"/>
      <c r="J785" s="2"/>
      <c r="K785" s="2"/>
      <c r="L785" s="2"/>
      <c r="M785" s="2"/>
      <c r="N785" s="22"/>
      <c r="O785" s="22"/>
      <c r="P785" s="3"/>
      <c r="Q785" s="3"/>
      <c r="R785" s="4"/>
      <c r="S785" s="4"/>
      <c r="T785" s="1"/>
      <c r="U785" s="3"/>
      <c r="V785" s="52" t="str">
        <f t="shared" si="41"/>
        <v/>
      </c>
    </row>
    <row r="786" spans="1:22" x14ac:dyDescent="0.25">
      <c r="A786" s="1"/>
      <c r="B786" s="1"/>
      <c r="C786" s="1"/>
      <c r="D786" s="1"/>
      <c r="E786" s="5">
        <f>+COUNTIFS('REGISTRO DE TUTORES'!$A$3:$A$2001,A786,'REGISTRO DE TUTORES'!$B$3:$B$2001,B786,'REGISTRO DE TUTORES'!$C$3:$C$2001,C786,'REGISTRO DE TUTORES'!$D$3:$D$2001,D786)</f>
        <v>0</v>
      </c>
      <c r="F786" s="5">
        <f>+COUNTIFS('REGISTRO DE ESTUDIANTES'!$C$4:$C$1997,C786,'REGISTRO DE ESTUDIANTES'!$D$4:$D$1997,D786,'REGISTRO DE ESTUDIANTES'!$I$4:$I$1997,'BOLETA OFICIAL'!P786,'REGISTRO DE ESTUDIANTES'!$J$4:$J$1997,'BOLETA OFICIAL'!Q786,'REGISTRO DE ESTUDIANTES'!$A$4:$A$1997,A786,'REGISTRO DE ESTUDIANTES'!$B$4:$B$1997,B786,'REGISTRO DE ESTUDIANTES'!$K$4:$K$1997,R786,'REGISTRO DE ESTUDIANTES'!$L$4:$L$1997,S786)</f>
        <v>0</v>
      </c>
      <c r="G786" s="5">
        <f t="shared" ca="1" si="39"/>
        <v>0</v>
      </c>
      <c r="H786" s="5">
        <f t="shared" ca="1" si="40"/>
        <v>0</v>
      </c>
      <c r="I786" s="2"/>
      <c r="J786" s="2"/>
      <c r="K786" s="2"/>
      <c r="L786" s="2"/>
      <c r="M786" s="2"/>
      <c r="N786" s="22"/>
      <c r="O786" s="22"/>
      <c r="P786" s="3"/>
      <c r="Q786" s="3"/>
      <c r="R786" s="4"/>
      <c r="S786" s="4"/>
      <c r="T786" s="1"/>
      <c r="U786" s="3"/>
      <c r="V786" s="52" t="str">
        <f t="shared" si="41"/>
        <v/>
      </c>
    </row>
    <row r="787" spans="1:22" x14ac:dyDescent="0.25">
      <c r="A787" s="1"/>
      <c r="B787" s="1"/>
      <c r="C787" s="1"/>
      <c r="D787" s="1"/>
      <c r="E787" s="5">
        <f>+COUNTIFS('REGISTRO DE TUTORES'!$A$3:$A$2001,A787,'REGISTRO DE TUTORES'!$B$3:$B$2001,B787,'REGISTRO DE TUTORES'!$C$3:$C$2001,C787,'REGISTRO DE TUTORES'!$D$3:$D$2001,D787)</f>
        <v>0</v>
      </c>
      <c r="F787" s="5">
        <f>+COUNTIFS('REGISTRO DE ESTUDIANTES'!$C$4:$C$1997,C787,'REGISTRO DE ESTUDIANTES'!$D$4:$D$1997,D787,'REGISTRO DE ESTUDIANTES'!$I$4:$I$1997,'BOLETA OFICIAL'!P787,'REGISTRO DE ESTUDIANTES'!$J$4:$J$1997,'BOLETA OFICIAL'!Q787,'REGISTRO DE ESTUDIANTES'!$A$4:$A$1997,A787,'REGISTRO DE ESTUDIANTES'!$B$4:$B$1997,B787,'REGISTRO DE ESTUDIANTES'!$K$4:$K$1997,R787,'REGISTRO DE ESTUDIANTES'!$L$4:$L$1997,S787)</f>
        <v>0</v>
      </c>
      <c r="G787" s="5">
        <f t="shared" ca="1" si="39"/>
        <v>0</v>
      </c>
      <c r="H787" s="5">
        <f t="shared" ca="1" si="40"/>
        <v>0</v>
      </c>
      <c r="I787" s="2"/>
      <c r="J787" s="2"/>
      <c r="K787" s="2"/>
      <c r="L787" s="2"/>
      <c r="M787" s="2"/>
      <c r="N787" s="22"/>
      <c r="O787" s="22"/>
      <c r="P787" s="3"/>
      <c r="Q787" s="3"/>
      <c r="R787" s="4"/>
      <c r="S787" s="4"/>
      <c r="T787" s="1"/>
      <c r="U787" s="3"/>
      <c r="V787" s="52" t="str">
        <f t="shared" si="41"/>
        <v/>
      </c>
    </row>
    <row r="788" spans="1:22" x14ac:dyDescent="0.25">
      <c r="A788" s="1"/>
      <c r="B788" s="1"/>
      <c r="C788" s="1"/>
      <c r="D788" s="1"/>
      <c r="E788" s="5">
        <f>+COUNTIFS('REGISTRO DE TUTORES'!$A$3:$A$2001,A788,'REGISTRO DE TUTORES'!$B$3:$B$2001,B788,'REGISTRO DE TUTORES'!$C$3:$C$2001,C788,'REGISTRO DE TUTORES'!$D$3:$D$2001,D788)</f>
        <v>0</v>
      </c>
      <c r="F788" s="5">
        <f>+COUNTIFS('REGISTRO DE ESTUDIANTES'!$C$4:$C$1997,C788,'REGISTRO DE ESTUDIANTES'!$D$4:$D$1997,D788,'REGISTRO DE ESTUDIANTES'!$I$4:$I$1997,'BOLETA OFICIAL'!P788,'REGISTRO DE ESTUDIANTES'!$J$4:$J$1997,'BOLETA OFICIAL'!Q788,'REGISTRO DE ESTUDIANTES'!$A$4:$A$1997,A788,'REGISTRO DE ESTUDIANTES'!$B$4:$B$1997,B788,'REGISTRO DE ESTUDIANTES'!$K$4:$K$1997,R788,'REGISTRO DE ESTUDIANTES'!$L$4:$L$1997,S788)</f>
        <v>0</v>
      </c>
      <c r="G788" s="5">
        <f t="shared" ca="1" si="39"/>
        <v>0</v>
      </c>
      <c r="H788" s="5">
        <f t="shared" ca="1" si="40"/>
        <v>0</v>
      </c>
      <c r="I788" s="2"/>
      <c r="J788" s="2"/>
      <c r="K788" s="2"/>
      <c r="L788" s="2"/>
      <c r="M788" s="2"/>
      <c r="N788" s="22"/>
      <c r="O788" s="22"/>
      <c r="P788" s="3"/>
      <c r="Q788" s="3"/>
      <c r="R788" s="4"/>
      <c r="S788" s="4"/>
      <c r="T788" s="1"/>
      <c r="U788" s="3"/>
      <c r="V788" s="52" t="str">
        <f t="shared" si="41"/>
        <v/>
      </c>
    </row>
    <row r="789" spans="1:22" x14ac:dyDescent="0.25">
      <c r="A789" s="1"/>
      <c r="B789" s="1"/>
      <c r="C789" s="1"/>
      <c r="D789" s="1"/>
      <c r="E789" s="5">
        <f>+COUNTIFS('REGISTRO DE TUTORES'!$A$3:$A$2001,A789,'REGISTRO DE TUTORES'!$B$3:$B$2001,B789,'REGISTRO DE TUTORES'!$C$3:$C$2001,C789,'REGISTRO DE TUTORES'!$D$3:$D$2001,D789)</f>
        <v>0</v>
      </c>
      <c r="F789" s="5">
        <f>+COUNTIFS('REGISTRO DE ESTUDIANTES'!$C$4:$C$1997,C789,'REGISTRO DE ESTUDIANTES'!$D$4:$D$1997,D789,'REGISTRO DE ESTUDIANTES'!$I$4:$I$1997,'BOLETA OFICIAL'!P789,'REGISTRO DE ESTUDIANTES'!$J$4:$J$1997,'BOLETA OFICIAL'!Q789,'REGISTRO DE ESTUDIANTES'!$A$4:$A$1997,A789,'REGISTRO DE ESTUDIANTES'!$B$4:$B$1997,B789,'REGISTRO DE ESTUDIANTES'!$K$4:$K$1997,R789,'REGISTRO DE ESTUDIANTES'!$L$4:$L$1997,S789)</f>
        <v>0</v>
      </c>
      <c r="G789" s="5">
        <f t="shared" ca="1" si="39"/>
        <v>0</v>
      </c>
      <c r="H789" s="5">
        <f t="shared" ca="1" si="40"/>
        <v>0</v>
      </c>
      <c r="I789" s="2"/>
      <c r="J789" s="2"/>
      <c r="K789" s="2"/>
      <c r="L789" s="2"/>
      <c r="M789" s="2"/>
      <c r="N789" s="22"/>
      <c r="O789" s="22"/>
      <c r="P789" s="3"/>
      <c r="Q789" s="3"/>
      <c r="R789" s="4"/>
      <c r="S789" s="4"/>
      <c r="T789" s="1"/>
      <c r="U789" s="3"/>
      <c r="V789" s="52" t="str">
        <f t="shared" si="41"/>
        <v/>
      </c>
    </row>
    <row r="790" spans="1:22" x14ac:dyDescent="0.25">
      <c r="A790" s="1"/>
      <c r="B790" s="1"/>
      <c r="C790" s="1"/>
      <c r="D790" s="1"/>
      <c r="E790" s="5">
        <f>+COUNTIFS('REGISTRO DE TUTORES'!$A$3:$A$2001,A790,'REGISTRO DE TUTORES'!$B$3:$B$2001,B790,'REGISTRO DE TUTORES'!$C$3:$C$2001,C790,'REGISTRO DE TUTORES'!$D$3:$D$2001,D790)</f>
        <v>0</v>
      </c>
      <c r="F790" s="5">
        <f>+COUNTIFS('REGISTRO DE ESTUDIANTES'!$C$4:$C$1997,C790,'REGISTRO DE ESTUDIANTES'!$D$4:$D$1997,D790,'REGISTRO DE ESTUDIANTES'!$I$4:$I$1997,'BOLETA OFICIAL'!P790,'REGISTRO DE ESTUDIANTES'!$J$4:$J$1997,'BOLETA OFICIAL'!Q790,'REGISTRO DE ESTUDIANTES'!$A$4:$A$1997,A790,'REGISTRO DE ESTUDIANTES'!$B$4:$B$1997,B790,'REGISTRO DE ESTUDIANTES'!$K$4:$K$1997,R790,'REGISTRO DE ESTUDIANTES'!$L$4:$L$1997,S790)</f>
        <v>0</v>
      </c>
      <c r="G790" s="5">
        <f t="shared" ca="1" si="39"/>
        <v>0</v>
      </c>
      <c r="H790" s="5">
        <f t="shared" ca="1" si="40"/>
        <v>0</v>
      </c>
      <c r="I790" s="2"/>
      <c r="J790" s="2"/>
      <c r="K790" s="2"/>
      <c r="L790" s="2"/>
      <c r="M790" s="2"/>
      <c r="N790" s="22"/>
      <c r="O790" s="22"/>
      <c r="P790" s="3"/>
      <c r="Q790" s="3"/>
      <c r="R790" s="4"/>
      <c r="S790" s="4"/>
      <c r="T790" s="1"/>
      <c r="U790" s="3"/>
      <c r="V790" s="52" t="str">
        <f t="shared" si="41"/>
        <v/>
      </c>
    </row>
    <row r="791" spans="1:22" x14ac:dyDescent="0.25">
      <c r="A791" s="1"/>
      <c r="B791" s="1"/>
      <c r="C791" s="1"/>
      <c r="D791" s="1"/>
      <c r="E791" s="5">
        <f>+COUNTIFS('REGISTRO DE TUTORES'!$A$3:$A$2001,A791,'REGISTRO DE TUTORES'!$B$3:$B$2001,B791,'REGISTRO DE TUTORES'!$C$3:$C$2001,C791,'REGISTRO DE TUTORES'!$D$3:$D$2001,D791)</f>
        <v>0</v>
      </c>
      <c r="F791" s="5">
        <f>+COUNTIFS('REGISTRO DE ESTUDIANTES'!$C$4:$C$1997,C791,'REGISTRO DE ESTUDIANTES'!$D$4:$D$1997,D791,'REGISTRO DE ESTUDIANTES'!$I$4:$I$1997,'BOLETA OFICIAL'!P791,'REGISTRO DE ESTUDIANTES'!$J$4:$J$1997,'BOLETA OFICIAL'!Q791,'REGISTRO DE ESTUDIANTES'!$A$4:$A$1997,A791,'REGISTRO DE ESTUDIANTES'!$B$4:$B$1997,B791,'REGISTRO DE ESTUDIANTES'!$K$4:$K$1997,R791,'REGISTRO DE ESTUDIANTES'!$L$4:$L$1997,S791)</f>
        <v>0</v>
      </c>
      <c r="G791" s="5">
        <f t="shared" ca="1" si="39"/>
        <v>0</v>
      </c>
      <c r="H791" s="5">
        <f t="shared" ca="1" si="40"/>
        <v>0</v>
      </c>
      <c r="I791" s="2"/>
      <c r="J791" s="2"/>
      <c r="K791" s="2"/>
      <c r="L791" s="2"/>
      <c r="M791" s="2"/>
      <c r="N791" s="22"/>
      <c r="O791" s="22"/>
      <c r="P791" s="3"/>
      <c r="Q791" s="3"/>
      <c r="R791" s="4"/>
      <c r="S791" s="4"/>
      <c r="T791" s="1"/>
      <c r="U791" s="3"/>
      <c r="V791" s="52" t="str">
        <f t="shared" si="41"/>
        <v/>
      </c>
    </row>
    <row r="792" spans="1:22" x14ac:dyDescent="0.25">
      <c r="A792" s="1"/>
      <c r="B792" s="1"/>
      <c r="C792" s="1"/>
      <c r="D792" s="1"/>
      <c r="E792" s="5">
        <f>+COUNTIFS('REGISTRO DE TUTORES'!$A$3:$A$2001,A792,'REGISTRO DE TUTORES'!$B$3:$B$2001,B792,'REGISTRO DE TUTORES'!$C$3:$C$2001,C792,'REGISTRO DE TUTORES'!$D$3:$D$2001,D792)</f>
        <v>0</v>
      </c>
      <c r="F792" s="5">
        <f>+COUNTIFS('REGISTRO DE ESTUDIANTES'!$C$4:$C$1997,C792,'REGISTRO DE ESTUDIANTES'!$D$4:$D$1997,D792,'REGISTRO DE ESTUDIANTES'!$I$4:$I$1997,'BOLETA OFICIAL'!P792,'REGISTRO DE ESTUDIANTES'!$J$4:$J$1997,'BOLETA OFICIAL'!Q792,'REGISTRO DE ESTUDIANTES'!$A$4:$A$1997,A792,'REGISTRO DE ESTUDIANTES'!$B$4:$B$1997,B792,'REGISTRO DE ESTUDIANTES'!$K$4:$K$1997,R792,'REGISTRO DE ESTUDIANTES'!$L$4:$L$1997,S792)</f>
        <v>0</v>
      </c>
      <c r="G792" s="5">
        <f t="shared" ca="1" si="39"/>
        <v>0</v>
      </c>
      <c r="H792" s="5">
        <f t="shared" ca="1" si="40"/>
        <v>0</v>
      </c>
      <c r="I792" s="2"/>
      <c r="J792" s="2"/>
      <c r="K792" s="2"/>
      <c r="L792" s="2"/>
      <c r="M792" s="2"/>
      <c r="N792" s="22"/>
      <c r="O792" s="22"/>
      <c r="P792" s="3"/>
      <c r="Q792" s="3"/>
      <c r="R792" s="4"/>
      <c r="S792" s="4"/>
      <c r="T792" s="1"/>
      <c r="U792" s="3"/>
      <c r="V792" s="52" t="str">
        <f t="shared" si="41"/>
        <v/>
      </c>
    </row>
    <row r="793" spans="1:22" x14ac:dyDescent="0.25">
      <c r="A793" s="1"/>
      <c r="B793" s="1"/>
      <c r="C793" s="1"/>
      <c r="D793" s="1"/>
      <c r="E793" s="5">
        <f>+COUNTIFS('REGISTRO DE TUTORES'!$A$3:$A$2001,A793,'REGISTRO DE TUTORES'!$B$3:$B$2001,B793,'REGISTRO DE TUTORES'!$C$3:$C$2001,C793,'REGISTRO DE TUTORES'!$D$3:$D$2001,D793)</f>
        <v>0</v>
      </c>
      <c r="F793" s="5">
        <f>+COUNTIFS('REGISTRO DE ESTUDIANTES'!$C$4:$C$1997,C793,'REGISTRO DE ESTUDIANTES'!$D$4:$D$1997,D793,'REGISTRO DE ESTUDIANTES'!$I$4:$I$1997,'BOLETA OFICIAL'!P793,'REGISTRO DE ESTUDIANTES'!$J$4:$J$1997,'BOLETA OFICIAL'!Q793,'REGISTRO DE ESTUDIANTES'!$A$4:$A$1997,A793,'REGISTRO DE ESTUDIANTES'!$B$4:$B$1997,B793,'REGISTRO DE ESTUDIANTES'!$K$4:$K$1997,R793,'REGISTRO DE ESTUDIANTES'!$L$4:$L$1997,S793)</f>
        <v>0</v>
      </c>
      <c r="G793" s="5">
        <f t="shared" ca="1" si="39"/>
        <v>0</v>
      </c>
      <c r="H793" s="5">
        <f t="shared" ca="1" si="40"/>
        <v>0</v>
      </c>
      <c r="I793" s="2"/>
      <c r="J793" s="2"/>
      <c r="K793" s="2"/>
      <c r="L793" s="2"/>
      <c r="M793" s="2"/>
      <c r="N793" s="22"/>
      <c r="O793" s="22"/>
      <c r="P793" s="3"/>
      <c r="Q793" s="3"/>
      <c r="R793" s="4"/>
      <c r="S793" s="4"/>
      <c r="T793" s="1"/>
      <c r="U793" s="3"/>
      <c r="V793" s="52" t="str">
        <f t="shared" si="41"/>
        <v/>
      </c>
    </row>
    <row r="794" spans="1:22" x14ac:dyDescent="0.25">
      <c r="A794" s="1"/>
      <c r="B794" s="1"/>
      <c r="C794" s="1"/>
      <c r="D794" s="1"/>
      <c r="E794" s="5">
        <f>+COUNTIFS('REGISTRO DE TUTORES'!$A$3:$A$2001,A794,'REGISTRO DE TUTORES'!$B$3:$B$2001,B794,'REGISTRO DE TUTORES'!$C$3:$C$2001,C794,'REGISTRO DE TUTORES'!$D$3:$D$2001,D794)</f>
        <v>0</v>
      </c>
      <c r="F794" s="5">
        <f>+COUNTIFS('REGISTRO DE ESTUDIANTES'!$C$4:$C$1997,C794,'REGISTRO DE ESTUDIANTES'!$D$4:$D$1997,D794,'REGISTRO DE ESTUDIANTES'!$I$4:$I$1997,'BOLETA OFICIAL'!P794,'REGISTRO DE ESTUDIANTES'!$J$4:$J$1997,'BOLETA OFICIAL'!Q794,'REGISTRO DE ESTUDIANTES'!$A$4:$A$1997,A794,'REGISTRO DE ESTUDIANTES'!$B$4:$B$1997,B794,'REGISTRO DE ESTUDIANTES'!$K$4:$K$1997,R794,'REGISTRO DE ESTUDIANTES'!$L$4:$L$1997,S794)</f>
        <v>0</v>
      </c>
      <c r="G794" s="5">
        <f t="shared" ca="1" si="39"/>
        <v>0</v>
      </c>
      <c r="H794" s="5">
        <f t="shared" ca="1" si="40"/>
        <v>0</v>
      </c>
      <c r="I794" s="2"/>
      <c r="J794" s="2"/>
      <c r="K794" s="2"/>
      <c r="L794" s="2"/>
      <c r="M794" s="2"/>
      <c r="N794" s="22"/>
      <c r="O794" s="22"/>
      <c r="P794" s="3"/>
      <c r="Q794" s="3"/>
      <c r="R794" s="4"/>
      <c r="S794" s="4"/>
      <c r="T794" s="1"/>
      <c r="U794" s="3"/>
      <c r="V794" s="52" t="str">
        <f t="shared" si="41"/>
        <v/>
      </c>
    </row>
    <row r="795" spans="1:22" x14ac:dyDescent="0.25">
      <c r="A795" s="1"/>
      <c r="B795" s="1"/>
      <c r="C795" s="1"/>
      <c r="D795" s="1"/>
      <c r="E795" s="5">
        <f>+COUNTIFS('REGISTRO DE TUTORES'!$A$3:$A$2001,A795,'REGISTRO DE TUTORES'!$B$3:$B$2001,B795,'REGISTRO DE TUTORES'!$C$3:$C$2001,C795,'REGISTRO DE TUTORES'!$D$3:$D$2001,D795)</f>
        <v>0</v>
      </c>
      <c r="F795" s="5">
        <f>+COUNTIFS('REGISTRO DE ESTUDIANTES'!$C$4:$C$1997,C795,'REGISTRO DE ESTUDIANTES'!$D$4:$D$1997,D795,'REGISTRO DE ESTUDIANTES'!$I$4:$I$1997,'BOLETA OFICIAL'!P795,'REGISTRO DE ESTUDIANTES'!$J$4:$J$1997,'BOLETA OFICIAL'!Q795,'REGISTRO DE ESTUDIANTES'!$A$4:$A$1997,A795,'REGISTRO DE ESTUDIANTES'!$B$4:$B$1997,B795,'REGISTRO DE ESTUDIANTES'!$K$4:$K$1997,R795,'REGISTRO DE ESTUDIANTES'!$L$4:$L$1997,S795)</f>
        <v>0</v>
      </c>
      <c r="G795" s="5">
        <f t="shared" ca="1" si="39"/>
        <v>0</v>
      </c>
      <c r="H795" s="5">
        <f t="shared" ca="1" si="40"/>
        <v>0</v>
      </c>
      <c r="I795" s="2"/>
      <c r="J795" s="2"/>
      <c r="K795" s="2"/>
      <c r="L795" s="2"/>
      <c r="M795" s="2"/>
      <c r="N795" s="22"/>
      <c r="O795" s="22"/>
      <c r="P795" s="3"/>
      <c r="Q795" s="3"/>
      <c r="R795" s="4"/>
      <c r="S795" s="4"/>
      <c r="T795" s="1"/>
      <c r="U795" s="3"/>
      <c r="V795" s="52" t="str">
        <f t="shared" si="41"/>
        <v/>
      </c>
    </row>
    <row r="796" spans="1:22" x14ac:dyDescent="0.25">
      <c r="A796" s="1"/>
      <c r="B796" s="1"/>
      <c r="C796" s="1"/>
      <c r="D796" s="1"/>
      <c r="E796" s="5">
        <f>+COUNTIFS('REGISTRO DE TUTORES'!$A$3:$A$2001,A796,'REGISTRO DE TUTORES'!$B$3:$B$2001,B796,'REGISTRO DE TUTORES'!$C$3:$C$2001,C796,'REGISTRO DE TUTORES'!$D$3:$D$2001,D796)</f>
        <v>0</v>
      </c>
      <c r="F796" s="5">
        <f>+COUNTIFS('REGISTRO DE ESTUDIANTES'!$C$4:$C$1997,C796,'REGISTRO DE ESTUDIANTES'!$D$4:$D$1997,D796,'REGISTRO DE ESTUDIANTES'!$I$4:$I$1997,'BOLETA OFICIAL'!P796,'REGISTRO DE ESTUDIANTES'!$J$4:$J$1997,'BOLETA OFICIAL'!Q796,'REGISTRO DE ESTUDIANTES'!$A$4:$A$1997,A796,'REGISTRO DE ESTUDIANTES'!$B$4:$B$1997,B796,'REGISTRO DE ESTUDIANTES'!$K$4:$K$1997,R796,'REGISTRO DE ESTUDIANTES'!$L$4:$L$1997,S796)</f>
        <v>0</v>
      </c>
      <c r="G796" s="5">
        <f t="shared" ca="1" si="39"/>
        <v>0</v>
      </c>
      <c r="H796" s="5">
        <f t="shared" ca="1" si="40"/>
        <v>0</v>
      </c>
      <c r="I796" s="2"/>
      <c r="J796" s="2"/>
      <c r="K796" s="2"/>
      <c r="L796" s="2"/>
      <c r="M796" s="2"/>
      <c r="N796" s="22"/>
      <c r="O796" s="22"/>
      <c r="P796" s="3"/>
      <c r="Q796" s="3"/>
      <c r="R796" s="4"/>
      <c r="S796" s="4"/>
      <c r="T796" s="1"/>
      <c r="U796" s="3"/>
      <c r="V796" s="52" t="str">
        <f t="shared" si="41"/>
        <v/>
      </c>
    </row>
    <row r="797" spans="1:22" x14ac:dyDescent="0.25">
      <c r="A797" s="1"/>
      <c r="B797" s="1"/>
      <c r="C797" s="1"/>
      <c r="D797" s="1"/>
      <c r="E797" s="5">
        <f>+COUNTIFS('REGISTRO DE TUTORES'!$A$3:$A$2001,A797,'REGISTRO DE TUTORES'!$B$3:$B$2001,B797,'REGISTRO DE TUTORES'!$C$3:$C$2001,C797,'REGISTRO DE TUTORES'!$D$3:$D$2001,D797)</f>
        <v>0</v>
      </c>
      <c r="F797" s="5">
        <f>+COUNTIFS('REGISTRO DE ESTUDIANTES'!$C$4:$C$1997,C797,'REGISTRO DE ESTUDIANTES'!$D$4:$D$1997,D797,'REGISTRO DE ESTUDIANTES'!$I$4:$I$1997,'BOLETA OFICIAL'!P797,'REGISTRO DE ESTUDIANTES'!$J$4:$J$1997,'BOLETA OFICIAL'!Q797,'REGISTRO DE ESTUDIANTES'!$A$4:$A$1997,A797,'REGISTRO DE ESTUDIANTES'!$B$4:$B$1997,B797,'REGISTRO DE ESTUDIANTES'!$K$4:$K$1997,R797,'REGISTRO DE ESTUDIANTES'!$L$4:$L$1997,S797)</f>
        <v>0</v>
      </c>
      <c r="G797" s="5">
        <f t="shared" ca="1" si="39"/>
        <v>0</v>
      </c>
      <c r="H797" s="5">
        <f t="shared" ca="1" si="40"/>
        <v>0</v>
      </c>
      <c r="I797" s="2"/>
      <c r="J797" s="2"/>
      <c r="K797" s="2"/>
      <c r="L797" s="2"/>
      <c r="M797" s="2"/>
      <c r="N797" s="22"/>
      <c r="O797" s="22"/>
      <c r="P797" s="3"/>
      <c r="Q797" s="3"/>
      <c r="R797" s="4"/>
      <c r="S797" s="4"/>
      <c r="T797" s="1"/>
      <c r="U797" s="3"/>
      <c r="V797" s="52" t="str">
        <f t="shared" si="41"/>
        <v/>
      </c>
    </row>
    <row r="798" spans="1:22" x14ac:dyDescent="0.25">
      <c r="A798" s="1"/>
      <c r="B798" s="1"/>
      <c r="C798" s="1"/>
      <c r="D798" s="1"/>
      <c r="E798" s="5">
        <f>+COUNTIFS('REGISTRO DE TUTORES'!$A$3:$A$2001,A798,'REGISTRO DE TUTORES'!$B$3:$B$2001,B798,'REGISTRO DE TUTORES'!$C$3:$C$2001,C798,'REGISTRO DE TUTORES'!$D$3:$D$2001,D798)</f>
        <v>0</v>
      </c>
      <c r="F798" s="5">
        <f>+COUNTIFS('REGISTRO DE ESTUDIANTES'!$C$4:$C$1997,C798,'REGISTRO DE ESTUDIANTES'!$D$4:$D$1997,D798,'REGISTRO DE ESTUDIANTES'!$I$4:$I$1997,'BOLETA OFICIAL'!P798,'REGISTRO DE ESTUDIANTES'!$J$4:$J$1997,'BOLETA OFICIAL'!Q798,'REGISTRO DE ESTUDIANTES'!$A$4:$A$1997,A798,'REGISTRO DE ESTUDIANTES'!$B$4:$B$1997,B798,'REGISTRO DE ESTUDIANTES'!$K$4:$K$1997,R798,'REGISTRO DE ESTUDIANTES'!$L$4:$L$1997,S798)</f>
        <v>0</v>
      </c>
      <c r="G798" s="5">
        <f t="shared" ca="1" si="39"/>
        <v>0</v>
      </c>
      <c r="H798" s="5">
        <f t="shared" ca="1" si="40"/>
        <v>0</v>
      </c>
      <c r="I798" s="2"/>
      <c r="J798" s="2"/>
      <c r="K798" s="2"/>
      <c r="L798" s="2"/>
      <c r="M798" s="2"/>
      <c r="N798" s="22"/>
      <c r="O798" s="22"/>
      <c r="P798" s="3"/>
      <c r="Q798" s="3"/>
      <c r="R798" s="4"/>
      <c r="S798" s="4"/>
      <c r="T798" s="1"/>
      <c r="U798" s="3"/>
      <c r="V798" s="52" t="str">
        <f t="shared" si="41"/>
        <v/>
      </c>
    </row>
    <row r="799" spans="1:22" x14ac:dyDescent="0.25">
      <c r="A799" s="1"/>
      <c r="B799" s="1"/>
      <c r="C799" s="1"/>
      <c r="D799" s="1"/>
      <c r="E799" s="5">
        <f>+COUNTIFS('REGISTRO DE TUTORES'!$A$3:$A$2001,A799,'REGISTRO DE TUTORES'!$B$3:$B$2001,B799,'REGISTRO DE TUTORES'!$C$3:$C$2001,C799,'REGISTRO DE TUTORES'!$D$3:$D$2001,D799)</f>
        <v>0</v>
      </c>
      <c r="F799" s="5">
        <f>+COUNTIFS('REGISTRO DE ESTUDIANTES'!$C$4:$C$1997,C799,'REGISTRO DE ESTUDIANTES'!$D$4:$D$1997,D799,'REGISTRO DE ESTUDIANTES'!$I$4:$I$1997,'BOLETA OFICIAL'!P799,'REGISTRO DE ESTUDIANTES'!$J$4:$J$1997,'BOLETA OFICIAL'!Q799,'REGISTRO DE ESTUDIANTES'!$A$4:$A$1997,A799,'REGISTRO DE ESTUDIANTES'!$B$4:$B$1997,B799,'REGISTRO DE ESTUDIANTES'!$K$4:$K$1997,R799,'REGISTRO DE ESTUDIANTES'!$L$4:$L$1997,S799)</f>
        <v>0</v>
      </c>
      <c r="G799" s="5">
        <f t="shared" ca="1" si="39"/>
        <v>0</v>
      </c>
      <c r="H799" s="5">
        <f t="shared" ca="1" si="40"/>
        <v>0</v>
      </c>
      <c r="I799" s="2"/>
      <c r="J799" s="2"/>
      <c r="K799" s="2"/>
      <c r="L799" s="2"/>
      <c r="M799" s="2"/>
      <c r="N799" s="22"/>
      <c r="O799" s="22"/>
      <c r="P799" s="3"/>
      <c r="Q799" s="3"/>
      <c r="R799" s="4"/>
      <c r="S799" s="4"/>
      <c r="T799" s="1"/>
      <c r="U799" s="3"/>
      <c r="V799" s="52" t="str">
        <f t="shared" si="41"/>
        <v/>
      </c>
    </row>
    <row r="800" spans="1:22" x14ac:dyDescent="0.25">
      <c r="A800" s="1"/>
      <c r="B800" s="1"/>
      <c r="C800" s="1"/>
      <c r="D800" s="1"/>
      <c r="E800" s="5">
        <f>+COUNTIFS('REGISTRO DE TUTORES'!$A$3:$A$2001,A800,'REGISTRO DE TUTORES'!$B$3:$B$2001,B800,'REGISTRO DE TUTORES'!$C$3:$C$2001,C800,'REGISTRO DE TUTORES'!$D$3:$D$2001,D800)</f>
        <v>0</v>
      </c>
      <c r="F800" s="5">
        <f>+COUNTIFS('REGISTRO DE ESTUDIANTES'!$C$4:$C$1997,C800,'REGISTRO DE ESTUDIANTES'!$D$4:$D$1997,D800,'REGISTRO DE ESTUDIANTES'!$I$4:$I$1997,'BOLETA OFICIAL'!P800,'REGISTRO DE ESTUDIANTES'!$J$4:$J$1997,'BOLETA OFICIAL'!Q800,'REGISTRO DE ESTUDIANTES'!$A$4:$A$1997,A800,'REGISTRO DE ESTUDIANTES'!$B$4:$B$1997,B800,'REGISTRO DE ESTUDIANTES'!$K$4:$K$1997,R800,'REGISTRO DE ESTUDIANTES'!$L$4:$L$1997,S800)</f>
        <v>0</v>
      </c>
      <c r="G800" s="5">
        <f t="shared" ref="G800:G863" ca="1" si="42">SUM(IF(O800=1,SUMPRODUCT(--(WEEKDAY(ROW(INDIRECT(P800&amp;":"&amp;Q800)))=1),--(COUNTIF(FERIADOS,ROW(INDIRECT(P800&amp;":"&amp;Q800)))=0)),0),IF(I800=1,SUMPRODUCT(--(WEEKDAY(ROW(INDIRECT(P800&amp;":"&amp;Q800)))=2),--(COUNTIF(FERIADOS,ROW(INDIRECT(P800&amp;":"&amp;Q800)))=0)),0),IF(J800=1,SUMPRODUCT(--(WEEKDAY(ROW(INDIRECT(P800&amp;":"&amp;Q800)))=3),--(COUNTIF(FERIADOS,ROW(INDIRECT(P800&amp;":"&amp;Q800)))=0)),0),IF(K800=1,SUMPRODUCT(--(WEEKDAY(ROW(INDIRECT(P800&amp;":"&amp;Q800)))=4),--(COUNTIF(FERIADOS,ROW(INDIRECT(P800&amp;":"&amp;Q800)))=0)),0),IF(L800=1,SUMPRODUCT(--(WEEKDAY(ROW(INDIRECT(P800&amp;":"&amp;Q800)))=5),--(COUNTIF(FERIADOS,ROW(INDIRECT(P800&amp;":"&amp;Q800)))=0)),0),IF(M800=1,SUMPRODUCT(--(WEEKDAY(ROW(INDIRECT(P800&amp;":"&amp;Q800)))=6),--(COUNTIF(FERIADOS,ROW(INDIRECT(P800&amp;":"&amp;Q800)))=0)),0),IF(N800=1,SUMPRODUCT(--(WEEKDAY(ROW(INDIRECT(P800&amp;":"&amp;Q800)))=7),--(COUNTIF(FERIADOS,ROW(INDIRECT(P800&amp;":"&amp;Q800)))=0)),0))</f>
        <v>0</v>
      </c>
      <c r="H800" s="5">
        <f ca="1">+F800*G800</f>
        <v>0</v>
      </c>
      <c r="I800" s="2"/>
      <c r="J800" s="2"/>
      <c r="K800" s="2"/>
      <c r="L800" s="2"/>
      <c r="M800" s="2"/>
      <c r="N800" s="22"/>
      <c r="O800" s="22"/>
      <c r="P800" s="3"/>
      <c r="Q800" s="3"/>
      <c r="R800" s="4"/>
      <c r="S800" s="4"/>
      <c r="T800" s="1"/>
      <c r="U800" s="3"/>
      <c r="V800" s="52" t="str">
        <f t="shared" si="41"/>
        <v/>
      </c>
    </row>
    <row r="801" spans="1:22" x14ac:dyDescent="0.25">
      <c r="A801" s="1"/>
      <c r="B801" s="1"/>
      <c r="C801" s="1"/>
      <c r="D801" s="1"/>
      <c r="E801" s="5">
        <f>+COUNTIFS('REGISTRO DE TUTORES'!$A$3:$A$2001,A801,'REGISTRO DE TUTORES'!$B$3:$B$2001,B801,'REGISTRO DE TUTORES'!$C$3:$C$2001,C801,'REGISTRO DE TUTORES'!$D$3:$D$2001,D801)</f>
        <v>0</v>
      </c>
      <c r="F801" s="5">
        <f>+COUNTIFS('REGISTRO DE ESTUDIANTES'!$C$4:$C$1997,C801,'REGISTRO DE ESTUDIANTES'!$D$4:$D$1997,D801,'REGISTRO DE ESTUDIANTES'!$I$4:$I$1997,'BOLETA OFICIAL'!P801,'REGISTRO DE ESTUDIANTES'!$J$4:$J$1997,'BOLETA OFICIAL'!Q801,'REGISTRO DE ESTUDIANTES'!$A$4:$A$1997,A801,'REGISTRO DE ESTUDIANTES'!$B$4:$B$1997,B801,'REGISTRO DE ESTUDIANTES'!$K$4:$K$1997,R801,'REGISTRO DE ESTUDIANTES'!$L$4:$L$1997,S801)</f>
        <v>0</v>
      </c>
      <c r="G801" s="5">
        <f t="shared" ca="1" si="42"/>
        <v>0</v>
      </c>
      <c r="H801" s="5">
        <f t="shared" ref="H801:H864" ca="1" si="43">+F801*G801</f>
        <v>0</v>
      </c>
      <c r="I801" s="2"/>
      <c r="J801" s="2"/>
      <c r="K801" s="2"/>
      <c r="L801" s="2"/>
      <c r="M801" s="2"/>
      <c r="N801" s="22"/>
      <c r="O801" s="22"/>
      <c r="P801" s="3"/>
      <c r="Q801" s="3"/>
      <c r="R801" s="4"/>
      <c r="S801" s="4"/>
      <c r="T801" s="1"/>
      <c r="U801" s="3"/>
      <c r="V801" s="52" t="str">
        <f t="shared" si="41"/>
        <v/>
      </c>
    </row>
    <row r="802" spans="1:22" x14ac:dyDescent="0.25">
      <c r="A802" s="1"/>
      <c r="B802" s="1"/>
      <c r="C802" s="1"/>
      <c r="D802" s="1"/>
      <c r="E802" s="5">
        <f>+COUNTIFS('REGISTRO DE TUTORES'!$A$3:$A$2001,A802,'REGISTRO DE TUTORES'!$B$3:$B$2001,B802,'REGISTRO DE TUTORES'!$C$3:$C$2001,C802,'REGISTRO DE TUTORES'!$D$3:$D$2001,D802)</f>
        <v>0</v>
      </c>
      <c r="F802" s="5">
        <f>+COUNTIFS('REGISTRO DE ESTUDIANTES'!$C$4:$C$1997,C802,'REGISTRO DE ESTUDIANTES'!$D$4:$D$1997,D802,'REGISTRO DE ESTUDIANTES'!$I$4:$I$1997,'BOLETA OFICIAL'!P802,'REGISTRO DE ESTUDIANTES'!$J$4:$J$1997,'BOLETA OFICIAL'!Q802,'REGISTRO DE ESTUDIANTES'!$A$4:$A$1997,A802,'REGISTRO DE ESTUDIANTES'!$B$4:$B$1997,B802,'REGISTRO DE ESTUDIANTES'!$K$4:$K$1997,R802,'REGISTRO DE ESTUDIANTES'!$L$4:$L$1997,S802)</f>
        <v>0</v>
      </c>
      <c r="G802" s="5">
        <f t="shared" ca="1" si="42"/>
        <v>0</v>
      </c>
      <c r="H802" s="5">
        <f t="shared" ca="1" si="43"/>
        <v>0</v>
      </c>
      <c r="I802" s="2"/>
      <c r="J802" s="2"/>
      <c r="K802" s="2"/>
      <c r="L802" s="2"/>
      <c r="M802" s="2"/>
      <c r="N802" s="22"/>
      <c r="O802" s="22"/>
      <c r="P802" s="3"/>
      <c r="Q802" s="3"/>
      <c r="R802" s="4"/>
      <c r="S802" s="4"/>
      <c r="T802" s="1"/>
      <c r="U802" s="3"/>
      <c r="V802" s="52" t="str">
        <f t="shared" si="41"/>
        <v/>
      </c>
    </row>
    <row r="803" spans="1:22" x14ac:dyDescent="0.25">
      <c r="A803" s="1"/>
      <c r="B803" s="1"/>
      <c r="C803" s="1"/>
      <c r="D803" s="1"/>
      <c r="E803" s="5">
        <f>+COUNTIFS('REGISTRO DE TUTORES'!$A$3:$A$2001,A803,'REGISTRO DE TUTORES'!$B$3:$B$2001,B803,'REGISTRO DE TUTORES'!$C$3:$C$2001,C803,'REGISTRO DE TUTORES'!$D$3:$D$2001,D803)</f>
        <v>0</v>
      </c>
      <c r="F803" s="5">
        <f>+COUNTIFS('REGISTRO DE ESTUDIANTES'!$C$4:$C$1997,C803,'REGISTRO DE ESTUDIANTES'!$D$4:$D$1997,D803,'REGISTRO DE ESTUDIANTES'!$I$4:$I$1997,'BOLETA OFICIAL'!P803,'REGISTRO DE ESTUDIANTES'!$J$4:$J$1997,'BOLETA OFICIAL'!Q803,'REGISTRO DE ESTUDIANTES'!$A$4:$A$1997,A803,'REGISTRO DE ESTUDIANTES'!$B$4:$B$1997,B803,'REGISTRO DE ESTUDIANTES'!$K$4:$K$1997,R803,'REGISTRO DE ESTUDIANTES'!$L$4:$L$1997,S803)</f>
        <v>0</v>
      </c>
      <c r="G803" s="5">
        <f t="shared" ca="1" si="42"/>
        <v>0</v>
      </c>
      <c r="H803" s="5">
        <f t="shared" ca="1" si="43"/>
        <v>0</v>
      </c>
      <c r="I803" s="2"/>
      <c r="J803" s="2"/>
      <c r="K803" s="2"/>
      <c r="L803" s="2"/>
      <c r="M803" s="2"/>
      <c r="N803" s="22"/>
      <c r="O803" s="22"/>
      <c r="P803" s="3"/>
      <c r="Q803" s="3"/>
      <c r="R803" s="4"/>
      <c r="S803" s="4"/>
      <c r="T803" s="1"/>
      <c r="U803" s="3"/>
      <c r="V803" s="52" t="str">
        <f t="shared" si="41"/>
        <v/>
      </c>
    </row>
    <row r="804" spans="1:22" x14ac:dyDescent="0.25">
      <c r="A804" s="1"/>
      <c r="B804" s="1"/>
      <c r="C804" s="1"/>
      <c r="D804" s="1"/>
      <c r="E804" s="5">
        <f>+COUNTIFS('REGISTRO DE TUTORES'!$A$3:$A$2001,A804,'REGISTRO DE TUTORES'!$B$3:$B$2001,B804,'REGISTRO DE TUTORES'!$C$3:$C$2001,C804,'REGISTRO DE TUTORES'!$D$3:$D$2001,D804)</f>
        <v>0</v>
      </c>
      <c r="F804" s="5">
        <f>+COUNTIFS('REGISTRO DE ESTUDIANTES'!$C$4:$C$1997,C804,'REGISTRO DE ESTUDIANTES'!$D$4:$D$1997,D804,'REGISTRO DE ESTUDIANTES'!$I$4:$I$1997,'BOLETA OFICIAL'!P804,'REGISTRO DE ESTUDIANTES'!$J$4:$J$1997,'BOLETA OFICIAL'!Q804,'REGISTRO DE ESTUDIANTES'!$A$4:$A$1997,A804,'REGISTRO DE ESTUDIANTES'!$B$4:$B$1997,B804,'REGISTRO DE ESTUDIANTES'!$K$4:$K$1997,R804,'REGISTRO DE ESTUDIANTES'!$L$4:$L$1997,S804)</f>
        <v>0</v>
      </c>
      <c r="G804" s="5">
        <f t="shared" ca="1" si="42"/>
        <v>0</v>
      </c>
      <c r="H804" s="5">
        <f t="shared" ca="1" si="43"/>
        <v>0</v>
      </c>
      <c r="I804" s="2"/>
      <c r="J804" s="2"/>
      <c r="K804" s="2"/>
      <c r="L804" s="2"/>
      <c r="M804" s="2"/>
      <c r="N804" s="22"/>
      <c r="O804" s="22"/>
      <c r="P804" s="3"/>
      <c r="Q804" s="3"/>
      <c r="R804" s="4"/>
      <c r="S804" s="4"/>
      <c r="T804" s="1"/>
      <c r="U804" s="3"/>
      <c r="V804" s="52" t="str">
        <f t="shared" si="41"/>
        <v/>
      </c>
    </row>
    <row r="805" spans="1:22" x14ac:dyDescent="0.25">
      <c r="A805" s="1"/>
      <c r="B805" s="1"/>
      <c r="C805" s="1"/>
      <c r="D805" s="1"/>
      <c r="E805" s="5">
        <f>+COUNTIFS('REGISTRO DE TUTORES'!$A$3:$A$2001,A805,'REGISTRO DE TUTORES'!$B$3:$B$2001,B805,'REGISTRO DE TUTORES'!$C$3:$C$2001,C805,'REGISTRO DE TUTORES'!$D$3:$D$2001,D805)</f>
        <v>0</v>
      </c>
      <c r="F805" s="5">
        <f>+COUNTIFS('REGISTRO DE ESTUDIANTES'!$C$4:$C$1997,C805,'REGISTRO DE ESTUDIANTES'!$D$4:$D$1997,D805,'REGISTRO DE ESTUDIANTES'!$I$4:$I$1997,'BOLETA OFICIAL'!P805,'REGISTRO DE ESTUDIANTES'!$J$4:$J$1997,'BOLETA OFICIAL'!Q805,'REGISTRO DE ESTUDIANTES'!$A$4:$A$1997,A805,'REGISTRO DE ESTUDIANTES'!$B$4:$B$1997,B805,'REGISTRO DE ESTUDIANTES'!$K$4:$K$1997,R805,'REGISTRO DE ESTUDIANTES'!$L$4:$L$1997,S805)</f>
        <v>0</v>
      </c>
      <c r="G805" s="5">
        <f t="shared" ca="1" si="42"/>
        <v>0</v>
      </c>
      <c r="H805" s="5">
        <f t="shared" ca="1" si="43"/>
        <v>0</v>
      </c>
      <c r="I805" s="2"/>
      <c r="J805" s="2"/>
      <c r="K805" s="2"/>
      <c r="L805" s="2"/>
      <c r="M805" s="2"/>
      <c r="N805" s="22"/>
      <c r="O805" s="22"/>
      <c r="P805" s="3"/>
      <c r="Q805" s="3"/>
      <c r="R805" s="4"/>
      <c r="S805" s="4"/>
      <c r="T805" s="1"/>
      <c r="U805" s="3"/>
      <c r="V805" s="52" t="str">
        <f t="shared" si="41"/>
        <v/>
      </c>
    </row>
    <row r="806" spans="1:22" x14ac:dyDescent="0.25">
      <c r="A806" s="1"/>
      <c r="B806" s="1"/>
      <c r="C806" s="1"/>
      <c r="D806" s="1"/>
      <c r="E806" s="5">
        <f>+COUNTIFS('REGISTRO DE TUTORES'!$A$3:$A$2001,A806,'REGISTRO DE TUTORES'!$B$3:$B$2001,B806,'REGISTRO DE TUTORES'!$C$3:$C$2001,C806,'REGISTRO DE TUTORES'!$D$3:$D$2001,D806)</f>
        <v>0</v>
      </c>
      <c r="F806" s="5">
        <f>+COUNTIFS('REGISTRO DE ESTUDIANTES'!$C$4:$C$1997,C806,'REGISTRO DE ESTUDIANTES'!$D$4:$D$1997,D806,'REGISTRO DE ESTUDIANTES'!$I$4:$I$1997,'BOLETA OFICIAL'!P806,'REGISTRO DE ESTUDIANTES'!$J$4:$J$1997,'BOLETA OFICIAL'!Q806,'REGISTRO DE ESTUDIANTES'!$A$4:$A$1997,A806,'REGISTRO DE ESTUDIANTES'!$B$4:$B$1997,B806,'REGISTRO DE ESTUDIANTES'!$K$4:$K$1997,R806,'REGISTRO DE ESTUDIANTES'!$L$4:$L$1997,S806)</f>
        <v>0</v>
      </c>
      <c r="G806" s="5">
        <f t="shared" ca="1" si="42"/>
        <v>0</v>
      </c>
      <c r="H806" s="5">
        <f t="shared" ca="1" si="43"/>
        <v>0</v>
      </c>
      <c r="I806" s="2"/>
      <c r="J806" s="2"/>
      <c r="K806" s="2"/>
      <c r="L806" s="2"/>
      <c r="M806" s="2"/>
      <c r="N806" s="22"/>
      <c r="O806" s="22"/>
      <c r="P806" s="3"/>
      <c r="Q806" s="3"/>
      <c r="R806" s="4"/>
      <c r="S806" s="4"/>
      <c r="T806" s="1"/>
      <c r="U806" s="3"/>
      <c r="V806" s="52" t="str">
        <f t="shared" si="41"/>
        <v/>
      </c>
    </row>
    <row r="807" spans="1:22" x14ac:dyDescent="0.25">
      <c r="A807" s="1"/>
      <c r="B807" s="1"/>
      <c r="C807" s="1"/>
      <c r="D807" s="1"/>
      <c r="E807" s="5">
        <f>+COUNTIFS('REGISTRO DE TUTORES'!$A$3:$A$2001,A807,'REGISTRO DE TUTORES'!$B$3:$B$2001,B807,'REGISTRO DE TUTORES'!$C$3:$C$2001,C807,'REGISTRO DE TUTORES'!$D$3:$D$2001,D807)</f>
        <v>0</v>
      </c>
      <c r="F807" s="5">
        <f>+COUNTIFS('REGISTRO DE ESTUDIANTES'!$C$4:$C$1997,C807,'REGISTRO DE ESTUDIANTES'!$D$4:$D$1997,D807,'REGISTRO DE ESTUDIANTES'!$I$4:$I$1997,'BOLETA OFICIAL'!P807,'REGISTRO DE ESTUDIANTES'!$J$4:$J$1997,'BOLETA OFICIAL'!Q807,'REGISTRO DE ESTUDIANTES'!$A$4:$A$1997,A807,'REGISTRO DE ESTUDIANTES'!$B$4:$B$1997,B807,'REGISTRO DE ESTUDIANTES'!$K$4:$K$1997,R807,'REGISTRO DE ESTUDIANTES'!$L$4:$L$1997,S807)</f>
        <v>0</v>
      </c>
      <c r="G807" s="5">
        <f t="shared" ca="1" si="42"/>
        <v>0</v>
      </c>
      <c r="H807" s="5">
        <f t="shared" ca="1" si="43"/>
        <v>0</v>
      </c>
      <c r="I807" s="2"/>
      <c r="J807" s="2"/>
      <c r="K807" s="2"/>
      <c r="L807" s="2"/>
      <c r="M807" s="2"/>
      <c r="N807" s="22"/>
      <c r="O807" s="22"/>
      <c r="P807" s="3"/>
      <c r="Q807" s="3"/>
      <c r="R807" s="4"/>
      <c r="S807" s="4"/>
      <c r="T807" s="1"/>
      <c r="U807" s="3"/>
      <c r="V807" s="52" t="str">
        <f t="shared" si="41"/>
        <v/>
      </c>
    </row>
    <row r="808" spans="1:22" x14ac:dyDescent="0.25">
      <c r="A808" s="1"/>
      <c r="B808" s="1"/>
      <c r="C808" s="1"/>
      <c r="D808" s="1"/>
      <c r="E808" s="5">
        <f>+COUNTIFS('REGISTRO DE TUTORES'!$A$3:$A$2001,A808,'REGISTRO DE TUTORES'!$B$3:$B$2001,B808,'REGISTRO DE TUTORES'!$C$3:$C$2001,C808,'REGISTRO DE TUTORES'!$D$3:$D$2001,D808)</f>
        <v>0</v>
      </c>
      <c r="F808" s="5">
        <f>+COUNTIFS('REGISTRO DE ESTUDIANTES'!$C$4:$C$1997,C808,'REGISTRO DE ESTUDIANTES'!$D$4:$D$1997,D808,'REGISTRO DE ESTUDIANTES'!$I$4:$I$1997,'BOLETA OFICIAL'!P808,'REGISTRO DE ESTUDIANTES'!$J$4:$J$1997,'BOLETA OFICIAL'!Q808,'REGISTRO DE ESTUDIANTES'!$A$4:$A$1997,A808,'REGISTRO DE ESTUDIANTES'!$B$4:$B$1997,B808,'REGISTRO DE ESTUDIANTES'!$K$4:$K$1997,R808,'REGISTRO DE ESTUDIANTES'!$L$4:$L$1997,S808)</f>
        <v>0</v>
      </c>
      <c r="G808" s="5">
        <f t="shared" ca="1" si="42"/>
        <v>0</v>
      </c>
      <c r="H808" s="5">
        <f t="shared" ca="1" si="43"/>
        <v>0</v>
      </c>
      <c r="I808" s="2"/>
      <c r="J808" s="2"/>
      <c r="K808" s="2"/>
      <c r="L808" s="2"/>
      <c r="M808" s="2"/>
      <c r="N808" s="22"/>
      <c r="O808" s="22"/>
      <c r="P808" s="3"/>
      <c r="Q808" s="3"/>
      <c r="R808" s="4"/>
      <c r="S808" s="4"/>
      <c r="T808" s="1"/>
      <c r="U808" s="3"/>
      <c r="V808" s="52" t="str">
        <f t="shared" si="41"/>
        <v/>
      </c>
    </row>
    <row r="809" spans="1:22" x14ac:dyDescent="0.25">
      <c r="A809" s="1"/>
      <c r="B809" s="1"/>
      <c r="C809" s="1"/>
      <c r="D809" s="1"/>
      <c r="E809" s="5">
        <f>+COUNTIFS('REGISTRO DE TUTORES'!$A$3:$A$2001,A809,'REGISTRO DE TUTORES'!$B$3:$B$2001,B809,'REGISTRO DE TUTORES'!$C$3:$C$2001,C809,'REGISTRO DE TUTORES'!$D$3:$D$2001,D809)</f>
        <v>0</v>
      </c>
      <c r="F809" s="5">
        <f>+COUNTIFS('REGISTRO DE ESTUDIANTES'!$C$4:$C$1997,C809,'REGISTRO DE ESTUDIANTES'!$D$4:$D$1997,D809,'REGISTRO DE ESTUDIANTES'!$I$4:$I$1997,'BOLETA OFICIAL'!P809,'REGISTRO DE ESTUDIANTES'!$J$4:$J$1997,'BOLETA OFICIAL'!Q809,'REGISTRO DE ESTUDIANTES'!$A$4:$A$1997,A809,'REGISTRO DE ESTUDIANTES'!$B$4:$B$1997,B809,'REGISTRO DE ESTUDIANTES'!$K$4:$K$1997,R809,'REGISTRO DE ESTUDIANTES'!$L$4:$L$1997,S809)</f>
        <v>0</v>
      </c>
      <c r="G809" s="5">
        <f t="shared" ca="1" si="42"/>
        <v>0</v>
      </c>
      <c r="H809" s="5">
        <f t="shared" ca="1" si="43"/>
        <v>0</v>
      </c>
      <c r="I809" s="2"/>
      <c r="J809" s="2"/>
      <c r="K809" s="2"/>
      <c r="L809" s="2"/>
      <c r="M809" s="2"/>
      <c r="N809" s="22"/>
      <c r="O809" s="22"/>
      <c r="P809" s="3"/>
      <c r="Q809" s="3"/>
      <c r="R809" s="4"/>
      <c r="S809" s="4"/>
      <c r="T809" s="1"/>
      <c r="U809" s="3"/>
      <c r="V809" s="52" t="str">
        <f t="shared" si="41"/>
        <v/>
      </c>
    </row>
    <row r="810" spans="1:22" x14ac:dyDescent="0.25">
      <c r="A810" s="1"/>
      <c r="B810" s="1"/>
      <c r="C810" s="1"/>
      <c r="D810" s="1"/>
      <c r="E810" s="5">
        <f>+COUNTIFS('REGISTRO DE TUTORES'!$A$3:$A$2001,A810,'REGISTRO DE TUTORES'!$B$3:$B$2001,B810,'REGISTRO DE TUTORES'!$C$3:$C$2001,C810,'REGISTRO DE TUTORES'!$D$3:$D$2001,D810)</f>
        <v>0</v>
      </c>
      <c r="F810" s="5">
        <f>+COUNTIFS('REGISTRO DE ESTUDIANTES'!$C$4:$C$1997,C810,'REGISTRO DE ESTUDIANTES'!$D$4:$D$1997,D810,'REGISTRO DE ESTUDIANTES'!$I$4:$I$1997,'BOLETA OFICIAL'!P810,'REGISTRO DE ESTUDIANTES'!$J$4:$J$1997,'BOLETA OFICIAL'!Q810,'REGISTRO DE ESTUDIANTES'!$A$4:$A$1997,A810,'REGISTRO DE ESTUDIANTES'!$B$4:$B$1997,B810,'REGISTRO DE ESTUDIANTES'!$K$4:$K$1997,R810,'REGISTRO DE ESTUDIANTES'!$L$4:$L$1997,S810)</f>
        <v>0</v>
      </c>
      <c r="G810" s="5">
        <f t="shared" ca="1" si="42"/>
        <v>0</v>
      </c>
      <c r="H810" s="5">
        <f t="shared" ca="1" si="43"/>
        <v>0</v>
      </c>
      <c r="I810" s="2"/>
      <c r="J810" s="2"/>
      <c r="K810" s="2"/>
      <c r="L810" s="2"/>
      <c r="M810" s="2"/>
      <c r="N810" s="22"/>
      <c r="O810" s="22"/>
      <c r="P810" s="3"/>
      <c r="Q810" s="3"/>
      <c r="R810" s="4"/>
      <c r="S810" s="4"/>
      <c r="T810" s="1"/>
      <c r="U810" s="3"/>
      <c r="V810" s="52" t="str">
        <f t="shared" si="41"/>
        <v/>
      </c>
    </row>
    <row r="811" spans="1:22" x14ac:dyDescent="0.25">
      <c r="A811" s="1"/>
      <c r="B811" s="1"/>
      <c r="C811" s="1"/>
      <c r="D811" s="1"/>
      <c r="E811" s="5">
        <f>+COUNTIFS('REGISTRO DE TUTORES'!$A$3:$A$2001,A811,'REGISTRO DE TUTORES'!$B$3:$B$2001,B811,'REGISTRO DE TUTORES'!$C$3:$C$2001,C811,'REGISTRO DE TUTORES'!$D$3:$D$2001,D811)</f>
        <v>0</v>
      </c>
      <c r="F811" s="5">
        <f>+COUNTIFS('REGISTRO DE ESTUDIANTES'!$C$4:$C$1997,C811,'REGISTRO DE ESTUDIANTES'!$D$4:$D$1997,D811,'REGISTRO DE ESTUDIANTES'!$I$4:$I$1997,'BOLETA OFICIAL'!P811,'REGISTRO DE ESTUDIANTES'!$J$4:$J$1997,'BOLETA OFICIAL'!Q811,'REGISTRO DE ESTUDIANTES'!$A$4:$A$1997,A811,'REGISTRO DE ESTUDIANTES'!$B$4:$B$1997,B811,'REGISTRO DE ESTUDIANTES'!$K$4:$K$1997,R811,'REGISTRO DE ESTUDIANTES'!$L$4:$L$1997,S811)</f>
        <v>0</v>
      </c>
      <c r="G811" s="5">
        <f t="shared" ca="1" si="42"/>
        <v>0</v>
      </c>
      <c r="H811" s="5">
        <f t="shared" ca="1" si="43"/>
        <v>0</v>
      </c>
      <c r="I811" s="2"/>
      <c r="J811" s="2"/>
      <c r="K811" s="2"/>
      <c r="L811" s="2"/>
      <c r="M811" s="2"/>
      <c r="N811" s="22"/>
      <c r="O811" s="22"/>
      <c r="P811" s="3"/>
      <c r="Q811" s="3"/>
      <c r="R811" s="4"/>
      <c r="S811" s="4"/>
      <c r="T811" s="1"/>
      <c r="U811" s="3"/>
      <c r="V811" s="52" t="str">
        <f t="shared" si="41"/>
        <v/>
      </c>
    </row>
    <row r="812" spans="1:22" x14ac:dyDescent="0.25">
      <c r="A812" s="1"/>
      <c r="B812" s="1"/>
      <c r="C812" s="1"/>
      <c r="D812" s="1"/>
      <c r="E812" s="5">
        <f>+COUNTIFS('REGISTRO DE TUTORES'!$A$3:$A$2001,A812,'REGISTRO DE TUTORES'!$B$3:$B$2001,B812,'REGISTRO DE TUTORES'!$C$3:$C$2001,C812,'REGISTRO DE TUTORES'!$D$3:$D$2001,D812)</f>
        <v>0</v>
      </c>
      <c r="F812" s="5">
        <f>+COUNTIFS('REGISTRO DE ESTUDIANTES'!$C$4:$C$1997,C812,'REGISTRO DE ESTUDIANTES'!$D$4:$D$1997,D812,'REGISTRO DE ESTUDIANTES'!$I$4:$I$1997,'BOLETA OFICIAL'!P812,'REGISTRO DE ESTUDIANTES'!$J$4:$J$1997,'BOLETA OFICIAL'!Q812,'REGISTRO DE ESTUDIANTES'!$A$4:$A$1997,A812,'REGISTRO DE ESTUDIANTES'!$B$4:$B$1997,B812,'REGISTRO DE ESTUDIANTES'!$K$4:$K$1997,R812,'REGISTRO DE ESTUDIANTES'!$L$4:$L$1997,S812)</f>
        <v>0</v>
      </c>
      <c r="G812" s="5">
        <f t="shared" ca="1" si="42"/>
        <v>0</v>
      </c>
      <c r="H812" s="5">
        <f t="shared" ca="1" si="43"/>
        <v>0</v>
      </c>
      <c r="I812" s="2"/>
      <c r="J812" s="2"/>
      <c r="K812" s="2"/>
      <c r="L812" s="2"/>
      <c r="M812" s="2"/>
      <c r="N812" s="22"/>
      <c r="O812" s="22"/>
      <c r="P812" s="3"/>
      <c r="Q812" s="3"/>
      <c r="R812" s="4"/>
      <c r="S812" s="4"/>
      <c r="T812" s="1"/>
      <c r="U812" s="3"/>
      <c r="V812" s="52" t="str">
        <f t="shared" si="41"/>
        <v/>
      </c>
    </row>
    <row r="813" spans="1:22" x14ac:dyDescent="0.25">
      <c r="A813" s="1"/>
      <c r="B813" s="1"/>
      <c r="C813" s="1"/>
      <c r="D813" s="1"/>
      <c r="E813" s="5">
        <f>+COUNTIFS('REGISTRO DE TUTORES'!$A$3:$A$2001,A813,'REGISTRO DE TUTORES'!$B$3:$B$2001,B813,'REGISTRO DE TUTORES'!$C$3:$C$2001,C813,'REGISTRO DE TUTORES'!$D$3:$D$2001,D813)</f>
        <v>0</v>
      </c>
      <c r="F813" s="5">
        <f>+COUNTIFS('REGISTRO DE ESTUDIANTES'!$C$4:$C$1997,C813,'REGISTRO DE ESTUDIANTES'!$D$4:$D$1997,D813,'REGISTRO DE ESTUDIANTES'!$I$4:$I$1997,'BOLETA OFICIAL'!P813,'REGISTRO DE ESTUDIANTES'!$J$4:$J$1997,'BOLETA OFICIAL'!Q813,'REGISTRO DE ESTUDIANTES'!$A$4:$A$1997,A813,'REGISTRO DE ESTUDIANTES'!$B$4:$B$1997,B813,'REGISTRO DE ESTUDIANTES'!$K$4:$K$1997,R813,'REGISTRO DE ESTUDIANTES'!$L$4:$L$1997,S813)</f>
        <v>0</v>
      </c>
      <c r="G813" s="5">
        <f t="shared" ca="1" si="42"/>
        <v>0</v>
      </c>
      <c r="H813" s="5">
        <f t="shared" ca="1" si="43"/>
        <v>0</v>
      </c>
      <c r="I813" s="2"/>
      <c r="J813" s="2"/>
      <c r="K813" s="2"/>
      <c r="L813" s="2"/>
      <c r="M813" s="2"/>
      <c r="N813" s="22"/>
      <c r="O813" s="22"/>
      <c r="P813" s="3"/>
      <c r="Q813" s="3"/>
      <c r="R813" s="4"/>
      <c r="S813" s="4"/>
      <c r="T813" s="1"/>
      <c r="U813" s="3"/>
      <c r="V813" s="52" t="str">
        <f t="shared" si="41"/>
        <v/>
      </c>
    </row>
    <row r="814" spans="1:22" x14ac:dyDescent="0.25">
      <c r="A814" s="1"/>
      <c r="B814" s="1"/>
      <c r="C814" s="1"/>
      <c r="D814" s="1"/>
      <c r="E814" s="5">
        <f>+COUNTIFS('REGISTRO DE TUTORES'!$A$3:$A$2001,A814,'REGISTRO DE TUTORES'!$B$3:$B$2001,B814,'REGISTRO DE TUTORES'!$C$3:$C$2001,C814,'REGISTRO DE TUTORES'!$D$3:$D$2001,D814)</f>
        <v>0</v>
      </c>
      <c r="F814" s="5">
        <f>+COUNTIFS('REGISTRO DE ESTUDIANTES'!$C$4:$C$1997,C814,'REGISTRO DE ESTUDIANTES'!$D$4:$D$1997,D814,'REGISTRO DE ESTUDIANTES'!$I$4:$I$1997,'BOLETA OFICIAL'!P814,'REGISTRO DE ESTUDIANTES'!$J$4:$J$1997,'BOLETA OFICIAL'!Q814,'REGISTRO DE ESTUDIANTES'!$A$4:$A$1997,A814,'REGISTRO DE ESTUDIANTES'!$B$4:$B$1997,B814,'REGISTRO DE ESTUDIANTES'!$K$4:$K$1997,R814,'REGISTRO DE ESTUDIANTES'!$L$4:$L$1997,S814)</f>
        <v>0</v>
      </c>
      <c r="G814" s="5">
        <f t="shared" ca="1" si="42"/>
        <v>0</v>
      </c>
      <c r="H814" s="5">
        <f t="shared" ca="1" si="43"/>
        <v>0</v>
      </c>
      <c r="I814" s="2"/>
      <c r="J814" s="2"/>
      <c r="K814" s="2"/>
      <c r="L814" s="2"/>
      <c r="M814" s="2"/>
      <c r="N814" s="22"/>
      <c r="O814" s="22"/>
      <c r="P814" s="3"/>
      <c r="Q814" s="3"/>
      <c r="R814" s="4"/>
      <c r="S814" s="4"/>
      <c r="T814" s="1"/>
      <c r="U814" s="3"/>
      <c r="V814" s="52" t="str">
        <f t="shared" si="41"/>
        <v/>
      </c>
    </row>
    <row r="815" spans="1:22" x14ac:dyDescent="0.25">
      <c r="A815" s="1"/>
      <c r="B815" s="1"/>
      <c r="C815" s="1"/>
      <c r="D815" s="1"/>
      <c r="E815" s="5">
        <f>+COUNTIFS('REGISTRO DE TUTORES'!$A$3:$A$2001,A815,'REGISTRO DE TUTORES'!$B$3:$B$2001,B815,'REGISTRO DE TUTORES'!$C$3:$C$2001,C815,'REGISTRO DE TUTORES'!$D$3:$D$2001,D815)</f>
        <v>0</v>
      </c>
      <c r="F815" s="5">
        <f>+COUNTIFS('REGISTRO DE ESTUDIANTES'!$C$4:$C$1997,C815,'REGISTRO DE ESTUDIANTES'!$D$4:$D$1997,D815,'REGISTRO DE ESTUDIANTES'!$I$4:$I$1997,'BOLETA OFICIAL'!P815,'REGISTRO DE ESTUDIANTES'!$J$4:$J$1997,'BOLETA OFICIAL'!Q815,'REGISTRO DE ESTUDIANTES'!$A$4:$A$1997,A815,'REGISTRO DE ESTUDIANTES'!$B$4:$B$1997,B815,'REGISTRO DE ESTUDIANTES'!$K$4:$K$1997,R815,'REGISTRO DE ESTUDIANTES'!$L$4:$L$1997,S815)</f>
        <v>0</v>
      </c>
      <c r="G815" s="5">
        <f t="shared" ca="1" si="42"/>
        <v>0</v>
      </c>
      <c r="H815" s="5">
        <f t="shared" ca="1" si="43"/>
        <v>0</v>
      </c>
      <c r="I815" s="2"/>
      <c r="J815" s="2"/>
      <c r="K815" s="2"/>
      <c r="L815" s="2"/>
      <c r="M815" s="2"/>
      <c r="N815" s="22"/>
      <c r="O815" s="22"/>
      <c r="P815" s="3"/>
      <c r="Q815" s="3"/>
      <c r="R815" s="4"/>
      <c r="S815" s="4"/>
      <c r="T815" s="1"/>
      <c r="U815" s="3"/>
      <c r="V815" s="52" t="str">
        <f t="shared" si="41"/>
        <v/>
      </c>
    </row>
    <row r="816" spans="1:22" x14ac:dyDescent="0.25">
      <c r="A816" s="1"/>
      <c r="B816" s="1"/>
      <c r="C816" s="1"/>
      <c r="D816" s="1"/>
      <c r="E816" s="5">
        <f>+COUNTIFS('REGISTRO DE TUTORES'!$A$3:$A$2001,A816,'REGISTRO DE TUTORES'!$B$3:$B$2001,B816,'REGISTRO DE TUTORES'!$C$3:$C$2001,C816,'REGISTRO DE TUTORES'!$D$3:$D$2001,D816)</f>
        <v>0</v>
      </c>
      <c r="F816" s="5">
        <f>+COUNTIFS('REGISTRO DE ESTUDIANTES'!$C$4:$C$1997,C816,'REGISTRO DE ESTUDIANTES'!$D$4:$D$1997,D816,'REGISTRO DE ESTUDIANTES'!$I$4:$I$1997,'BOLETA OFICIAL'!P816,'REGISTRO DE ESTUDIANTES'!$J$4:$J$1997,'BOLETA OFICIAL'!Q816,'REGISTRO DE ESTUDIANTES'!$A$4:$A$1997,A816,'REGISTRO DE ESTUDIANTES'!$B$4:$B$1997,B816,'REGISTRO DE ESTUDIANTES'!$K$4:$K$1997,R816,'REGISTRO DE ESTUDIANTES'!$L$4:$L$1997,S816)</f>
        <v>0</v>
      </c>
      <c r="G816" s="5">
        <f t="shared" ca="1" si="42"/>
        <v>0</v>
      </c>
      <c r="H816" s="5">
        <f t="shared" ca="1" si="43"/>
        <v>0</v>
      </c>
      <c r="I816" s="2"/>
      <c r="J816" s="2"/>
      <c r="K816" s="2"/>
      <c r="L816" s="2"/>
      <c r="M816" s="2"/>
      <c r="N816" s="22"/>
      <c r="O816" s="22"/>
      <c r="P816" s="3"/>
      <c r="Q816" s="3"/>
      <c r="R816" s="4"/>
      <c r="S816" s="4"/>
      <c r="T816" s="1"/>
      <c r="U816" s="3"/>
      <c r="V816" s="52" t="str">
        <f t="shared" si="41"/>
        <v/>
      </c>
    </row>
    <row r="817" spans="1:22" x14ac:dyDescent="0.25">
      <c r="A817" s="1"/>
      <c r="B817" s="1"/>
      <c r="C817" s="1"/>
      <c r="D817" s="1"/>
      <c r="E817" s="5">
        <f>+COUNTIFS('REGISTRO DE TUTORES'!$A$3:$A$2001,A817,'REGISTRO DE TUTORES'!$B$3:$B$2001,B817,'REGISTRO DE TUTORES'!$C$3:$C$2001,C817,'REGISTRO DE TUTORES'!$D$3:$D$2001,D817)</f>
        <v>0</v>
      </c>
      <c r="F817" s="5">
        <f>+COUNTIFS('REGISTRO DE ESTUDIANTES'!$C$4:$C$1997,C817,'REGISTRO DE ESTUDIANTES'!$D$4:$D$1997,D817,'REGISTRO DE ESTUDIANTES'!$I$4:$I$1997,'BOLETA OFICIAL'!P817,'REGISTRO DE ESTUDIANTES'!$J$4:$J$1997,'BOLETA OFICIAL'!Q817,'REGISTRO DE ESTUDIANTES'!$A$4:$A$1997,A817,'REGISTRO DE ESTUDIANTES'!$B$4:$B$1997,B817,'REGISTRO DE ESTUDIANTES'!$K$4:$K$1997,R817,'REGISTRO DE ESTUDIANTES'!$L$4:$L$1997,S817)</f>
        <v>0</v>
      </c>
      <c r="G817" s="5">
        <f t="shared" ca="1" si="42"/>
        <v>0</v>
      </c>
      <c r="H817" s="5">
        <f t="shared" ca="1" si="43"/>
        <v>0</v>
      </c>
      <c r="I817" s="2"/>
      <c r="J817" s="2"/>
      <c r="K817" s="2"/>
      <c r="L817" s="2"/>
      <c r="M817" s="2"/>
      <c r="N817" s="22"/>
      <c r="O817" s="22"/>
      <c r="P817" s="3"/>
      <c r="Q817" s="3"/>
      <c r="R817" s="4"/>
      <c r="S817" s="4"/>
      <c r="T817" s="1"/>
      <c r="U817" s="3"/>
      <c r="V817" s="52" t="str">
        <f t="shared" si="41"/>
        <v/>
      </c>
    </row>
    <row r="818" spans="1:22" x14ac:dyDescent="0.25">
      <c r="A818" s="1"/>
      <c r="B818" s="1"/>
      <c r="C818" s="1"/>
      <c r="D818" s="1"/>
      <c r="E818" s="5">
        <f>+COUNTIFS('REGISTRO DE TUTORES'!$A$3:$A$2001,A818,'REGISTRO DE TUTORES'!$B$3:$B$2001,B818,'REGISTRO DE TUTORES'!$C$3:$C$2001,C818,'REGISTRO DE TUTORES'!$D$3:$D$2001,D818)</f>
        <v>0</v>
      </c>
      <c r="F818" s="5">
        <f>+COUNTIFS('REGISTRO DE ESTUDIANTES'!$C$4:$C$1997,C818,'REGISTRO DE ESTUDIANTES'!$D$4:$D$1997,D818,'REGISTRO DE ESTUDIANTES'!$I$4:$I$1997,'BOLETA OFICIAL'!P818,'REGISTRO DE ESTUDIANTES'!$J$4:$J$1997,'BOLETA OFICIAL'!Q818,'REGISTRO DE ESTUDIANTES'!$A$4:$A$1997,A818,'REGISTRO DE ESTUDIANTES'!$B$4:$B$1997,B818,'REGISTRO DE ESTUDIANTES'!$K$4:$K$1997,R818,'REGISTRO DE ESTUDIANTES'!$L$4:$L$1997,S818)</f>
        <v>0</v>
      </c>
      <c r="G818" s="5">
        <f t="shared" ca="1" si="42"/>
        <v>0</v>
      </c>
      <c r="H818" s="5">
        <f t="shared" ca="1" si="43"/>
        <v>0</v>
      </c>
      <c r="I818" s="2"/>
      <c r="J818" s="2"/>
      <c r="K818" s="2"/>
      <c r="L818" s="2"/>
      <c r="M818" s="2"/>
      <c r="N818" s="22"/>
      <c r="O818" s="22"/>
      <c r="P818" s="3"/>
      <c r="Q818" s="3"/>
      <c r="R818" s="4"/>
      <c r="S818" s="4"/>
      <c r="T818" s="1"/>
      <c r="U818" s="3"/>
      <c r="V818" s="52" t="str">
        <f t="shared" si="41"/>
        <v/>
      </c>
    </row>
    <row r="819" spans="1:22" x14ac:dyDescent="0.25">
      <c r="A819" s="1"/>
      <c r="B819" s="1"/>
      <c r="C819" s="1"/>
      <c r="D819" s="1"/>
      <c r="E819" s="5">
        <f>+COUNTIFS('REGISTRO DE TUTORES'!$A$3:$A$2001,A819,'REGISTRO DE TUTORES'!$B$3:$B$2001,B819,'REGISTRO DE TUTORES'!$C$3:$C$2001,C819,'REGISTRO DE TUTORES'!$D$3:$D$2001,D819)</f>
        <v>0</v>
      </c>
      <c r="F819" s="5">
        <f>+COUNTIFS('REGISTRO DE ESTUDIANTES'!$C$4:$C$1997,C819,'REGISTRO DE ESTUDIANTES'!$D$4:$D$1997,D819,'REGISTRO DE ESTUDIANTES'!$I$4:$I$1997,'BOLETA OFICIAL'!P819,'REGISTRO DE ESTUDIANTES'!$J$4:$J$1997,'BOLETA OFICIAL'!Q819,'REGISTRO DE ESTUDIANTES'!$A$4:$A$1997,A819,'REGISTRO DE ESTUDIANTES'!$B$4:$B$1997,B819,'REGISTRO DE ESTUDIANTES'!$K$4:$K$1997,R819,'REGISTRO DE ESTUDIANTES'!$L$4:$L$1997,S819)</f>
        <v>0</v>
      </c>
      <c r="G819" s="5">
        <f t="shared" ca="1" si="42"/>
        <v>0</v>
      </c>
      <c r="H819" s="5">
        <f t="shared" ca="1" si="43"/>
        <v>0</v>
      </c>
      <c r="I819" s="2"/>
      <c r="J819" s="2"/>
      <c r="K819" s="2"/>
      <c r="L819" s="2"/>
      <c r="M819" s="2"/>
      <c r="N819" s="22"/>
      <c r="O819" s="22"/>
      <c r="P819" s="3"/>
      <c r="Q819" s="3"/>
      <c r="R819" s="4"/>
      <c r="S819" s="4"/>
      <c r="T819" s="1"/>
      <c r="U819" s="3"/>
      <c r="V819" s="52" t="str">
        <f t="shared" si="41"/>
        <v/>
      </c>
    </row>
    <row r="820" spans="1:22" x14ac:dyDescent="0.25">
      <c r="A820" s="1"/>
      <c r="B820" s="1"/>
      <c r="C820" s="1"/>
      <c r="D820" s="1"/>
      <c r="E820" s="5">
        <f>+COUNTIFS('REGISTRO DE TUTORES'!$A$3:$A$2001,A820,'REGISTRO DE TUTORES'!$B$3:$B$2001,B820,'REGISTRO DE TUTORES'!$C$3:$C$2001,C820,'REGISTRO DE TUTORES'!$D$3:$D$2001,D820)</f>
        <v>0</v>
      </c>
      <c r="F820" s="5">
        <f>+COUNTIFS('REGISTRO DE ESTUDIANTES'!$C$4:$C$1997,C820,'REGISTRO DE ESTUDIANTES'!$D$4:$D$1997,D820,'REGISTRO DE ESTUDIANTES'!$I$4:$I$1997,'BOLETA OFICIAL'!P820,'REGISTRO DE ESTUDIANTES'!$J$4:$J$1997,'BOLETA OFICIAL'!Q820,'REGISTRO DE ESTUDIANTES'!$A$4:$A$1997,A820,'REGISTRO DE ESTUDIANTES'!$B$4:$B$1997,B820,'REGISTRO DE ESTUDIANTES'!$K$4:$K$1997,R820,'REGISTRO DE ESTUDIANTES'!$L$4:$L$1997,S820)</f>
        <v>0</v>
      </c>
      <c r="G820" s="5">
        <f t="shared" ca="1" si="42"/>
        <v>0</v>
      </c>
      <c r="H820" s="5">
        <f t="shared" ca="1" si="43"/>
        <v>0</v>
      </c>
      <c r="I820" s="2"/>
      <c r="J820" s="2"/>
      <c r="K820" s="2"/>
      <c r="L820" s="2"/>
      <c r="M820" s="2"/>
      <c r="N820" s="22"/>
      <c r="O820" s="22"/>
      <c r="P820" s="3"/>
      <c r="Q820" s="3"/>
      <c r="R820" s="4"/>
      <c r="S820" s="4"/>
      <c r="T820" s="1"/>
      <c r="U820" s="3"/>
      <c r="V820" s="52" t="str">
        <f t="shared" si="41"/>
        <v/>
      </c>
    </row>
    <row r="821" spans="1:22" x14ac:dyDescent="0.25">
      <c r="A821" s="1"/>
      <c r="B821" s="1"/>
      <c r="C821" s="1"/>
      <c r="D821" s="1"/>
      <c r="E821" s="5">
        <f>+COUNTIFS('REGISTRO DE TUTORES'!$A$3:$A$2001,A821,'REGISTRO DE TUTORES'!$B$3:$B$2001,B821,'REGISTRO DE TUTORES'!$C$3:$C$2001,C821,'REGISTRO DE TUTORES'!$D$3:$D$2001,D821)</f>
        <v>0</v>
      </c>
      <c r="F821" s="5">
        <f>+COUNTIFS('REGISTRO DE ESTUDIANTES'!$C$4:$C$1997,C821,'REGISTRO DE ESTUDIANTES'!$D$4:$D$1997,D821,'REGISTRO DE ESTUDIANTES'!$I$4:$I$1997,'BOLETA OFICIAL'!P821,'REGISTRO DE ESTUDIANTES'!$J$4:$J$1997,'BOLETA OFICIAL'!Q821,'REGISTRO DE ESTUDIANTES'!$A$4:$A$1997,A821,'REGISTRO DE ESTUDIANTES'!$B$4:$B$1997,B821,'REGISTRO DE ESTUDIANTES'!$K$4:$K$1997,R821,'REGISTRO DE ESTUDIANTES'!$L$4:$L$1997,S821)</f>
        <v>0</v>
      </c>
      <c r="G821" s="5">
        <f t="shared" ca="1" si="42"/>
        <v>0</v>
      </c>
      <c r="H821" s="5">
        <f t="shared" ca="1" si="43"/>
        <v>0</v>
      </c>
      <c r="I821" s="2"/>
      <c r="J821" s="2"/>
      <c r="K821" s="2"/>
      <c r="L821" s="2"/>
      <c r="M821" s="2"/>
      <c r="N821" s="22"/>
      <c r="O821" s="22"/>
      <c r="P821" s="3"/>
      <c r="Q821" s="3"/>
      <c r="R821" s="4"/>
      <c r="S821" s="4"/>
      <c r="T821" s="1"/>
      <c r="U821" s="3"/>
      <c r="V821" s="52" t="str">
        <f t="shared" si="41"/>
        <v/>
      </c>
    </row>
    <row r="822" spans="1:22" x14ac:dyDescent="0.25">
      <c r="A822" s="1"/>
      <c r="B822" s="1"/>
      <c r="C822" s="1"/>
      <c r="D822" s="1"/>
      <c r="E822" s="5">
        <f>+COUNTIFS('REGISTRO DE TUTORES'!$A$3:$A$2001,A822,'REGISTRO DE TUTORES'!$B$3:$B$2001,B822,'REGISTRO DE TUTORES'!$C$3:$C$2001,C822,'REGISTRO DE TUTORES'!$D$3:$D$2001,D822)</f>
        <v>0</v>
      </c>
      <c r="F822" s="5">
        <f>+COUNTIFS('REGISTRO DE ESTUDIANTES'!$C$4:$C$1997,C822,'REGISTRO DE ESTUDIANTES'!$D$4:$D$1997,D822,'REGISTRO DE ESTUDIANTES'!$I$4:$I$1997,'BOLETA OFICIAL'!P822,'REGISTRO DE ESTUDIANTES'!$J$4:$J$1997,'BOLETA OFICIAL'!Q822,'REGISTRO DE ESTUDIANTES'!$A$4:$A$1997,A822,'REGISTRO DE ESTUDIANTES'!$B$4:$B$1997,B822,'REGISTRO DE ESTUDIANTES'!$K$4:$K$1997,R822,'REGISTRO DE ESTUDIANTES'!$L$4:$L$1997,S822)</f>
        <v>0</v>
      </c>
      <c r="G822" s="5">
        <f t="shared" ca="1" si="42"/>
        <v>0</v>
      </c>
      <c r="H822" s="5">
        <f t="shared" ca="1" si="43"/>
        <v>0</v>
      </c>
      <c r="I822" s="2"/>
      <c r="J822" s="2"/>
      <c r="K822" s="2"/>
      <c r="L822" s="2"/>
      <c r="M822" s="2"/>
      <c r="N822" s="22"/>
      <c r="O822" s="22"/>
      <c r="P822" s="3"/>
      <c r="Q822" s="3"/>
      <c r="R822" s="4"/>
      <c r="S822" s="4"/>
      <c r="T822" s="1"/>
      <c r="U822" s="3"/>
      <c r="V822" s="52" t="str">
        <f t="shared" si="41"/>
        <v/>
      </c>
    </row>
    <row r="823" spans="1:22" x14ac:dyDescent="0.25">
      <c r="A823" s="1"/>
      <c r="B823" s="1"/>
      <c r="C823" s="1"/>
      <c r="D823" s="1"/>
      <c r="E823" s="5">
        <f>+COUNTIFS('REGISTRO DE TUTORES'!$A$3:$A$2001,A823,'REGISTRO DE TUTORES'!$B$3:$B$2001,B823,'REGISTRO DE TUTORES'!$C$3:$C$2001,C823,'REGISTRO DE TUTORES'!$D$3:$D$2001,D823)</f>
        <v>0</v>
      </c>
      <c r="F823" s="5">
        <f>+COUNTIFS('REGISTRO DE ESTUDIANTES'!$C$4:$C$1997,C823,'REGISTRO DE ESTUDIANTES'!$D$4:$D$1997,D823,'REGISTRO DE ESTUDIANTES'!$I$4:$I$1997,'BOLETA OFICIAL'!P823,'REGISTRO DE ESTUDIANTES'!$J$4:$J$1997,'BOLETA OFICIAL'!Q823,'REGISTRO DE ESTUDIANTES'!$A$4:$A$1997,A823,'REGISTRO DE ESTUDIANTES'!$B$4:$B$1997,B823,'REGISTRO DE ESTUDIANTES'!$K$4:$K$1997,R823,'REGISTRO DE ESTUDIANTES'!$L$4:$L$1997,S823)</f>
        <v>0</v>
      </c>
      <c r="G823" s="5">
        <f t="shared" ca="1" si="42"/>
        <v>0</v>
      </c>
      <c r="H823" s="5">
        <f t="shared" ca="1" si="43"/>
        <v>0</v>
      </c>
      <c r="I823" s="2"/>
      <c r="J823" s="2"/>
      <c r="K823" s="2"/>
      <c r="L823" s="2"/>
      <c r="M823" s="2"/>
      <c r="N823" s="22"/>
      <c r="O823" s="22"/>
      <c r="P823" s="3"/>
      <c r="Q823" s="3"/>
      <c r="R823" s="4"/>
      <c r="S823" s="4"/>
      <c r="T823" s="1"/>
      <c r="U823" s="3"/>
      <c r="V823" s="52" t="str">
        <f t="shared" si="41"/>
        <v/>
      </c>
    </row>
    <row r="824" spans="1:22" x14ac:dyDescent="0.25">
      <c r="A824" s="1"/>
      <c r="B824" s="1"/>
      <c r="C824" s="1"/>
      <c r="D824" s="1"/>
      <c r="E824" s="5">
        <f>+COUNTIFS('REGISTRO DE TUTORES'!$A$3:$A$2001,A824,'REGISTRO DE TUTORES'!$B$3:$B$2001,B824,'REGISTRO DE TUTORES'!$C$3:$C$2001,C824,'REGISTRO DE TUTORES'!$D$3:$D$2001,D824)</f>
        <v>0</v>
      </c>
      <c r="F824" s="5">
        <f>+COUNTIFS('REGISTRO DE ESTUDIANTES'!$C$4:$C$1997,C824,'REGISTRO DE ESTUDIANTES'!$D$4:$D$1997,D824,'REGISTRO DE ESTUDIANTES'!$I$4:$I$1997,'BOLETA OFICIAL'!P824,'REGISTRO DE ESTUDIANTES'!$J$4:$J$1997,'BOLETA OFICIAL'!Q824,'REGISTRO DE ESTUDIANTES'!$A$4:$A$1997,A824,'REGISTRO DE ESTUDIANTES'!$B$4:$B$1997,B824,'REGISTRO DE ESTUDIANTES'!$K$4:$K$1997,R824,'REGISTRO DE ESTUDIANTES'!$L$4:$L$1997,S824)</f>
        <v>0</v>
      </c>
      <c r="G824" s="5">
        <f t="shared" ca="1" si="42"/>
        <v>0</v>
      </c>
      <c r="H824" s="5">
        <f t="shared" ca="1" si="43"/>
        <v>0</v>
      </c>
      <c r="I824" s="2"/>
      <c r="J824" s="2"/>
      <c r="K824" s="2"/>
      <c r="L824" s="2"/>
      <c r="M824" s="2"/>
      <c r="N824" s="22"/>
      <c r="O824" s="22"/>
      <c r="P824" s="3"/>
      <c r="Q824" s="3"/>
      <c r="R824" s="4"/>
      <c r="S824" s="4"/>
      <c r="T824" s="1"/>
      <c r="U824" s="3"/>
      <c r="V824" s="52" t="str">
        <f t="shared" si="41"/>
        <v/>
      </c>
    </row>
    <row r="825" spans="1:22" x14ac:dyDescent="0.25">
      <c r="A825" s="1"/>
      <c r="B825" s="1"/>
      <c r="C825" s="1"/>
      <c r="D825" s="1"/>
      <c r="E825" s="5">
        <f>+COUNTIFS('REGISTRO DE TUTORES'!$A$3:$A$2001,A825,'REGISTRO DE TUTORES'!$B$3:$B$2001,B825,'REGISTRO DE TUTORES'!$C$3:$C$2001,C825,'REGISTRO DE TUTORES'!$D$3:$D$2001,D825)</f>
        <v>0</v>
      </c>
      <c r="F825" s="5">
        <f>+COUNTIFS('REGISTRO DE ESTUDIANTES'!$C$4:$C$1997,C825,'REGISTRO DE ESTUDIANTES'!$D$4:$D$1997,D825,'REGISTRO DE ESTUDIANTES'!$I$4:$I$1997,'BOLETA OFICIAL'!P825,'REGISTRO DE ESTUDIANTES'!$J$4:$J$1997,'BOLETA OFICIAL'!Q825,'REGISTRO DE ESTUDIANTES'!$A$4:$A$1997,A825,'REGISTRO DE ESTUDIANTES'!$B$4:$B$1997,B825,'REGISTRO DE ESTUDIANTES'!$K$4:$K$1997,R825,'REGISTRO DE ESTUDIANTES'!$L$4:$L$1997,S825)</f>
        <v>0</v>
      </c>
      <c r="G825" s="5">
        <f t="shared" ca="1" si="42"/>
        <v>0</v>
      </c>
      <c r="H825" s="5">
        <f t="shared" ca="1" si="43"/>
        <v>0</v>
      </c>
      <c r="I825" s="2"/>
      <c r="J825" s="2"/>
      <c r="K825" s="2"/>
      <c r="L825" s="2"/>
      <c r="M825" s="2"/>
      <c r="N825" s="22"/>
      <c r="O825" s="22"/>
      <c r="P825" s="3"/>
      <c r="Q825" s="3"/>
      <c r="R825" s="4"/>
      <c r="S825" s="4"/>
      <c r="T825" s="1"/>
      <c r="U825" s="3"/>
      <c r="V825" s="52" t="str">
        <f t="shared" si="41"/>
        <v/>
      </c>
    </row>
    <row r="826" spans="1:22" x14ac:dyDescent="0.25">
      <c r="A826" s="1"/>
      <c r="B826" s="1"/>
      <c r="C826" s="1"/>
      <c r="D826" s="1"/>
      <c r="E826" s="5">
        <f>+COUNTIFS('REGISTRO DE TUTORES'!$A$3:$A$2001,A826,'REGISTRO DE TUTORES'!$B$3:$B$2001,B826,'REGISTRO DE TUTORES'!$C$3:$C$2001,C826,'REGISTRO DE TUTORES'!$D$3:$D$2001,D826)</f>
        <v>0</v>
      </c>
      <c r="F826" s="5">
        <f>+COUNTIFS('REGISTRO DE ESTUDIANTES'!$C$4:$C$1997,C826,'REGISTRO DE ESTUDIANTES'!$D$4:$D$1997,D826,'REGISTRO DE ESTUDIANTES'!$I$4:$I$1997,'BOLETA OFICIAL'!P826,'REGISTRO DE ESTUDIANTES'!$J$4:$J$1997,'BOLETA OFICIAL'!Q826,'REGISTRO DE ESTUDIANTES'!$A$4:$A$1997,A826,'REGISTRO DE ESTUDIANTES'!$B$4:$B$1997,B826,'REGISTRO DE ESTUDIANTES'!$K$4:$K$1997,R826,'REGISTRO DE ESTUDIANTES'!$L$4:$L$1997,S826)</f>
        <v>0</v>
      </c>
      <c r="G826" s="5">
        <f t="shared" ca="1" si="42"/>
        <v>0</v>
      </c>
      <c r="H826" s="5">
        <f t="shared" ca="1" si="43"/>
        <v>0</v>
      </c>
      <c r="I826" s="2"/>
      <c r="J826" s="2"/>
      <c r="K826" s="2"/>
      <c r="L826" s="2"/>
      <c r="M826" s="2"/>
      <c r="N826" s="22"/>
      <c r="O826" s="22"/>
      <c r="P826" s="3"/>
      <c r="Q826" s="3"/>
      <c r="R826" s="4"/>
      <c r="S826" s="4"/>
      <c r="T826" s="1"/>
      <c r="U826" s="3"/>
      <c r="V826" s="52" t="str">
        <f t="shared" si="41"/>
        <v/>
      </c>
    </row>
    <row r="827" spans="1:22" x14ac:dyDescent="0.25">
      <c r="A827" s="1"/>
      <c r="B827" s="1"/>
      <c r="C827" s="1"/>
      <c r="D827" s="1"/>
      <c r="E827" s="5">
        <f>+COUNTIFS('REGISTRO DE TUTORES'!$A$3:$A$2001,A827,'REGISTRO DE TUTORES'!$B$3:$B$2001,B827,'REGISTRO DE TUTORES'!$C$3:$C$2001,C827,'REGISTRO DE TUTORES'!$D$3:$D$2001,D827)</f>
        <v>0</v>
      </c>
      <c r="F827" s="5">
        <f>+COUNTIFS('REGISTRO DE ESTUDIANTES'!$C$4:$C$1997,C827,'REGISTRO DE ESTUDIANTES'!$D$4:$D$1997,D827,'REGISTRO DE ESTUDIANTES'!$I$4:$I$1997,'BOLETA OFICIAL'!P827,'REGISTRO DE ESTUDIANTES'!$J$4:$J$1997,'BOLETA OFICIAL'!Q827,'REGISTRO DE ESTUDIANTES'!$A$4:$A$1997,A827,'REGISTRO DE ESTUDIANTES'!$B$4:$B$1997,B827,'REGISTRO DE ESTUDIANTES'!$K$4:$K$1997,R827,'REGISTRO DE ESTUDIANTES'!$L$4:$L$1997,S827)</f>
        <v>0</v>
      </c>
      <c r="G827" s="5">
        <f t="shared" ca="1" si="42"/>
        <v>0</v>
      </c>
      <c r="H827" s="5">
        <f t="shared" ca="1" si="43"/>
        <v>0</v>
      </c>
      <c r="I827" s="2"/>
      <c r="J827" s="2"/>
      <c r="K827" s="2"/>
      <c r="L827" s="2"/>
      <c r="M827" s="2"/>
      <c r="N827" s="22"/>
      <c r="O827" s="22"/>
      <c r="P827" s="3"/>
      <c r="Q827" s="3"/>
      <c r="R827" s="4"/>
      <c r="S827" s="4"/>
      <c r="T827" s="1"/>
      <c r="U827" s="3"/>
      <c r="V827" s="52" t="str">
        <f t="shared" si="41"/>
        <v/>
      </c>
    </row>
    <row r="828" spans="1:22" x14ac:dyDescent="0.25">
      <c r="A828" s="1"/>
      <c r="B828" s="1"/>
      <c r="C828" s="1"/>
      <c r="D828" s="1"/>
      <c r="E828" s="5">
        <f>+COUNTIFS('REGISTRO DE TUTORES'!$A$3:$A$2001,A828,'REGISTRO DE TUTORES'!$B$3:$B$2001,B828,'REGISTRO DE TUTORES'!$C$3:$C$2001,C828,'REGISTRO DE TUTORES'!$D$3:$D$2001,D828)</f>
        <v>0</v>
      </c>
      <c r="F828" s="5">
        <f>+COUNTIFS('REGISTRO DE ESTUDIANTES'!$C$4:$C$1997,C828,'REGISTRO DE ESTUDIANTES'!$D$4:$D$1997,D828,'REGISTRO DE ESTUDIANTES'!$I$4:$I$1997,'BOLETA OFICIAL'!P828,'REGISTRO DE ESTUDIANTES'!$J$4:$J$1997,'BOLETA OFICIAL'!Q828,'REGISTRO DE ESTUDIANTES'!$A$4:$A$1997,A828,'REGISTRO DE ESTUDIANTES'!$B$4:$B$1997,B828,'REGISTRO DE ESTUDIANTES'!$K$4:$K$1997,R828,'REGISTRO DE ESTUDIANTES'!$L$4:$L$1997,S828)</f>
        <v>0</v>
      </c>
      <c r="G828" s="5">
        <f t="shared" ca="1" si="42"/>
        <v>0</v>
      </c>
      <c r="H828" s="5">
        <f t="shared" ca="1" si="43"/>
        <v>0</v>
      </c>
      <c r="I828" s="2"/>
      <c r="J828" s="2"/>
      <c r="K828" s="2"/>
      <c r="L828" s="2"/>
      <c r="M828" s="2"/>
      <c r="N828" s="22"/>
      <c r="O828" s="22"/>
      <c r="P828" s="3"/>
      <c r="Q828" s="3"/>
      <c r="R828" s="4"/>
      <c r="S828" s="4"/>
      <c r="T828" s="1"/>
      <c r="U828" s="3"/>
      <c r="V828" s="52" t="str">
        <f t="shared" si="41"/>
        <v/>
      </c>
    </row>
    <row r="829" spans="1:22" x14ac:dyDescent="0.25">
      <c r="A829" s="1"/>
      <c r="B829" s="1"/>
      <c r="C829" s="1"/>
      <c r="D829" s="1"/>
      <c r="E829" s="5">
        <f>+COUNTIFS('REGISTRO DE TUTORES'!$A$3:$A$2001,A829,'REGISTRO DE TUTORES'!$B$3:$B$2001,B829,'REGISTRO DE TUTORES'!$C$3:$C$2001,C829,'REGISTRO DE TUTORES'!$D$3:$D$2001,D829)</f>
        <v>0</v>
      </c>
      <c r="F829" s="5">
        <f>+COUNTIFS('REGISTRO DE ESTUDIANTES'!$C$4:$C$1997,C829,'REGISTRO DE ESTUDIANTES'!$D$4:$D$1997,D829,'REGISTRO DE ESTUDIANTES'!$I$4:$I$1997,'BOLETA OFICIAL'!P829,'REGISTRO DE ESTUDIANTES'!$J$4:$J$1997,'BOLETA OFICIAL'!Q829,'REGISTRO DE ESTUDIANTES'!$A$4:$A$1997,A829,'REGISTRO DE ESTUDIANTES'!$B$4:$B$1997,B829,'REGISTRO DE ESTUDIANTES'!$K$4:$K$1997,R829,'REGISTRO DE ESTUDIANTES'!$L$4:$L$1997,S829)</f>
        <v>0</v>
      </c>
      <c r="G829" s="5">
        <f t="shared" ca="1" si="42"/>
        <v>0</v>
      </c>
      <c r="H829" s="5">
        <f t="shared" ca="1" si="43"/>
        <v>0</v>
      </c>
      <c r="I829" s="2"/>
      <c r="J829" s="2"/>
      <c r="K829" s="2"/>
      <c r="L829" s="2"/>
      <c r="M829" s="2"/>
      <c r="N829" s="22"/>
      <c r="O829" s="22"/>
      <c r="P829" s="3"/>
      <c r="Q829" s="3"/>
      <c r="R829" s="4"/>
      <c r="S829" s="4"/>
      <c r="T829" s="1"/>
      <c r="U829" s="3"/>
      <c r="V829" s="52" t="str">
        <f t="shared" si="41"/>
        <v/>
      </c>
    </row>
    <row r="830" spans="1:22" x14ac:dyDescent="0.25">
      <c r="A830" s="1"/>
      <c r="B830" s="1"/>
      <c r="C830" s="1"/>
      <c r="D830" s="1"/>
      <c r="E830" s="5">
        <f>+COUNTIFS('REGISTRO DE TUTORES'!$A$3:$A$2001,A830,'REGISTRO DE TUTORES'!$B$3:$B$2001,B830,'REGISTRO DE TUTORES'!$C$3:$C$2001,C830,'REGISTRO DE TUTORES'!$D$3:$D$2001,D830)</f>
        <v>0</v>
      </c>
      <c r="F830" s="5">
        <f>+COUNTIFS('REGISTRO DE ESTUDIANTES'!$C$4:$C$1997,C830,'REGISTRO DE ESTUDIANTES'!$D$4:$D$1997,D830,'REGISTRO DE ESTUDIANTES'!$I$4:$I$1997,'BOLETA OFICIAL'!P830,'REGISTRO DE ESTUDIANTES'!$J$4:$J$1997,'BOLETA OFICIAL'!Q830,'REGISTRO DE ESTUDIANTES'!$A$4:$A$1997,A830,'REGISTRO DE ESTUDIANTES'!$B$4:$B$1997,B830,'REGISTRO DE ESTUDIANTES'!$K$4:$K$1997,R830,'REGISTRO DE ESTUDIANTES'!$L$4:$L$1997,S830)</f>
        <v>0</v>
      </c>
      <c r="G830" s="5">
        <f t="shared" ca="1" si="42"/>
        <v>0</v>
      </c>
      <c r="H830" s="5">
        <f t="shared" ca="1" si="43"/>
        <v>0</v>
      </c>
      <c r="I830" s="2"/>
      <c r="J830" s="2"/>
      <c r="K830" s="2"/>
      <c r="L830" s="2"/>
      <c r="M830" s="2"/>
      <c r="N830" s="22"/>
      <c r="O830" s="22"/>
      <c r="P830" s="3"/>
      <c r="Q830" s="3"/>
      <c r="R830" s="4"/>
      <c r="S830" s="4"/>
      <c r="T830" s="1"/>
      <c r="U830" s="3"/>
      <c r="V830" s="52" t="str">
        <f t="shared" si="41"/>
        <v/>
      </c>
    </row>
    <row r="831" spans="1:22" x14ac:dyDescent="0.25">
      <c r="A831" s="1"/>
      <c r="B831" s="1"/>
      <c r="C831" s="1"/>
      <c r="D831" s="1"/>
      <c r="E831" s="5">
        <f>+COUNTIFS('REGISTRO DE TUTORES'!$A$3:$A$2001,A831,'REGISTRO DE TUTORES'!$B$3:$B$2001,B831,'REGISTRO DE TUTORES'!$C$3:$C$2001,C831,'REGISTRO DE TUTORES'!$D$3:$D$2001,D831)</f>
        <v>0</v>
      </c>
      <c r="F831" s="5">
        <f>+COUNTIFS('REGISTRO DE ESTUDIANTES'!$C$4:$C$1997,C831,'REGISTRO DE ESTUDIANTES'!$D$4:$D$1997,D831,'REGISTRO DE ESTUDIANTES'!$I$4:$I$1997,'BOLETA OFICIAL'!P831,'REGISTRO DE ESTUDIANTES'!$J$4:$J$1997,'BOLETA OFICIAL'!Q831,'REGISTRO DE ESTUDIANTES'!$A$4:$A$1997,A831,'REGISTRO DE ESTUDIANTES'!$B$4:$B$1997,B831,'REGISTRO DE ESTUDIANTES'!$K$4:$K$1997,R831,'REGISTRO DE ESTUDIANTES'!$L$4:$L$1997,S831)</f>
        <v>0</v>
      </c>
      <c r="G831" s="5">
        <f t="shared" ca="1" si="42"/>
        <v>0</v>
      </c>
      <c r="H831" s="5">
        <f t="shared" ca="1" si="43"/>
        <v>0</v>
      </c>
      <c r="I831" s="2"/>
      <c r="J831" s="2"/>
      <c r="K831" s="2"/>
      <c r="L831" s="2"/>
      <c r="M831" s="2"/>
      <c r="N831" s="22"/>
      <c r="O831" s="22"/>
      <c r="P831" s="3"/>
      <c r="Q831" s="3"/>
      <c r="R831" s="4"/>
      <c r="S831" s="4"/>
      <c r="T831" s="1"/>
      <c r="U831" s="3"/>
      <c r="V831" s="52" t="str">
        <f t="shared" si="41"/>
        <v/>
      </c>
    </row>
    <row r="832" spans="1:22" x14ac:dyDescent="0.25">
      <c r="A832" s="1"/>
      <c r="B832" s="1"/>
      <c r="C832" s="1"/>
      <c r="D832" s="1"/>
      <c r="E832" s="5">
        <f>+COUNTIFS('REGISTRO DE TUTORES'!$A$3:$A$2001,A832,'REGISTRO DE TUTORES'!$B$3:$B$2001,B832,'REGISTRO DE TUTORES'!$C$3:$C$2001,C832,'REGISTRO DE TUTORES'!$D$3:$D$2001,D832)</f>
        <v>0</v>
      </c>
      <c r="F832" s="5">
        <f>+COUNTIFS('REGISTRO DE ESTUDIANTES'!$C$4:$C$1997,C832,'REGISTRO DE ESTUDIANTES'!$D$4:$D$1997,D832,'REGISTRO DE ESTUDIANTES'!$I$4:$I$1997,'BOLETA OFICIAL'!P832,'REGISTRO DE ESTUDIANTES'!$J$4:$J$1997,'BOLETA OFICIAL'!Q832,'REGISTRO DE ESTUDIANTES'!$A$4:$A$1997,A832,'REGISTRO DE ESTUDIANTES'!$B$4:$B$1997,B832,'REGISTRO DE ESTUDIANTES'!$K$4:$K$1997,R832,'REGISTRO DE ESTUDIANTES'!$L$4:$L$1997,S832)</f>
        <v>0</v>
      </c>
      <c r="G832" s="5">
        <f t="shared" ca="1" si="42"/>
        <v>0</v>
      </c>
      <c r="H832" s="5">
        <f t="shared" ca="1" si="43"/>
        <v>0</v>
      </c>
      <c r="I832" s="2"/>
      <c r="J832" s="2"/>
      <c r="K832" s="2"/>
      <c r="L832" s="2"/>
      <c r="M832" s="2"/>
      <c r="N832" s="22"/>
      <c r="O832" s="22"/>
      <c r="P832" s="3"/>
      <c r="Q832" s="3"/>
      <c r="R832" s="4"/>
      <c r="S832" s="4"/>
      <c r="T832" s="1"/>
      <c r="U832" s="3"/>
      <c r="V832" s="52" t="str">
        <f t="shared" si="41"/>
        <v/>
      </c>
    </row>
    <row r="833" spans="1:22" x14ac:dyDescent="0.25">
      <c r="A833" s="1"/>
      <c r="B833" s="1"/>
      <c r="C833" s="1"/>
      <c r="D833" s="1"/>
      <c r="E833" s="5">
        <f>+COUNTIFS('REGISTRO DE TUTORES'!$A$3:$A$2001,A833,'REGISTRO DE TUTORES'!$B$3:$B$2001,B833,'REGISTRO DE TUTORES'!$C$3:$C$2001,C833,'REGISTRO DE TUTORES'!$D$3:$D$2001,D833)</f>
        <v>0</v>
      </c>
      <c r="F833" s="5">
        <f>+COUNTIFS('REGISTRO DE ESTUDIANTES'!$C$4:$C$1997,C833,'REGISTRO DE ESTUDIANTES'!$D$4:$D$1997,D833,'REGISTRO DE ESTUDIANTES'!$I$4:$I$1997,'BOLETA OFICIAL'!P833,'REGISTRO DE ESTUDIANTES'!$J$4:$J$1997,'BOLETA OFICIAL'!Q833,'REGISTRO DE ESTUDIANTES'!$A$4:$A$1997,A833,'REGISTRO DE ESTUDIANTES'!$B$4:$B$1997,B833,'REGISTRO DE ESTUDIANTES'!$K$4:$K$1997,R833,'REGISTRO DE ESTUDIANTES'!$L$4:$L$1997,S833)</f>
        <v>0</v>
      </c>
      <c r="G833" s="5">
        <f t="shared" ca="1" si="42"/>
        <v>0</v>
      </c>
      <c r="H833" s="5">
        <f t="shared" ca="1" si="43"/>
        <v>0</v>
      </c>
      <c r="I833" s="2"/>
      <c r="J833" s="2"/>
      <c r="K833" s="2"/>
      <c r="L833" s="2"/>
      <c r="M833" s="2"/>
      <c r="N833" s="22"/>
      <c r="O833" s="22"/>
      <c r="P833" s="3"/>
      <c r="Q833" s="3"/>
      <c r="R833" s="4"/>
      <c r="S833" s="4"/>
      <c r="T833" s="1"/>
      <c r="U833" s="3"/>
      <c r="V833" s="52" t="str">
        <f t="shared" si="41"/>
        <v/>
      </c>
    </row>
    <row r="834" spans="1:22" x14ac:dyDescent="0.25">
      <c r="A834" s="1"/>
      <c r="B834" s="1"/>
      <c r="C834" s="1"/>
      <c r="D834" s="1"/>
      <c r="E834" s="5">
        <f>+COUNTIFS('REGISTRO DE TUTORES'!$A$3:$A$2001,A834,'REGISTRO DE TUTORES'!$B$3:$B$2001,B834,'REGISTRO DE TUTORES'!$C$3:$C$2001,C834,'REGISTRO DE TUTORES'!$D$3:$D$2001,D834)</f>
        <v>0</v>
      </c>
      <c r="F834" s="5">
        <f>+COUNTIFS('REGISTRO DE ESTUDIANTES'!$C$4:$C$1997,C834,'REGISTRO DE ESTUDIANTES'!$D$4:$D$1997,D834,'REGISTRO DE ESTUDIANTES'!$I$4:$I$1997,'BOLETA OFICIAL'!P834,'REGISTRO DE ESTUDIANTES'!$J$4:$J$1997,'BOLETA OFICIAL'!Q834,'REGISTRO DE ESTUDIANTES'!$A$4:$A$1997,A834,'REGISTRO DE ESTUDIANTES'!$B$4:$B$1997,B834,'REGISTRO DE ESTUDIANTES'!$K$4:$K$1997,R834,'REGISTRO DE ESTUDIANTES'!$L$4:$L$1997,S834)</f>
        <v>0</v>
      </c>
      <c r="G834" s="5">
        <f t="shared" ca="1" si="42"/>
        <v>0</v>
      </c>
      <c r="H834" s="5">
        <f t="shared" ca="1" si="43"/>
        <v>0</v>
      </c>
      <c r="I834" s="2"/>
      <c r="J834" s="2"/>
      <c r="K834" s="2"/>
      <c r="L834" s="2"/>
      <c r="M834" s="2"/>
      <c r="N834" s="22"/>
      <c r="O834" s="22"/>
      <c r="P834" s="3"/>
      <c r="Q834" s="3"/>
      <c r="R834" s="4"/>
      <c r="S834" s="4"/>
      <c r="T834" s="1"/>
      <c r="U834" s="3"/>
      <c r="V834" s="52" t="str">
        <f t="shared" si="41"/>
        <v/>
      </c>
    </row>
    <row r="835" spans="1:22" x14ac:dyDescent="0.25">
      <c r="A835" s="1"/>
      <c r="B835" s="1"/>
      <c r="C835" s="1"/>
      <c r="D835" s="1"/>
      <c r="E835" s="5">
        <f>+COUNTIFS('REGISTRO DE TUTORES'!$A$3:$A$2001,A835,'REGISTRO DE TUTORES'!$B$3:$B$2001,B835,'REGISTRO DE TUTORES'!$C$3:$C$2001,C835,'REGISTRO DE TUTORES'!$D$3:$D$2001,D835)</f>
        <v>0</v>
      </c>
      <c r="F835" s="5">
        <f>+COUNTIFS('REGISTRO DE ESTUDIANTES'!$C$4:$C$1997,C835,'REGISTRO DE ESTUDIANTES'!$D$4:$D$1997,D835,'REGISTRO DE ESTUDIANTES'!$I$4:$I$1997,'BOLETA OFICIAL'!P835,'REGISTRO DE ESTUDIANTES'!$J$4:$J$1997,'BOLETA OFICIAL'!Q835,'REGISTRO DE ESTUDIANTES'!$A$4:$A$1997,A835,'REGISTRO DE ESTUDIANTES'!$B$4:$B$1997,B835,'REGISTRO DE ESTUDIANTES'!$K$4:$K$1997,R835,'REGISTRO DE ESTUDIANTES'!$L$4:$L$1997,S835)</f>
        <v>0</v>
      </c>
      <c r="G835" s="5">
        <f t="shared" ca="1" si="42"/>
        <v>0</v>
      </c>
      <c r="H835" s="5">
        <f t="shared" ca="1" si="43"/>
        <v>0</v>
      </c>
      <c r="I835" s="2"/>
      <c r="J835" s="2"/>
      <c r="K835" s="2"/>
      <c r="L835" s="2"/>
      <c r="M835" s="2"/>
      <c r="N835" s="22"/>
      <c r="O835" s="22"/>
      <c r="P835" s="3"/>
      <c r="Q835" s="3"/>
      <c r="R835" s="4"/>
      <c r="S835" s="4"/>
      <c r="T835" s="1"/>
      <c r="U835" s="3"/>
      <c r="V835" s="52" t="str">
        <f t="shared" si="41"/>
        <v/>
      </c>
    </row>
    <row r="836" spans="1:22" x14ac:dyDescent="0.25">
      <c r="A836" s="1"/>
      <c r="B836" s="1"/>
      <c r="C836" s="1"/>
      <c r="D836" s="1"/>
      <c r="E836" s="5">
        <f>+COUNTIFS('REGISTRO DE TUTORES'!$A$3:$A$2001,A836,'REGISTRO DE TUTORES'!$B$3:$B$2001,B836,'REGISTRO DE TUTORES'!$C$3:$C$2001,C836,'REGISTRO DE TUTORES'!$D$3:$D$2001,D836)</f>
        <v>0</v>
      </c>
      <c r="F836" s="5">
        <f>+COUNTIFS('REGISTRO DE ESTUDIANTES'!$C$4:$C$1997,C836,'REGISTRO DE ESTUDIANTES'!$D$4:$D$1997,D836,'REGISTRO DE ESTUDIANTES'!$I$4:$I$1997,'BOLETA OFICIAL'!P836,'REGISTRO DE ESTUDIANTES'!$J$4:$J$1997,'BOLETA OFICIAL'!Q836,'REGISTRO DE ESTUDIANTES'!$A$4:$A$1997,A836,'REGISTRO DE ESTUDIANTES'!$B$4:$B$1997,B836,'REGISTRO DE ESTUDIANTES'!$K$4:$K$1997,R836,'REGISTRO DE ESTUDIANTES'!$L$4:$L$1997,S836)</f>
        <v>0</v>
      </c>
      <c r="G836" s="5">
        <f t="shared" ca="1" si="42"/>
        <v>0</v>
      </c>
      <c r="H836" s="5">
        <f t="shared" ca="1" si="43"/>
        <v>0</v>
      </c>
      <c r="I836" s="2"/>
      <c r="J836" s="2"/>
      <c r="K836" s="2"/>
      <c r="L836" s="2"/>
      <c r="M836" s="2"/>
      <c r="N836" s="22"/>
      <c r="O836" s="22"/>
      <c r="P836" s="3"/>
      <c r="Q836" s="3"/>
      <c r="R836" s="4"/>
      <c r="S836" s="4"/>
      <c r="T836" s="1"/>
      <c r="U836" s="3"/>
      <c r="V836" s="52" t="str">
        <f t="shared" si="41"/>
        <v/>
      </c>
    </row>
    <row r="837" spans="1:22" x14ac:dyDescent="0.25">
      <c r="A837" s="1"/>
      <c r="B837" s="1"/>
      <c r="C837" s="1"/>
      <c r="D837" s="1"/>
      <c r="E837" s="5">
        <f>+COUNTIFS('REGISTRO DE TUTORES'!$A$3:$A$2001,A837,'REGISTRO DE TUTORES'!$B$3:$B$2001,B837,'REGISTRO DE TUTORES'!$C$3:$C$2001,C837,'REGISTRO DE TUTORES'!$D$3:$D$2001,D837)</f>
        <v>0</v>
      </c>
      <c r="F837" s="5">
        <f>+COUNTIFS('REGISTRO DE ESTUDIANTES'!$C$4:$C$1997,C837,'REGISTRO DE ESTUDIANTES'!$D$4:$D$1997,D837,'REGISTRO DE ESTUDIANTES'!$I$4:$I$1997,'BOLETA OFICIAL'!P837,'REGISTRO DE ESTUDIANTES'!$J$4:$J$1997,'BOLETA OFICIAL'!Q837,'REGISTRO DE ESTUDIANTES'!$A$4:$A$1997,A837,'REGISTRO DE ESTUDIANTES'!$B$4:$B$1997,B837,'REGISTRO DE ESTUDIANTES'!$K$4:$K$1997,R837,'REGISTRO DE ESTUDIANTES'!$L$4:$L$1997,S837)</f>
        <v>0</v>
      </c>
      <c r="G837" s="5">
        <f t="shared" ca="1" si="42"/>
        <v>0</v>
      </c>
      <c r="H837" s="5">
        <f t="shared" ca="1" si="43"/>
        <v>0</v>
      </c>
      <c r="I837" s="2"/>
      <c r="J837" s="2"/>
      <c r="K837" s="2"/>
      <c r="L837" s="2"/>
      <c r="M837" s="2"/>
      <c r="N837" s="22"/>
      <c r="O837" s="22"/>
      <c r="P837" s="3"/>
      <c r="Q837" s="3"/>
      <c r="R837" s="4"/>
      <c r="S837" s="4"/>
      <c r="T837" s="1"/>
      <c r="U837" s="3"/>
      <c r="V837" s="52" t="str">
        <f t="shared" si="41"/>
        <v/>
      </c>
    </row>
    <row r="838" spans="1:22" x14ac:dyDescent="0.25">
      <c r="A838" s="1"/>
      <c r="B838" s="1"/>
      <c r="C838" s="1"/>
      <c r="D838" s="1"/>
      <c r="E838" s="5">
        <f>+COUNTIFS('REGISTRO DE TUTORES'!$A$3:$A$2001,A838,'REGISTRO DE TUTORES'!$B$3:$B$2001,B838,'REGISTRO DE TUTORES'!$C$3:$C$2001,C838,'REGISTRO DE TUTORES'!$D$3:$D$2001,D838)</f>
        <v>0</v>
      </c>
      <c r="F838" s="5">
        <f>+COUNTIFS('REGISTRO DE ESTUDIANTES'!$C$4:$C$1997,C838,'REGISTRO DE ESTUDIANTES'!$D$4:$D$1997,D838,'REGISTRO DE ESTUDIANTES'!$I$4:$I$1997,'BOLETA OFICIAL'!P838,'REGISTRO DE ESTUDIANTES'!$J$4:$J$1997,'BOLETA OFICIAL'!Q838,'REGISTRO DE ESTUDIANTES'!$A$4:$A$1997,A838,'REGISTRO DE ESTUDIANTES'!$B$4:$B$1997,B838,'REGISTRO DE ESTUDIANTES'!$K$4:$K$1997,R838,'REGISTRO DE ESTUDIANTES'!$L$4:$L$1997,S838)</f>
        <v>0</v>
      </c>
      <c r="G838" s="5">
        <f t="shared" ca="1" si="42"/>
        <v>0</v>
      </c>
      <c r="H838" s="5">
        <f t="shared" ca="1" si="43"/>
        <v>0</v>
      </c>
      <c r="I838" s="2"/>
      <c r="J838" s="2"/>
      <c r="K838" s="2"/>
      <c r="L838" s="2"/>
      <c r="M838" s="2"/>
      <c r="N838" s="22"/>
      <c r="O838" s="22"/>
      <c r="P838" s="3"/>
      <c r="Q838" s="3"/>
      <c r="R838" s="4"/>
      <c r="S838" s="4"/>
      <c r="T838" s="1"/>
      <c r="U838" s="3"/>
      <c r="V838" s="52" t="str">
        <f t="shared" ref="V838:V901" si="44">IF(Q838&gt;0,IF(U838&gt;=Q838,"ACTIVA","NO ACTIVA"),"")</f>
        <v/>
      </c>
    </row>
    <row r="839" spans="1:22" x14ac:dyDescent="0.25">
      <c r="A839" s="1"/>
      <c r="B839" s="1"/>
      <c r="C839" s="1"/>
      <c r="D839" s="1"/>
      <c r="E839" s="5">
        <f>+COUNTIFS('REGISTRO DE TUTORES'!$A$3:$A$2001,A839,'REGISTRO DE TUTORES'!$B$3:$B$2001,B839,'REGISTRO DE TUTORES'!$C$3:$C$2001,C839,'REGISTRO DE TUTORES'!$D$3:$D$2001,D839)</f>
        <v>0</v>
      </c>
      <c r="F839" s="5">
        <f>+COUNTIFS('REGISTRO DE ESTUDIANTES'!$C$4:$C$1997,C839,'REGISTRO DE ESTUDIANTES'!$D$4:$D$1997,D839,'REGISTRO DE ESTUDIANTES'!$I$4:$I$1997,'BOLETA OFICIAL'!P839,'REGISTRO DE ESTUDIANTES'!$J$4:$J$1997,'BOLETA OFICIAL'!Q839,'REGISTRO DE ESTUDIANTES'!$A$4:$A$1997,A839,'REGISTRO DE ESTUDIANTES'!$B$4:$B$1997,B839,'REGISTRO DE ESTUDIANTES'!$K$4:$K$1997,R839,'REGISTRO DE ESTUDIANTES'!$L$4:$L$1997,S839)</f>
        <v>0</v>
      </c>
      <c r="G839" s="5">
        <f t="shared" ca="1" si="42"/>
        <v>0</v>
      </c>
      <c r="H839" s="5">
        <f t="shared" ca="1" si="43"/>
        <v>0</v>
      </c>
      <c r="I839" s="2"/>
      <c r="J839" s="2"/>
      <c r="K839" s="2"/>
      <c r="L839" s="2"/>
      <c r="M839" s="2"/>
      <c r="N839" s="22"/>
      <c r="O839" s="22"/>
      <c r="P839" s="3"/>
      <c r="Q839" s="3"/>
      <c r="R839" s="4"/>
      <c r="S839" s="4"/>
      <c r="T839" s="1"/>
      <c r="U839" s="3"/>
      <c r="V839" s="52" t="str">
        <f t="shared" si="44"/>
        <v/>
      </c>
    </row>
    <row r="840" spans="1:22" x14ac:dyDescent="0.25">
      <c r="A840" s="1"/>
      <c r="B840" s="1"/>
      <c r="C840" s="1"/>
      <c r="D840" s="1"/>
      <c r="E840" s="5">
        <f>+COUNTIFS('REGISTRO DE TUTORES'!$A$3:$A$2001,A840,'REGISTRO DE TUTORES'!$B$3:$B$2001,B840,'REGISTRO DE TUTORES'!$C$3:$C$2001,C840,'REGISTRO DE TUTORES'!$D$3:$D$2001,D840)</f>
        <v>0</v>
      </c>
      <c r="F840" s="5">
        <f>+COUNTIFS('REGISTRO DE ESTUDIANTES'!$C$4:$C$1997,C840,'REGISTRO DE ESTUDIANTES'!$D$4:$D$1997,D840,'REGISTRO DE ESTUDIANTES'!$I$4:$I$1997,'BOLETA OFICIAL'!P840,'REGISTRO DE ESTUDIANTES'!$J$4:$J$1997,'BOLETA OFICIAL'!Q840,'REGISTRO DE ESTUDIANTES'!$A$4:$A$1997,A840,'REGISTRO DE ESTUDIANTES'!$B$4:$B$1997,B840,'REGISTRO DE ESTUDIANTES'!$K$4:$K$1997,R840,'REGISTRO DE ESTUDIANTES'!$L$4:$L$1997,S840)</f>
        <v>0</v>
      </c>
      <c r="G840" s="5">
        <f t="shared" ca="1" si="42"/>
        <v>0</v>
      </c>
      <c r="H840" s="5">
        <f t="shared" ca="1" si="43"/>
        <v>0</v>
      </c>
      <c r="I840" s="2"/>
      <c r="J840" s="2"/>
      <c r="K840" s="2"/>
      <c r="L840" s="2"/>
      <c r="M840" s="2"/>
      <c r="N840" s="22"/>
      <c r="O840" s="22"/>
      <c r="P840" s="3"/>
      <c r="Q840" s="3"/>
      <c r="R840" s="4"/>
      <c r="S840" s="4"/>
      <c r="T840" s="1"/>
      <c r="U840" s="3"/>
      <c r="V840" s="52" t="str">
        <f t="shared" si="44"/>
        <v/>
      </c>
    </row>
    <row r="841" spans="1:22" x14ac:dyDescent="0.25">
      <c r="A841" s="1"/>
      <c r="B841" s="1"/>
      <c r="C841" s="1"/>
      <c r="D841" s="1"/>
      <c r="E841" s="5">
        <f>+COUNTIFS('REGISTRO DE TUTORES'!$A$3:$A$2001,A841,'REGISTRO DE TUTORES'!$B$3:$B$2001,B841,'REGISTRO DE TUTORES'!$C$3:$C$2001,C841,'REGISTRO DE TUTORES'!$D$3:$D$2001,D841)</f>
        <v>0</v>
      </c>
      <c r="F841" s="5">
        <f>+COUNTIFS('REGISTRO DE ESTUDIANTES'!$C$4:$C$1997,C841,'REGISTRO DE ESTUDIANTES'!$D$4:$D$1997,D841,'REGISTRO DE ESTUDIANTES'!$I$4:$I$1997,'BOLETA OFICIAL'!P841,'REGISTRO DE ESTUDIANTES'!$J$4:$J$1997,'BOLETA OFICIAL'!Q841,'REGISTRO DE ESTUDIANTES'!$A$4:$A$1997,A841,'REGISTRO DE ESTUDIANTES'!$B$4:$B$1997,B841,'REGISTRO DE ESTUDIANTES'!$K$4:$K$1997,R841,'REGISTRO DE ESTUDIANTES'!$L$4:$L$1997,S841)</f>
        <v>0</v>
      </c>
      <c r="G841" s="5">
        <f t="shared" ca="1" si="42"/>
        <v>0</v>
      </c>
      <c r="H841" s="5">
        <f t="shared" ca="1" si="43"/>
        <v>0</v>
      </c>
      <c r="I841" s="2"/>
      <c r="J841" s="2"/>
      <c r="K841" s="2"/>
      <c r="L841" s="2"/>
      <c r="M841" s="2"/>
      <c r="N841" s="22"/>
      <c r="O841" s="22"/>
      <c r="P841" s="3"/>
      <c r="Q841" s="3"/>
      <c r="R841" s="4"/>
      <c r="S841" s="4"/>
      <c r="T841" s="1"/>
      <c r="U841" s="3"/>
      <c r="V841" s="52" t="str">
        <f t="shared" si="44"/>
        <v/>
      </c>
    </row>
    <row r="842" spans="1:22" x14ac:dyDescent="0.25">
      <c r="A842" s="1"/>
      <c r="B842" s="1"/>
      <c r="C842" s="1"/>
      <c r="D842" s="1"/>
      <c r="E842" s="5">
        <f>+COUNTIFS('REGISTRO DE TUTORES'!$A$3:$A$2001,A842,'REGISTRO DE TUTORES'!$B$3:$B$2001,B842,'REGISTRO DE TUTORES'!$C$3:$C$2001,C842,'REGISTRO DE TUTORES'!$D$3:$D$2001,D842)</f>
        <v>0</v>
      </c>
      <c r="F842" s="5">
        <f>+COUNTIFS('REGISTRO DE ESTUDIANTES'!$C$4:$C$1997,C842,'REGISTRO DE ESTUDIANTES'!$D$4:$D$1997,D842,'REGISTRO DE ESTUDIANTES'!$I$4:$I$1997,'BOLETA OFICIAL'!P842,'REGISTRO DE ESTUDIANTES'!$J$4:$J$1997,'BOLETA OFICIAL'!Q842,'REGISTRO DE ESTUDIANTES'!$A$4:$A$1997,A842,'REGISTRO DE ESTUDIANTES'!$B$4:$B$1997,B842,'REGISTRO DE ESTUDIANTES'!$K$4:$K$1997,R842,'REGISTRO DE ESTUDIANTES'!$L$4:$L$1997,S842)</f>
        <v>0</v>
      </c>
      <c r="G842" s="5">
        <f t="shared" ca="1" si="42"/>
        <v>0</v>
      </c>
      <c r="H842" s="5">
        <f t="shared" ca="1" si="43"/>
        <v>0</v>
      </c>
      <c r="I842" s="2"/>
      <c r="J842" s="2"/>
      <c r="K842" s="2"/>
      <c r="L842" s="2"/>
      <c r="M842" s="2"/>
      <c r="N842" s="22"/>
      <c r="O842" s="22"/>
      <c r="P842" s="3"/>
      <c r="Q842" s="3"/>
      <c r="R842" s="4"/>
      <c r="S842" s="4"/>
      <c r="T842" s="1"/>
      <c r="U842" s="3"/>
      <c r="V842" s="52" t="str">
        <f t="shared" si="44"/>
        <v/>
      </c>
    </row>
    <row r="843" spans="1:22" x14ac:dyDescent="0.25">
      <c r="A843" s="1"/>
      <c r="B843" s="1"/>
      <c r="C843" s="1"/>
      <c r="D843" s="1"/>
      <c r="E843" s="5">
        <f>+COUNTIFS('REGISTRO DE TUTORES'!$A$3:$A$2001,A843,'REGISTRO DE TUTORES'!$B$3:$B$2001,B843,'REGISTRO DE TUTORES'!$C$3:$C$2001,C843,'REGISTRO DE TUTORES'!$D$3:$D$2001,D843)</f>
        <v>0</v>
      </c>
      <c r="F843" s="5">
        <f>+COUNTIFS('REGISTRO DE ESTUDIANTES'!$C$4:$C$1997,C843,'REGISTRO DE ESTUDIANTES'!$D$4:$D$1997,D843,'REGISTRO DE ESTUDIANTES'!$I$4:$I$1997,'BOLETA OFICIAL'!P843,'REGISTRO DE ESTUDIANTES'!$J$4:$J$1997,'BOLETA OFICIAL'!Q843,'REGISTRO DE ESTUDIANTES'!$A$4:$A$1997,A843,'REGISTRO DE ESTUDIANTES'!$B$4:$B$1997,B843,'REGISTRO DE ESTUDIANTES'!$K$4:$K$1997,R843,'REGISTRO DE ESTUDIANTES'!$L$4:$L$1997,S843)</f>
        <v>0</v>
      </c>
      <c r="G843" s="5">
        <f t="shared" ca="1" si="42"/>
        <v>0</v>
      </c>
      <c r="H843" s="5">
        <f t="shared" ca="1" si="43"/>
        <v>0</v>
      </c>
      <c r="I843" s="2"/>
      <c r="J843" s="2"/>
      <c r="K843" s="2"/>
      <c r="L843" s="2"/>
      <c r="M843" s="2"/>
      <c r="N843" s="22"/>
      <c r="O843" s="22"/>
      <c r="P843" s="3"/>
      <c r="Q843" s="3"/>
      <c r="R843" s="4"/>
      <c r="S843" s="4"/>
      <c r="T843" s="1"/>
      <c r="U843" s="3"/>
      <c r="V843" s="52" t="str">
        <f t="shared" si="44"/>
        <v/>
      </c>
    </row>
    <row r="844" spans="1:22" x14ac:dyDescent="0.25">
      <c r="A844" s="1"/>
      <c r="B844" s="1"/>
      <c r="C844" s="1"/>
      <c r="D844" s="1"/>
      <c r="E844" s="5">
        <f>+COUNTIFS('REGISTRO DE TUTORES'!$A$3:$A$2001,A844,'REGISTRO DE TUTORES'!$B$3:$B$2001,B844,'REGISTRO DE TUTORES'!$C$3:$C$2001,C844,'REGISTRO DE TUTORES'!$D$3:$D$2001,D844)</f>
        <v>0</v>
      </c>
      <c r="F844" s="5">
        <f>+COUNTIFS('REGISTRO DE ESTUDIANTES'!$C$4:$C$1997,C844,'REGISTRO DE ESTUDIANTES'!$D$4:$D$1997,D844,'REGISTRO DE ESTUDIANTES'!$I$4:$I$1997,'BOLETA OFICIAL'!P844,'REGISTRO DE ESTUDIANTES'!$J$4:$J$1997,'BOLETA OFICIAL'!Q844,'REGISTRO DE ESTUDIANTES'!$A$4:$A$1997,A844,'REGISTRO DE ESTUDIANTES'!$B$4:$B$1997,B844,'REGISTRO DE ESTUDIANTES'!$K$4:$K$1997,R844,'REGISTRO DE ESTUDIANTES'!$L$4:$L$1997,S844)</f>
        <v>0</v>
      </c>
      <c r="G844" s="5">
        <f t="shared" ca="1" si="42"/>
        <v>0</v>
      </c>
      <c r="H844" s="5">
        <f t="shared" ca="1" si="43"/>
        <v>0</v>
      </c>
      <c r="I844" s="2"/>
      <c r="J844" s="2"/>
      <c r="K844" s="2"/>
      <c r="L844" s="2"/>
      <c r="M844" s="2"/>
      <c r="N844" s="22"/>
      <c r="O844" s="22"/>
      <c r="P844" s="3"/>
      <c r="Q844" s="3"/>
      <c r="R844" s="4"/>
      <c r="S844" s="4"/>
      <c r="T844" s="1"/>
      <c r="U844" s="3"/>
      <c r="V844" s="52" t="str">
        <f t="shared" si="44"/>
        <v/>
      </c>
    </row>
    <row r="845" spans="1:22" x14ac:dyDescent="0.25">
      <c r="A845" s="1"/>
      <c r="B845" s="1"/>
      <c r="C845" s="1"/>
      <c r="D845" s="1"/>
      <c r="E845" s="5">
        <f>+COUNTIFS('REGISTRO DE TUTORES'!$A$3:$A$2001,A845,'REGISTRO DE TUTORES'!$B$3:$B$2001,B845,'REGISTRO DE TUTORES'!$C$3:$C$2001,C845,'REGISTRO DE TUTORES'!$D$3:$D$2001,D845)</f>
        <v>0</v>
      </c>
      <c r="F845" s="5">
        <f>+COUNTIFS('REGISTRO DE ESTUDIANTES'!$C$4:$C$1997,C845,'REGISTRO DE ESTUDIANTES'!$D$4:$D$1997,D845,'REGISTRO DE ESTUDIANTES'!$I$4:$I$1997,'BOLETA OFICIAL'!P845,'REGISTRO DE ESTUDIANTES'!$J$4:$J$1997,'BOLETA OFICIAL'!Q845,'REGISTRO DE ESTUDIANTES'!$A$4:$A$1997,A845,'REGISTRO DE ESTUDIANTES'!$B$4:$B$1997,B845,'REGISTRO DE ESTUDIANTES'!$K$4:$K$1997,R845,'REGISTRO DE ESTUDIANTES'!$L$4:$L$1997,S845)</f>
        <v>0</v>
      </c>
      <c r="G845" s="5">
        <f t="shared" ca="1" si="42"/>
        <v>0</v>
      </c>
      <c r="H845" s="5">
        <f t="shared" ca="1" si="43"/>
        <v>0</v>
      </c>
      <c r="I845" s="2"/>
      <c r="J845" s="2"/>
      <c r="K845" s="2"/>
      <c r="L845" s="2"/>
      <c r="M845" s="2"/>
      <c r="N845" s="22"/>
      <c r="O845" s="22"/>
      <c r="P845" s="3"/>
      <c r="Q845" s="3"/>
      <c r="R845" s="4"/>
      <c r="S845" s="4"/>
      <c r="T845" s="1"/>
      <c r="U845" s="3"/>
      <c r="V845" s="52" t="str">
        <f t="shared" si="44"/>
        <v/>
      </c>
    </row>
    <row r="846" spans="1:22" x14ac:dyDescent="0.25">
      <c r="A846" s="1"/>
      <c r="B846" s="1"/>
      <c r="C846" s="1"/>
      <c r="D846" s="1"/>
      <c r="E846" s="5">
        <f>+COUNTIFS('REGISTRO DE TUTORES'!$A$3:$A$2001,A846,'REGISTRO DE TUTORES'!$B$3:$B$2001,B846,'REGISTRO DE TUTORES'!$C$3:$C$2001,C846,'REGISTRO DE TUTORES'!$D$3:$D$2001,D846)</f>
        <v>0</v>
      </c>
      <c r="F846" s="5">
        <f>+COUNTIFS('REGISTRO DE ESTUDIANTES'!$C$4:$C$1997,C846,'REGISTRO DE ESTUDIANTES'!$D$4:$D$1997,D846,'REGISTRO DE ESTUDIANTES'!$I$4:$I$1997,'BOLETA OFICIAL'!P846,'REGISTRO DE ESTUDIANTES'!$J$4:$J$1997,'BOLETA OFICIAL'!Q846,'REGISTRO DE ESTUDIANTES'!$A$4:$A$1997,A846,'REGISTRO DE ESTUDIANTES'!$B$4:$B$1997,B846,'REGISTRO DE ESTUDIANTES'!$K$4:$K$1997,R846,'REGISTRO DE ESTUDIANTES'!$L$4:$L$1997,S846)</f>
        <v>0</v>
      </c>
      <c r="G846" s="5">
        <f t="shared" ca="1" si="42"/>
        <v>0</v>
      </c>
      <c r="H846" s="5">
        <f t="shared" ca="1" si="43"/>
        <v>0</v>
      </c>
      <c r="I846" s="2"/>
      <c r="J846" s="2"/>
      <c r="K846" s="2"/>
      <c r="L846" s="2"/>
      <c r="M846" s="2"/>
      <c r="N846" s="22"/>
      <c r="O846" s="22"/>
      <c r="P846" s="3"/>
      <c r="Q846" s="3"/>
      <c r="R846" s="4"/>
      <c r="S846" s="4"/>
      <c r="T846" s="1"/>
      <c r="U846" s="3"/>
      <c r="V846" s="52" t="str">
        <f t="shared" si="44"/>
        <v/>
      </c>
    </row>
    <row r="847" spans="1:22" x14ac:dyDescent="0.25">
      <c r="A847" s="1"/>
      <c r="B847" s="1"/>
      <c r="C847" s="1"/>
      <c r="D847" s="1"/>
      <c r="E847" s="5">
        <f>+COUNTIFS('REGISTRO DE TUTORES'!$A$3:$A$2001,A847,'REGISTRO DE TUTORES'!$B$3:$B$2001,B847,'REGISTRO DE TUTORES'!$C$3:$C$2001,C847,'REGISTRO DE TUTORES'!$D$3:$D$2001,D847)</f>
        <v>0</v>
      </c>
      <c r="F847" s="5">
        <f>+COUNTIFS('REGISTRO DE ESTUDIANTES'!$C$4:$C$1997,C847,'REGISTRO DE ESTUDIANTES'!$D$4:$D$1997,D847,'REGISTRO DE ESTUDIANTES'!$I$4:$I$1997,'BOLETA OFICIAL'!P847,'REGISTRO DE ESTUDIANTES'!$J$4:$J$1997,'BOLETA OFICIAL'!Q847,'REGISTRO DE ESTUDIANTES'!$A$4:$A$1997,A847,'REGISTRO DE ESTUDIANTES'!$B$4:$B$1997,B847,'REGISTRO DE ESTUDIANTES'!$K$4:$K$1997,R847,'REGISTRO DE ESTUDIANTES'!$L$4:$L$1997,S847)</f>
        <v>0</v>
      </c>
      <c r="G847" s="5">
        <f t="shared" ca="1" si="42"/>
        <v>0</v>
      </c>
      <c r="H847" s="5">
        <f t="shared" ca="1" si="43"/>
        <v>0</v>
      </c>
      <c r="I847" s="2"/>
      <c r="J847" s="2"/>
      <c r="K847" s="2"/>
      <c r="L847" s="2"/>
      <c r="M847" s="2"/>
      <c r="N847" s="22"/>
      <c r="O847" s="22"/>
      <c r="P847" s="3"/>
      <c r="Q847" s="3"/>
      <c r="R847" s="4"/>
      <c r="S847" s="4"/>
      <c r="T847" s="1"/>
      <c r="U847" s="3"/>
      <c r="V847" s="52" t="str">
        <f t="shared" si="44"/>
        <v/>
      </c>
    </row>
    <row r="848" spans="1:22" x14ac:dyDescent="0.25">
      <c r="A848" s="1"/>
      <c r="B848" s="1"/>
      <c r="C848" s="1"/>
      <c r="D848" s="1"/>
      <c r="E848" s="5">
        <f>+COUNTIFS('REGISTRO DE TUTORES'!$A$3:$A$2001,A848,'REGISTRO DE TUTORES'!$B$3:$B$2001,B848,'REGISTRO DE TUTORES'!$C$3:$C$2001,C848,'REGISTRO DE TUTORES'!$D$3:$D$2001,D848)</f>
        <v>0</v>
      </c>
      <c r="F848" s="5">
        <f>+COUNTIFS('REGISTRO DE ESTUDIANTES'!$C$4:$C$1997,C848,'REGISTRO DE ESTUDIANTES'!$D$4:$D$1997,D848,'REGISTRO DE ESTUDIANTES'!$I$4:$I$1997,'BOLETA OFICIAL'!P848,'REGISTRO DE ESTUDIANTES'!$J$4:$J$1997,'BOLETA OFICIAL'!Q848,'REGISTRO DE ESTUDIANTES'!$A$4:$A$1997,A848,'REGISTRO DE ESTUDIANTES'!$B$4:$B$1997,B848,'REGISTRO DE ESTUDIANTES'!$K$4:$K$1997,R848,'REGISTRO DE ESTUDIANTES'!$L$4:$L$1997,S848)</f>
        <v>0</v>
      </c>
      <c r="G848" s="5">
        <f t="shared" ca="1" si="42"/>
        <v>0</v>
      </c>
      <c r="H848" s="5">
        <f t="shared" ca="1" si="43"/>
        <v>0</v>
      </c>
      <c r="I848" s="2"/>
      <c r="J848" s="2"/>
      <c r="K848" s="2"/>
      <c r="L848" s="2"/>
      <c r="M848" s="2"/>
      <c r="N848" s="22"/>
      <c r="O848" s="22"/>
      <c r="P848" s="3"/>
      <c r="Q848" s="3"/>
      <c r="R848" s="4"/>
      <c r="S848" s="4"/>
      <c r="T848" s="1"/>
      <c r="U848" s="3"/>
      <c r="V848" s="52" t="str">
        <f t="shared" si="44"/>
        <v/>
      </c>
    </row>
    <row r="849" spans="1:22" x14ac:dyDescent="0.25">
      <c r="A849" s="1"/>
      <c r="B849" s="1"/>
      <c r="C849" s="1"/>
      <c r="D849" s="1"/>
      <c r="E849" s="5">
        <f>+COUNTIFS('REGISTRO DE TUTORES'!$A$3:$A$2001,A849,'REGISTRO DE TUTORES'!$B$3:$B$2001,B849,'REGISTRO DE TUTORES'!$C$3:$C$2001,C849,'REGISTRO DE TUTORES'!$D$3:$D$2001,D849)</f>
        <v>0</v>
      </c>
      <c r="F849" s="5">
        <f>+COUNTIFS('REGISTRO DE ESTUDIANTES'!$C$4:$C$1997,C849,'REGISTRO DE ESTUDIANTES'!$D$4:$D$1997,D849,'REGISTRO DE ESTUDIANTES'!$I$4:$I$1997,'BOLETA OFICIAL'!P849,'REGISTRO DE ESTUDIANTES'!$J$4:$J$1997,'BOLETA OFICIAL'!Q849,'REGISTRO DE ESTUDIANTES'!$A$4:$A$1997,A849,'REGISTRO DE ESTUDIANTES'!$B$4:$B$1997,B849,'REGISTRO DE ESTUDIANTES'!$K$4:$K$1997,R849,'REGISTRO DE ESTUDIANTES'!$L$4:$L$1997,S849)</f>
        <v>0</v>
      </c>
      <c r="G849" s="5">
        <f t="shared" ca="1" si="42"/>
        <v>0</v>
      </c>
      <c r="H849" s="5">
        <f t="shared" ca="1" si="43"/>
        <v>0</v>
      </c>
      <c r="I849" s="2"/>
      <c r="J849" s="2"/>
      <c r="K849" s="2"/>
      <c r="L849" s="2"/>
      <c r="M849" s="2"/>
      <c r="N849" s="22"/>
      <c r="O849" s="22"/>
      <c r="P849" s="3"/>
      <c r="Q849" s="3"/>
      <c r="R849" s="4"/>
      <c r="S849" s="4"/>
      <c r="T849" s="1"/>
      <c r="U849" s="3"/>
      <c r="V849" s="52" t="str">
        <f t="shared" si="44"/>
        <v/>
      </c>
    </row>
    <row r="850" spans="1:22" x14ac:dyDescent="0.25">
      <c r="A850" s="1"/>
      <c r="B850" s="1"/>
      <c r="C850" s="1"/>
      <c r="D850" s="1"/>
      <c r="E850" s="5">
        <f>+COUNTIFS('REGISTRO DE TUTORES'!$A$3:$A$2001,A850,'REGISTRO DE TUTORES'!$B$3:$B$2001,B850,'REGISTRO DE TUTORES'!$C$3:$C$2001,C850,'REGISTRO DE TUTORES'!$D$3:$D$2001,D850)</f>
        <v>0</v>
      </c>
      <c r="F850" s="5">
        <f>+COUNTIFS('REGISTRO DE ESTUDIANTES'!$C$4:$C$1997,C850,'REGISTRO DE ESTUDIANTES'!$D$4:$D$1997,D850,'REGISTRO DE ESTUDIANTES'!$I$4:$I$1997,'BOLETA OFICIAL'!P850,'REGISTRO DE ESTUDIANTES'!$J$4:$J$1997,'BOLETA OFICIAL'!Q850,'REGISTRO DE ESTUDIANTES'!$A$4:$A$1997,A850,'REGISTRO DE ESTUDIANTES'!$B$4:$B$1997,B850,'REGISTRO DE ESTUDIANTES'!$K$4:$K$1997,R850,'REGISTRO DE ESTUDIANTES'!$L$4:$L$1997,S850)</f>
        <v>0</v>
      </c>
      <c r="G850" s="5">
        <f t="shared" ca="1" si="42"/>
        <v>0</v>
      </c>
      <c r="H850" s="5">
        <f t="shared" ca="1" si="43"/>
        <v>0</v>
      </c>
      <c r="I850" s="2"/>
      <c r="J850" s="2"/>
      <c r="K850" s="2"/>
      <c r="L850" s="2"/>
      <c r="M850" s="2"/>
      <c r="N850" s="22"/>
      <c r="O850" s="22"/>
      <c r="P850" s="3"/>
      <c r="Q850" s="3"/>
      <c r="R850" s="4"/>
      <c r="S850" s="4"/>
      <c r="T850" s="1"/>
      <c r="U850" s="3"/>
      <c r="V850" s="52" t="str">
        <f t="shared" si="44"/>
        <v/>
      </c>
    </row>
    <row r="851" spans="1:22" x14ac:dyDescent="0.25">
      <c r="A851" s="1"/>
      <c r="B851" s="1"/>
      <c r="C851" s="1"/>
      <c r="D851" s="1"/>
      <c r="E851" s="5">
        <f>+COUNTIFS('REGISTRO DE TUTORES'!$A$3:$A$2001,A851,'REGISTRO DE TUTORES'!$B$3:$B$2001,B851,'REGISTRO DE TUTORES'!$C$3:$C$2001,C851,'REGISTRO DE TUTORES'!$D$3:$D$2001,D851)</f>
        <v>0</v>
      </c>
      <c r="F851" s="5">
        <f>+COUNTIFS('REGISTRO DE ESTUDIANTES'!$C$4:$C$1997,C851,'REGISTRO DE ESTUDIANTES'!$D$4:$D$1997,D851,'REGISTRO DE ESTUDIANTES'!$I$4:$I$1997,'BOLETA OFICIAL'!P851,'REGISTRO DE ESTUDIANTES'!$J$4:$J$1997,'BOLETA OFICIAL'!Q851,'REGISTRO DE ESTUDIANTES'!$A$4:$A$1997,A851,'REGISTRO DE ESTUDIANTES'!$B$4:$B$1997,B851,'REGISTRO DE ESTUDIANTES'!$K$4:$K$1997,R851,'REGISTRO DE ESTUDIANTES'!$L$4:$L$1997,S851)</f>
        <v>0</v>
      </c>
      <c r="G851" s="5">
        <f t="shared" ca="1" si="42"/>
        <v>0</v>
      </c>
      <c r="H851" s="5">
        <f t="shared" ca="1" si="43"/>
        <v>0</v>
      </c>
      <c r="I851" s="2"/>
      <c r="J851" s="2"/>
      <c r="K851" s="2"/>
      <c r="L851" s="2"/>
      <c r="M851" s="2"/>
      <c r="N851" s="22"/>
      <c r="O851" s="22"/>
      <c r="P851" s="3"/>
      <c r="Q851" s="3"/>
      <c r="R851" s="4"/>
      <c r="S851" s="4"/>
      <c r="T851" s="1"/>
      <c r="U851" s="3"/>
      <c r="V851" s="52" t="str">
        <f t="shared" si="44"/>
        <v/>
      </c>
    </row>
    <row r="852" spans="1:22" x14ac:dyDescent="0.25">
      <c r="A852" s="1"/>
      <c r="B852" s="1"/>
      <c r="C852" s="1"/>
      <c r="D852" s="1"/>
      <c r="E852" s="5">
        <f>+COUNTIFS('REGISTRO DE TUTORES'!$A$3:$A$2001,A852,'REGISTRO DE TUTORES'!$B$3:$B$2001,B852,'REGISTRO DE TUTORES'!$C$3:$C$2001,C852,'REGISTRO DE TUTORES'!$D$3:$D$2001,D852)</f>
        <v>0</v>
      </c>
      <c r="F852" s="5">
        <f>+COUNTIFS('REGISTRO DE ESTUDIANTES'!$C$4:$C$1997,C852,'REGISTRO DE ESTUDIANTES'!$D$4:$D$1997,D852,'REGISTRO DE ESTUDIANTES'!$I$4:$I$1997,'BOLETA OFICIAL'!P852,'REGISTRO DE ESTUDIANTES'!$J$4:$J$1997,'BOLETA OFICIAL'!Q852,'REGISTRO DE ESTUDIANTES'!$A$4:$A$1997,A852,'REGISTRO DE ESTUDIANTES'!$B$4:$B$1997,B852,'REGISTRO DE ESTUDIANTES'!$K$4:$K$1997,R852,'REGISTRO DE ESTUDIANTES'!$L$4:$L$1997,S852)</f>
        <v>0</v>
      </c>
      <c r="G852" s="5">
        <f t="shared" ca="1" si="42"/>
        <v>0</v>
      </c>
      <c r="H852" s="5">
        <f t="shared" ca="1" si="43"/>
        <v>0</v>
      </c>
      <c r="I852" s="2"/>
      <c r="J852" s="2"/>
      <c r="K852" s="2"/>
      <c r="L852" s="2"/>
      <c r="M852" s="2"/>
      <c r="N852" s="22"/>
      <c r="O852" s="22"/>
      <c r="P852" s="3"/>
      <c r="Q852" s="3"/>
      <c r="R852" s="4"/>
      <c r="S852" s="4"/>
      <c r="T852" s="1"/>
      <c r="U852" s="3"/>
      <c r="V852" s="52" t="str">
        <f t="shared" si="44"/>
        <v/>
      </c>
    </row>
    <row r="853" spans="1:22" x14ac:dyDescent="0.25">
      <c r="A853" s="1"/>
      <c r="B853" s="1"/>
      <c r="C853" s="1"/>
      <c r="D853" s="1"/>
      <c r="E853" s="5">
        <f>+COUNTIFS('REGISTRO DE TUTORES'!$A$3:$A$2001,A853,'REGISTRO DE TUTORES'!$B$3:$B$2001,B853,'REGISTRO DE TUTORES'!$C$3:$C$2001,C853,'REGISTRO DE TUTORES'!$D$3:$D$2001,D853)</f>
        <v>0</v>
      </c>
      <c r="F853" s="5">
        <f>+COUNTIFS('REGISTRO DE ESTUDIANTES'!$C$4:$C$1997,C853,'REGISTRO DE ESTUDIANTES'!$D$4:$D$1997,D853,'REGISTRO DE ESTUDIANTES'!$I$4:$I$1997,'BOLETA OFICIAL'!P853,'REGISTRO DE ESTUDIANTES'!$J$4:$J$1997,'BOLETA OFICIAL'!Q853,'REGISTRO DE ESTUDIANTES'!$A$4:$A$1997,A853,'REGISTRO DE ESTUDIANTES'!$B$4:$B$1997,B853,'REGISTRO DE ESTUDIANTES'!$K$4:$K$1997,R853,'REGISTRO DE ESTUDIANTES'!$L$4:$L$1997,S853)</f>
        <v>0</v>
      </c>
      <c r="G853" s="5">
        <f t="shared" ca="1" si="42"/>
        <v>0</v>
      </c>
      <c r="H853" s="5">
        <f t="shared" ca="1" si="43"/>
        <v>0</v>
      </c>
      <c r="I853" s="2"/>
      <c r="J853" s="2"/>
      <c r="K853" s="2"/>
      <c r="L853" s="2"/>
      <c r="M853" s="2"/>
      <c r="N853" s="22"/>
      <c r="O853" s="22"/>
      <c r="P853" s="3"/>
      <c r="Q853" s="3"/>
      <c r="R853" s="4"/>
      <c r="S853" s="4"/>
      <c r="T853" s="1"/>
      <c r="U853" s="3"/>
      <c r="V853" s="52" t="str">
        <f t="shared" si="44"/>
        <v/>
      </c>
    </row>
    <row r="854" spans="1:22" x14ac:dyDescent="0.25">
      <c r="A854" s="1"/>
      <c r="B854" s="1"/>
      <c r="C854" s="1"/>
      <c r="D854" s="1"/>
      <c r="E854" s="5">
        <f>+COUNTIFS('REGISTRO DE TUTORES'!$A$3:$A$2001,A854,'REGISTRO DE TUTORES'!$B$3:$B$2001,B854,'REGISTRO DE TUTORES'!$C$3:$C$2001,C854,'REGISTRO DE TUTORES'!$D$3:$D$2001,D854)</f>
        <v>0</v>
      </c>
      <c r="F854" s="5">
        <f>+COUNTIFS('REGISTRO DE ESTUDIANTES'!$C$4:$C$1997,C854,'REGISTRO DE ESTUDIANTES'!$D$4:$D$1997,D854,'REGISTRO DE ESTUDIANTES'!$I$4:$I$1997,'BOLETA OFICIAL'!P854,'REGISTRO DE ESTUDIANTES'!$J$4:$J$1997,'BOLETA OFICIAL'!Q854,'REGISTRO DE ESTUDIANTES'!$A$4:$A$1997,A854,'REGISTRO DE ESTUDIANTES'!$B$4:$B$1997,B854,'REGISTRO DE ESTUDIANTES'!$K$4:$K$1997,R854,'REGISTRO DE ESTUDIANTES'!$L$4:$L$1997,S854)</f>
        <v>0</v>
      </c>
      <c r="G854" s="5">
        <f t="shared" ca="1" si="42"/>
        <v>0</v>
      </c>
      <c r="H854" s="5">
        <f t="shared" ca="1" si="43"/>
        <v>0</v>
      </c>
      <c r="I854" s="2"/>
      <c r="J854" s="2"/>
      <c r="K854" s="2"/>
      <c r="L854" s="2"/>
      <c r="M854" s="2"/>
      <c r="N854" s="22"/>
      <c r="O854" s="22"/>
      <c r="P854" s="3"/>
      <c r="Q854" s="3"/>
      <c r="R854" s="4"/>
      <c r="S854" s="4"/>
      <c r="T854" s="1"/>
      <c r="U854" s="3"/>
      <c r="V854" s="52" t="str">
        <f t="shared" si="44"/>
        <v/>
      </c>
    </row>
    <row r="855" spans="1:22" x14ac:dyDescent="0.25">
      <c r="A855" s="1"/>
      <c r="B855" s="1"/>
      <c r="C855" s="1"/>
      <c r="D855" s="1"/>
      <c r="E855" s="5">
        <f>+COUNTIFS('REGISTRO DE TUTORES'!$A$3:$A$2001,A855,'REGISTRO DE TUTORES'!$B$3:$B$2001,B855,'REGISTRO DE TUTORES'!$C$3:$C$2001,C855,'REGISTRO DE TUTORES'!$D$3:$D$2001,D855)</f>
        <v>0</v>
      </c>
      <c r="F855" s="5">
        <f>+COUNTIFS('REGISTRO DE ESTUDIANTES'!$C$4:$C$1997,C855,'REGISTRO DE ESTUDIANTES'!$D$4:$D$1997,D855,'REGISTRO DE ESTUDIANTES'!$I$4:$I$1997,'BOLETA OFICIAL'!P855,'REGISTRO DE ESTUDIANTES'!$J$4:$J$1997,'BOLETA OFICIAL'!Q855,'REGISTRO DE ESTUDIANTES'!$A$4:$A$1997,A855,'REGISTRO DE ESTUDIANTES'!$B$4:$B$1997,B855,'REGISTRO DE ESTUDIANTES'!$K$4:$K$1997,R855,'REGISTRO DE ESTUDIANTES'!$L$4:$L$1997,S855)</f>
        <v>0</v>
      </c>
      <c r="G855" s="5">
        <f t="shared" ca="1" si="42"/>
        <v>0</v>
      </c>
      <c r="H855" s="5">
        <f t="shared" ca="1" si="43"/>
        <v>0</v>
      </c>
      <c r="I855" s="2"/>
      <c r="J855" s="2"/>
      <c r="K855" s="2"/>
      <c r="L855" s="2"/>
      <c r="M855" s="2"/>
      <c r="N855" s="22"/>
      <c r="O855" s="22"/>
      <c r="P855" s="3"/>
      <c r="Q855" s="3"/>
      <c r="R855" s="4"/>
      <c r="S855" s="4"/>
      <c r="T855" s="1"/>
      <c r="U855" s="3"/>
      <c r="V855" s="52" t="str">
        <f t="shared" si="44"/>
        <v/>
      </c>
    </row>
    <row r="856" spans="1:22" x14ac:dyDescent="0.25">
      <c r="A856" s="1"/>
      <c r="B856" s="1"/>
      <c r="C856" s="1"/>
      <c r="D856" s="1"/>
      <c r="E856" s="5">
        <f>+COUNTIFS('REGISTRO DE TUTORES'!$A$3:$A$2001,A856,'REGISTRO DE TUTORES'!$B$3:$B$2001,B856,'REGISTRO DE TUTORES'!$C$3:$C$2001,C856,'REGISTRO DE TUTORES'!$D$3:$D$2001,D856)</f>
        <v>0</v>
      </c>
      <c r="F856" s="5">
        <f>+COUNTIFS('REGISTRO DE ESTUDIANTES'!$C$4:$C$1997,C856,'REGISTRO DE ESTUDIANTES'!$D$4:$D$1997,D856,'REGISTRO DE ESTUDIANTES'!$I$4:$I$1997,'BOLETA OFICIAL'!P856,'REGISTRO DE ESTUDIANTES'!$J$4:$J$1997,'BOLETA OFICIAL'!Q856,'REGISTRO DE ESTUDIANTES'!$A$4:$A$1997,A856,'REGISTRO DE ESTUDIANTES'!$B$4:$B$1997,B856,'REGISTRO DE ESTUDIANTES'!$K$4:$K$1997,R856,'REGISTRO DE ESTUDIANTES'!$L$4:$L$1997,S856)</f>
        <v>0</v>
      </c>
      <c r="G856" s="5">
        <f t="shared" ca="1" si="42"/>
        <v>0</v>
      </c>
      <c r="H856" s="5">
        <f t="shared" ca="1" si="43"/>
        <v>0</v>
      </c>
      <c r="I856" s="2"/>
      <c r="J856" s="2"/>
      <c r="K856" s="2"/>
      <c r="L856" s="2"/>
      <c r="M856" s="2"/>
      <c r="N856" s="22"/>
      <c r="O856" s="22"/>
      <c r="P856" s="3"/>
      <c r="Q856" s="3"/>
      <c r="R856" s="4"/>
      <c r="S856" s="4"/>
      <c r="T856" s="1"/>
      <c r="U856" s="3"/>
      <c r="V856" s="52" t="str">
        <f t="shared" si="44"/>
        <v/>
      </c>
    </row>
    <row r="857" spans="1:22" x14ac:dyDescent="0.25">
      <c r="A857" s="1"/>
      <c r="B857" s="1"/>
      <c r="C857" s="1"/>
      <c r="D857" s="1"/>
      <c r="E857" s="5">
        <f>+COUNTIFS('REGISTRO DE TUTORES'!$A$3:$A$2001,A857,'REGISTRO DE TUTORES'!$B$3:$B$2001,B857,'REGISTRO DE TUTORES'!$C$3:$C$2001,C857,'REGISTRO DE TUTORES'!$D$3:$D$2001,D857)</f>
        <v>0</v>
      </c>
      <c r="F857" s="5">
        <f>+COUNTIFS('REGISTRO DE ESTUDIANTES'!$C$4:$C$1997,C857,'REGISTRO DE ESTUDIANTES'!$D$4:$D$1997,D857,'REGISTRO DE ESTUDIANTES'!$I$4:$I$1997,'BOLETA OFICIAL'!P857,'REGISTRO DE ESTUDIANTES'!$J$4:$J$1997,'BOLETA OFICIAL'!Q857,'REGISTRO DE ESTUDIANTES'!$A$4:$A$1997,A857,'REGISTRO DE ESTUDIANTES'!$B$4:$B$1997,B857,'REGISTRO DE ESTUDIANTES'!$K$4:$K$1997,R857,'REGISTRO DE ESTUDIANTES'!$L$4:$L$1997,S857)</f>
        <v>0</v>
      </c>
      <c r="G857" s="5">
        <f t="shared" ca="1" si="42"/>
        <v>0</v>
      </c>
      <c r="H857" s="5">
        <f t="shared" ca="1" si="43"/>
        <v>0</v>
      </c>
      <c r="I857" s="2"/>
      <c r="J857" s="2"/>
      <c r="K857" s="2"/>
      <c r="L857" s="2"/>
      <c r="M857" s="2"/>
      <c r="N857" s="22"/>
      <c r="O857" s="22"/>
      <c r="P857" s="3"/>
      <c r="Q857" s="3"/>
      <c r="R857" s="4"/>
      <c r="S857" s="4"/>
      <c r="T857" s="1"/>
      <c r="U857" s="3"/>
      <c r="V857" s="52" t="str">
        <f t="shared" si="44"/>
        <v/>
      </c>
    </row>
    <row r="858" spans="1:22" x14ac:dyDescent="0.25">
      <c r="A858" s="1"/>
      <c r="B858" s="1"/>
      <c r="C858" s="1"/>
      <c r="D858" s="1"/>
      <c r="E858" s="5">
        <f>+COUNTIFS('REGISTRO DE TUTORES'!$A$3:$A$2001,A858,'REGISTRO DE TUTORES'!$B$3:$B$2001,B858,'REGISTRO DE TUTORES'!$C$3:$C$2001,C858,'REGISTRO DE TUTORES'!$D$3:$D$2001,D858)</f>
        <v>0</v>
      </c>
      <c r="F858" s="5">
        <f>+COUNTIFS('REGISTRO DE ESTUDIANTES'!$C$4:$C$1997,C858,'REGISTRO DE ESTUDIANTES'!$D$4:$D$1997,D858,'REGISTRO DE ESTUDIANTES'!$I$4:$I$1997,'BOLETA OFICIAL'!P858,'REGISTRO DE ESTUDIANTES'!$J$4:$J$1997,'BOLETA OFICIAL'!Q858,'REGISTRO DE ESTUDIANTES'!$A$4:$A$1997,A858,'REGISTRO DE ESTUDIANTES'!$B$4:$B$1997,B858,'REGISTRO DE ESTUDIANTES'!$K$4:$K$1997,R858,'REGISTRO DE ESTUDIANTES'!$L$4:$L$1997,S858)</f>
        <v>0</v>
      </c>
      <c r="G858" s="5">
        <f t="shared" ca="1" si="42"/>
        <v>0</v>
      </c>
      <c r="H858" s="5">
        <f t="shared" ca="1" si="43"/>
        <v>0</v>
      </c>
      <c r="I858" s="2"/>
      <c r="J858" s="2"/>
      <c r="K858" s="2"/>
      <c r="L858" s="2"/>
      <c r="M858" s="2"/>
      <c r="N858" s="22"/>
      <c r="O858" s="22"/>
      <c r="P858" s="3"/>
      <c r="Q858" s="3"/>
      <c r="R858" s="4"/>
      <c r="S858" s="4"/>
      <c r="T858" s="1"/>
      <c r="U858" s="3"/>
      <c r="V858" s="52" t="str">
        <f t="shared" si="44"/>
        <v/>
      </c>
    </row>
    <row r="859" spans="1:22" x14ac:dyDescent="0.25">
      <c r="A859" s="1"/>
      <c r="B859" s="1"/>
      <c r="C859" s="1"/>
      <c r="D859" s="1"/>
      <c r="E859" s="5">
        <f>+COUNTIFS('REGISTRO DE TUTORES'!$A$3:$A$2001,A859,'REGISTRO DE TUTORES'!$B$3:$B$2001,B859,'REGISTRO DE TUTORES'!$C$3:$C$2001,C859,'REGISTRO DE TUTORES'!$D$3:$D$2001,D859)</f>
        <v>0</v>
      </c>
      <c r="F859" s="5">
        <f>+COUNTIFS('REGISTRO DE ESTUDIANTES'!$C$4:$C$1997,C859,'REGISTRO DE ESTUDIANTES'!$D$4:$D$1997,D859,'REGISTRO DE ESTUDIANTES'!$I$4:$I$1997,'BOLETA OFICIAL'!P859,'REGISTRO DE ESTUDIANTES'!$J$4:$J$1997,'BOLETA OFICIAL'!Q859,'REGISTRO DE ESTUDIANTES'!$A$4:$A$1997,A859,'REGISTRO DE ESTUDIANTES'!$B$4:$B$1997,B859,'REGISTRO DE ESTUDIANTES'!$K$4:$K$1997,R859,'REGISTRO DE ESTUDIANTES'!$L$4:$L$1997,S859)</f>
        <v>0</v>
      </c>
      <c r="G859" s="5">
        <f t="shared" ca="1" si="42"/>
        <v>0</v>
      </c>
      <c r="H859" s="5">
        <f t="shared" ca="1" si="43"/>
        <v>0</v>
      </c>
      <c r="I859" s="2"/>
      <c r="J859" s="2"/>
      <c r="K859" s="2"/>
      <c r="L859" s="2"/>
      <c r="M859" s="2"/>
      <c r="N859" s="22"/>
      <c r="O859" s="22"/>
      <c r="P859" s="3"/>
      <c r="Q859" s="3"/>
      <c r="R859" s="4"/>
      <c r="S859" s="4"/>
      <c r="T859" s="1"/>
      <c r="U859" s="3"/>
      <c r="V859" s="52" t="str">
        <f t="shared" si="44"/>
        <v/>
      </c>
    </row>
    <row r="860" spans="1:22" x14ac:dyDescent="0.25">
      <c r="A860" s="1"/>
      <c r="B860" s="1"/>
      <c r="C860" s="1"/>
      <c r="D860" s="1"/>
      <c r="E860" s="5">
        <f>+COUNTIFS('REGISTRO DE TUTORES'!$A$3:$A$2001,A860,'REGISTRO DE TUTORES'!$B$3:$B$2001,B860,'REGISTRO DE TUTORES'!$C$3:$C$2001,C860,'REGISTRO DE TUTORES'!$D$3:$D$2001,D860)</f>
        <v>0</v>
      </c>
      <c r="F860" s="5">
        <f>+COUNTIFS('REGISTRO DE ESTUDIANTES'!$C$4:$C$1997,C860,'REGISTRO DE ESTUDIANTES'!$D$4:$D$1997,D860,'REGISTRO DE ESTUDIANTES'!$I$4:$I$1997,'BOLETA OFICIAL'!P860,'REGISTRO DE ESTUDIANTES'!$J$4:$J$1997,'BOLETA OFICIAL'!Q860,'REGISTRO DE ESTUDIANTES'!$A$4:$A$1997,A860,'REGISTRO DE ESTUDIANTES'!$B$4:$B$1997,B860,'REGISTRO DE ESTUDIANTES'!$K$4:$K$1997,R860,'REGISTRO DE ESTUDIANTES'!$L$4:$L$1997,S860)</f>
        <v>0</v>
      </c>
      <c r="G860" s="5">
        <f t="shared" ca="1" si="42"/>
        <v>0</v>
      </c>
      <c r="H860" s="5">
        <f t="shared" ca="1" si="43"/>
        <v>0</v>
      </c>
      <c r="I860" s="2"/>
      <c r="J860" s="2"/>
      <c r="K860" s="2"/>
      <c r="L860" s="2"/>
      <c r="M860" s="2"/>
      <c r="N860" s="22"/>
      <c r="O860" s="22"/>
      <c r="P860" s="3"/>
      <c r="Q860" s="3"/>
      <c r="R860" s="4"/>
      <c r="S860" s="4"/>
      <c r="T860" s="1"/>
      <c r="U860" s="3"/>
      <c r="V860" s="52" t="str">
        <f t="shared" si="44"/>
        <v/>
      </c>
    </row>
    <row r="861" spans="1:22" x14ac:dyDescent="0.25">
      <c r="A861" s="1"/>
      <c r="B861" s="1"/>
      <c r="C861" s="1"/>
      <c r="D861" s="1"/>
      <c r="E861" s="5">
        <f>+COUNTIFS('REGISTRO DE TUTORES'!$A$3:$A$2001,A861,'REGISTRO DE TUTORES'!$B$3:$B$2001,B861,'REGISTRO DE TUTORES'!$C$3:$C$2001,C861,'REGISTRO DE TUTORES'!$D$3:$D$2001,D861)</f>
        <v>0</v>
      </c>
      <c r="F861" s="5">
        <f>+COUNTIFS('REGISTRO DE ESTUDIANTES'!$C$4:$C$1997,C861,'REGISTRO DE ESTUDIANTES'!$D$4:$D$1997,D861,'REGISTRO DE ESTUDIANTES'!$I$4:$I$1997,'BOLETA OFICIAL'!P861,'REGISTRO DE ESTUDIANTES'!$J$4:$J$1997,'BOLETA OFICIAL'!Q861,'REGISTRO DE ESTUDIANTES'!$A$4:$A$1997,A861,'REGISTRO DE ESTUDIANTES'!$B$4:$B$1997,B861,'REGISTRO DE ESTUDIANTES'!$K$4:$K$1997,R861,'REGISTRO DE ESTUDIANTES'!$L$4:$L$1997,S861)</f>
        <v>0</v>
      </c>
      <c r="G861" s="5">
        <f t="shared" ca="1" si="42"/>
        <v>0</v>
      </c>
      <c r="H861" s="5">
        <f t="shared" ca="1" si="43"/>
        <v>0</v>
      </c>
      <c r="I861" s="2"/>
      <c r="J861" s="2"/>
      <c r="K861" s="2"/>
      <c r="L861" s="2"/>
      <c r="M861" s="2"/>
      <c r="N861" s="22"/>
      <c r="O861" s="22"/>
      <c r="P861" s="3"/>
      <c r="Q861" s="3"/>
      <c r="R861" s="4"/>
      <c r="S861" s="4"/>
      <c r="T861" s="1"/>
      <c r="U861" s="3"/>
      <c r="V861" s="52" t="str">
        <f t="shared" si="44"/>
        <v/>
      </c>
    </row>
    <row r="862" spans="1:22" x14ac:dyDescent="0.25">
      <c r="A862" s="1"/>
      <c r="B862" s="1"/>
      <c r="C862" s="1"/>
      <c r="D862" s="1"/>
      <c r="E862" s="5">
        <f>+COUNTIFS('REGISTRO DE TUTORES'!$A$3:$A$2001,A862,'REGISTRO DE TUTORES'!$B$3:$B$2001,B862,'REGISTRO DE TUTORES'!$C$3:$C$2001,C862,'REGISTRO DE TUTORES'!$D$3:$D$2001,D862)</f>
        <v>0</v>
      </c>
      <c r="F862" s="5">
        <f>+COUNTIFS('REGISTRO DE ESTUDIANTES'!$C$4:$C$1997,C862,'REGISTRO DE ESTUDIANTES'!$D$4:$D$1997,D862,'REGISTRO DE ESTUDIANTES'!$I$4:$I$1997,'BOLETA OFICIAL'!P862,'REGISTRO DE ESTUDIANTES'!$J$4:$J$1997,'BOLETA OFICIAL'!Q862,'REGISTRO DE ESTUDIANTES'!$A$4:$A$1997,A862,'REGISTRO DE ESTUDIANTES'!$B$4:$B$1997,B862,'REGISTRO DE ESTUDIANTES'!$K$4:$K$1997,R862,'REGISTRO DE ESTUDIANTES'!$L$4:$L$1997,S862)</f>
        <v>0</v>
      </c>
      <c r="G862" s="5">
        <f t="shared" ca="1" si="42"/>
        <v>0</v>
      </c>
      <c r="H862" s="5">
        <f t="shared" ca="1" si="43"/>
        <v>0</v>
      </c>
      <c r="I862" s="2"/>
      <c r="J862" s="2"/>
      <c r="K862" s="2"/>
      <c r="L862" s="2"/>
      <c r="M862" s="2"/>
      <c r="N862" s="22"/>
      <c r="O862" s="22"/>
      <c r="P862" s="3"/>
      <c r="Q862" s="3"/>
      <c r="R862" s="4"/>
      <c r="S862" s="4"/>
      <c r="T862" s="1"/>
      <c r="U862" s="3"/>
      <c r="V862" s="52" t="str">
        <f t="shared" si="44"/>
        <v/>
      </c>
    </row>
    <row r="863" spans="1:22" x14ac:dyDescent="0.25">
      <c r="A863" s="1"/>
      <c r="B863" s="1"/>
      <c r="C863" s="1"/>
      <c r="D863" s="1"/>
      <c r="E863" s="5">
        <f>+COUNTIFS('REGISTRO DE TUTORES'!$A$3:$A$2001,A863,'REGISTRO DE TUTORES'!$B$3:$B$2001,B863,'REGISTRO DE TUTORES'!$C$3:$C$2001,C863,'REGISTRO DE TUTORES'!$D$3:$D$2001,D863)</f>
        <v>0</v>
      </c>
      <c r="F863" s="5">
        <f>+COUNTIFS('REGISTRO DE ESTUDIANTES'!$C$4:$C$1997,C863,'REGISTRO DE ESTUDIANTES'!$D$4:$D$1997,D863,'REGISTRO DE ESTUDIANTES'!$I$4:$I$1997,'BOLETA OFICIAL'!P863,'REGISTRO DE ESTUDIANTES'!$J$4:$J$1997,'BOLETA OFICIAL'!Q863,'REGISTRO DE ESTUDIANTES'!$A$4:$A$1997,A863,'REGISTRO DE ESTUDIANTES'!$B$4:$B$1997,B863,'REGISTRO DE ESTUDIANTES'!$K$4:$K$1997,R863,'REGISTRO DE ESTUDIANTES'!$L$4:$L$1997,S863)</f>
        <v>0</v>
      </c>
      <c r="G863" s="5">
        <f t="shared" ca="1" si="42"/>
        <v>0</v>
      </c>
      <c r="H863" s="5">
        <f t="shared" ca="1" si="43"/>
        <v>0</v>
      </c>
      <c r="I863" s="2"/>
      <c r="J863" s="2"/>
      <c r="K863" s="2"/>
      <c r="L863" s="2"/>
      <c r="M863" s="2"/>
      <c r="N863" s="22"/>
      <c r="O863" s="22"/>
      <c r="P863" s="3"/>
      <c r="Q863" s="3"/>
      <c r="R863" s="4"/>
      <c r="S863" s="4"/>
      <c r="T863" s="1"/>
      <c r="U863" s="3"/>
      <c r="V863" s="52" t="str">
        <f t="shared" si="44"/>
        <v/>
      </c>
    </row>
    <row r="864" spans="1:22" x14ac:dyDescent="0.25">
      <c r="A864" s="1"/>
      <c r="B864" s="1"/>
      <c r="C864" s="1"/>
      <c r="D864" s="1"/>
      <c r="E864" s="5">
        <f>+COUNTIFS('REGISTRO DE TUTORES'!$A$3:$A$2001,A864,'REGISTRO DE TUTORES'!$B$3:$B$2001,B864,'REGISTRO DE TUTORES'!$C$3:$C$2001,C864,'REGISTRO DE TUTORES'!$D$3:$D$2001,D864)</f>
        <v>0</v>
      </c>
      <c r="F864" s="5">
        <f>+COUNTIFS('REGISTRO DE ESTUDIANTES'!$C$4:$C$1997,C864,'REGISTRO DE ESTUDIANTES'!$D$4:$D$1997,D864,'REGISTRO DE ESTUDIANTES'!$I$4:$I$1997,'BOLETA OFICIAL'!P864,'REGISTRO DE ESTUDIANTES'!$J$4:$J$1997,'BOLETA OFICIAL'!Q864,'REGISTRO DE ESTUDIANTES'!$A$4:$A$1997,A864,'REGISTRO DE ESTUDIANTES'!$B$4:$B$1997,B864,'REGISTRO DE ESTUDIANTES'!$K$4:$K$1997,R864,'REGISTRO DE ESTUDIANTES'!$L$4:$L$1997,S864)</f>
        <v>0</v>
      </c>
      <c r="G864" s="5">
        <f t="shared" ref="G864:G927" ca="1" si="45">SUM(IF(O864=1,SUMPRODUCT(--(WEEKDAY(ROW(INDIRECT(P864&amp;":"&amp;Q864)))=1),--(COUNTIF(FERIADOS,ROW(INDIRECT(P864&amp;":"&amp;Q864)))=0)),0),IF(I864=1,SUMPRODUCT(--(WEEKDAY(ROW(INDIRECT(P864&amp;":"&amp;Q864)))=2),--(COUNTIF(FERIADOS,ROW(INDIRECT(P864&amp;":"&amp;Q864)))=0)),0),IF(J864=1,SUMPRODUCT(--(WEEKDAY(ROW(INDIRECT(P864&amp;":"&amp;Q864)))=3),--(COUNTIF(FERIADOS,ROW(INDIRECT(P864&amp;":"&amp;Q864)))=0)),0),IF(K864=1,SUMPRODUCT(--(WEEKDAY(ROW(INDIRECT(P864&amp;":"&amp;Q864)))=4),--(COUNTIF(FERIADOS,ROW(INDIRECT(P864&amp;":"&amp;Q864)))=0)),0),IF(L864=1,SUMPRODUCT(--(WEEKDAY(ROW(INDIRECT(P864&amp;":"&amp;Q864)))=5),--(COUNTIF(FERIADOS,ROW(INDIRECT(P864&amp;":"&amp;Q864)))=0)),0),IF(M864=1,SUMPRODUCT(--(WEEKDAY(ROW(INDIRECT(P864&amp;":"&amp;Q864)))=6),--(COUNTIF(FERIADOS,ROW(INDIRECT(P864&amp;":"&amp;Q864)))=0)),0),IF(N864=1,SUMPRODUCT(--(WEEKDAY(ROW(INDIRECT(P864&amp;":"&amp;Q864)))=7),--(COUNTIF(FERIADOS,ROW(INDIRECT(P864&amp;":"&amp;Q864)))=0)),0))</f>
        <v>0</v>
      </c>
      <c r="H864" s="5">
        <f t="shared" ca="1" si="43"/>
        <v>0</v>
      </c>
      <c r="I864" s="2"/>
      <c r="J864" s="2"/>
      <c r="K864" s="2"/>
      <c r="L864" s="2"/>
      <c r="M864" s="2"/>
      <c r="N864" s="22"/>
      <c r="O864" s="22"/>
      <c r="P864" s="3"/>
      <c r="Q864" s="3"/>
      <c r="R864" s="4"/>
      <c r="S864" s="4"/>
      <c r="T864" s="1"/>
      <c r="U864" s="3"/>
      <c r="V864" s="52" t="str">
        <f t="shared" si="44"/>
        <v/>
      </c>
    </row>
    <row r="865" spans="1:22" x14ac:dyDescent="0.25">
      <c r="A865" s="1"/>
      <c r="B865" s="1"/>
      <c r="C865" s="1"/>
      <c r="D865" s="1"/>
      <c r="E865" s="5">
        <f>+COUNTIFS('REGISTRO DE TUTORES'!$A$3:$A$2001,A865,'REGISTRO DE TUTORES'!$B$3:$B$2001,B865,'REGISTRO DE TUTORES'!$C$3:$C$2001,C865,'REGISTRO DE TUTORES'!$D$3:$D$2001,D865)</f>
        <v>0</v>
      </c>
      <c r="F865" s="5">
        <f>+COUNTIFS('REGISTRO DE ESTUDIANTES'!$C$4:$C$1997,C865,'REGISTRO DE ESTUDIANTES'!$D$4:$D$1997,D865,'REGISTRO DE ESTUDIANTES'!$I$4:$I$1997,'BOLETA OFICIAL'!P865,'REGISTRO DE ESTUDIANTES'!$J$4:$J$1997,'BOLETA OFICIAL'!Q865,'REGISTRO DE ESTUDIANTES'!$A$4:$A$1997,A865,'REGISTRO DE ESTUDIANTES'!$B$4:$B$1997,B865,'REGISTRO DE ESTUDIANTES'!$K$4:$K$1997,R865,'REGISTRO DE ESTUDIANTES'!$L$4:$L$1997,S865)</f>
        <v>0</v>
      </c>
      <c r="G865" s="5">
        <f t="shared" ca="1" si="45"/>
        <v>0</v>
      </c>
      <c r="H865" s="5">
        <f t="shared" ref="H865:H928" ca="1" si="46">+F865*G865</f>
        <v>0</v>
      </c>
      <c r="I865" s="2"/>
      <c r="J865" s="2"/>
      <c r="K865" s="2"/>
      <c r="L865" s="2"/>
      <c r="M865" s="2"/>
      <c r="N865" s="22"/>
      <c r="O865" s="22"/>
      <c r="P865" s="3"/>
      <c r="Q865" s="3"/>
      <c r="R865" s="4"/>
      <c r="S865" s="4"/>
      <c r="T865" s="1"/>
      <c r="U865" s="3"/>
      <c r="V865" s="52" t="str">
        <f t="shared" si="44"/>
        <v/>
      </c>
    </row>
    <row r="866" spans="1:22" x14ac:dyDescent="0.25">
      <c r="A866" s="1"/>
      <c r="B866" s="1"/>
      <c r="C866" s="1"/>
      <c r="D866" s="1"/>
      <c r="E866" s="5">
        <f>+COUNTIFS('REGISTRO DE TUTORES'!$A$3:$A$2001,A866,'REGISTRO DE TUTORES'!$B$3:$B$2001,B866,'REGISTRO DE TUTORES'!$C$3:$C$2001,C866,'REGISTRO DE TUTORES'!$D$3:$D$2001,D866)</f>
        <v>0</v>
      </c>
      <c r="F866" s="5">
        <f>+COUNTIFS('REGISTRO DE ESTUDIANTES'!$C$4:$C$1997,C866,'REGISTRO DE ESTUDIANTES'!$D$4:$D$1997,D866,'REGISTRO DE ESTUDIANTES'!$I$4:$I$1997,'BOLETA OFICIAL'!P866,'REGISTRO DE ESTUDIANTES'!$J$4:$J$1997,'BOLETA OFICIAL'!Q866,'REGISTRO DE ESTUDIANTES'!$A$4:$A$1997,A866,'REGISTRO DE ESTUDIANTES'!$B$4:$B$1997,B866,'REGISTRO DE ESTUDIANTES'!$K$4:$K$1997,R866,'REGISTRO DE ESTUDIANTES'!$L$4:$L$1997,S866)</f>
        <v>0</v>
      </c>
      <c r="G866" s="5">
        <f t="shared" ca="1" si="45"/>
        <v>0</v>
      </c>
      <c r="H866" s="5">
        <f t="shared" ca="1" si="46"/>
        <v>0</v>
      </c>
      <c r="I866" s="2"/>
      <c r="J866" s="2"/>
      <c r="K866" s="2"/>
      <c r="L866" s="2"/>
      <c r="M866" s="2"/>
      <c r="N866" s="22"/>
      <c r="O866" s="22"/>
      <c r="P866" s="3"/>
      <c r="Q866" s="3"/>
      <c r="R866" s="4"/>
      <c r="S866" s="4"/>
      <c r="T866" s="1"/>
      <c r="U866" s="3"/>
      <c r="V866" s="52" t="str">
        <f t="shared" si="44"/>
        <v/>
      </c>
    </row>
    <row r="867" spans="1:22" x14ac:dyDescent="0.25">
      <c r="A867" s="1"/>
      <c r="B867" s="1"/>
      <c r="C867" s="1"/>
      <c r="D867" s="1"/>
      <c r="E867" s="5">
        <f>+COUNTIFS('REGISTRO DE TUTORES'!$A$3:$A$2001,A867,'REGISTRO DE TUTORES'!$B$3:$B$2001,B867,'REGISTRO DE TUTORES'!$C$3:$C$2001,C867,'REGISTRO DE TUTORES'!$D$3:$D$2001,D867)</f>
        <v>0</v>
      </c>
      <c r="F867" s="5">
        <f>+COUNTIFS('REGISTRO DE ESTUDIANTES'!$C$4:$C$1997,C867,'REGISTRO DE ESTUDIANTES'!$D$4:$D$1997,D867,'REGISTRO DE ESTUDIANTES'!$I$4:$I$1997,'BOLETA OFICIAL'!P867,'REGISTRO DE ESTUDIANTES'!$J$4:$J$1997,'BOLETA OFICIAL'!Q867,'REGISTRO DE ESTUDIANTES'!$A$4:$A$1997,A867,'REGISTRO DE ESTUDIANTES'!$B$4:$B$1997,B867,'REGISTRO DE ESTUDIANTES'!$K$4:$K$1997,R867,'REGISTRO DE ESTUDIANTES'!$L$4:$L$1997,S867)</f>
        <v>0</v>
      </c>
      <c r="G867" s="5">
        <f t="shared" ca="1" si="45"/>
        <v>0</v>
      </c>
      <c r="H867" s="5">
        <f t="shared" ca="1" si="46"/>
        <v>0</v>
      </c>
      <c r="I867" s="2"/>
      <c r="J867" s="2"/>
      <c r="K867" s="2"/>
      <c r="L867" s="2"/>
      <c r="M867" s="2"/>
      <c r="N867" s="22"/>
      <c r="O867" s="22"/>
      <c r="P867" s="3"/>
      <c r="Q867" s="3"/>
      <c r="R867" s="4"/>
      <c r="S867" s="4"/>
      <c r="T867" s="1"/>
      <c r="U867" s="3"/>
      <c r="V867" s="52" t="str">
        <f t="shared" si="44"/>
        <v/>
      </c>
    </row>
    <row r="868" spans="1:22" x14ac:dyDescent="0.25">
      <c r="A868" s="1"/>
      <c r="B868" s="1"/>
      <c r="C868" s="1"/>
      <c r="D868" s="1"/>
      <c r="E868" s="5">
        <f>+COUNTIFS('REGISTRO DE TUTORES'!$A$3:$A$2001,A868,'REGISTRO DE TUTORES'!$B$3:$B$2001,B868,'REGISTRO DE TUTORES'!$C$3:$C$2001,C868,'REGISTRO DE TUTORES'!$D$3:$D$2001,D868)</f>
        <v>0</v>
      </c>
      <c r="F868" s="5">
        <f>+COUNTIFS('REGISTRO DE ESTUDIANTES'!$C$4:$C$1997,C868,'REGISTRO DE ESTUDIANTES'!$D$4:$D$1997,D868,'REGISTRO DE ESTUDIANTES'!$I$4:$I$1997,'BOLETA OFICIAL'!P868,'REGISTRO DE ESTUDIANTES'!$J$4:$J$1997,'BOLETA OFICIAL'!Q868,'REGISTRO DE ESTUDIANTES'!$A$4:$A$1997,A868,'REGISTRO DE ESTUDIANTES'!$B$4:$B$1997,B868,'REGISTRO DE ESTUDIANTES'!$K$4:$K$1997,R868,'REGISTRO DE ESTUDIANTES'!$L$4:$L$1997,S868)</f>
        <v>0</v>
      </c>
      <c r="G868" s="5">
        <f t="shared" ca="1" si="45"/>
        <v>0</v>
      </c>
      <c r="H868" s="5">
        <f t="shared" ca="1" si="46"/>
        <v>0</v>
      </c>
      <c r="I868" s="2"/>
      <c r="J868" s="2"/>
      <c r="K868" s="2"/>
      <c r="L868" s="2"/>
      <c r="M868" s="2"/>
      <c r="N868" s="22"/>
      <c r="O868" s="22"/>
      <c r="P868" s="3"/>
      <c r="Q868" s="3"/>
      <c r="R868" s="4"/>
      <c r="S868" s="4"/>
      <c r="T868" s="1"/>
      <c r="U868" s="3"/>
      <c r="V868" s="52" t="str">
        <f t="shared" si="44"/>
        <v/>
      </c>
    </row>
    <row r="869" spans="1:22" x14ac:dyDescent="0.25">
      <c r="A869" s="1"/>
      <c r="B869" s="1"/>
      <c r="C869" s="1"/>
      <c r="D869" s="1"/>
      <c r="E869" s="5">
        <f>+COUNTIFS('REGISTRO DE TUTORES'!$A$3:$A$2001,A869,'REGISTRO DE TUTORES'!$B$3:$B$2001,B869,'REGISTRO DE TUTORES'!$C$3:$C$2001,C869,'REGISTRO DE TUTORES'!$D$3:$D$2001,D869)</f>
        <v>0</v>
      </c>
      <c r="F869" s="5">
        <f>+COUNTIFS('REGISTRO DE ESTUDIANTES'!$C$4:$C$1997,C869,'REGISTRO DE ESTUDIANTES'!$D$4:$D$1997,D869,'REGISTRO DE ESTUDIANTES'!$I$4:$I$1997,'BOLETA OFICIAL'!P869,'REGISTRO DE ESTUDIANTES'!$J$4:$J$1997,'BOLETA OFICIAL'!Q869,'REGISTRO DE ESTUDIANTES'!$A$4:$A$1997,A869,'REGISTRO DE ESTUDIANTES'!$B$4:$B$1997,B869,'REGISTRO DE ESTUDIANTES'!$K$4:$K$1997,R869,'REGISTRO DE ESTUDIANTES'!$L$4:$L$1997,S869)</f>
        <v>0</v>
      </c>
      <c r="G869" s="5">
        <f t="shared" ca="1" si="45"/>
        <v>0</v>
      </c>
      <c r="H869" s="5">
        <f t="shared" ca="1" si="46"/>
        <v>0</v>
      </c>
      <c r="I869" s="2"/>
      <c r="J869" s="2"/>
      <c r="K869" s="2"/>
      <c r="L869" s="2"/>
      <c r="M869" s="2"/>
      <c r="N869" s="22"/>
      <c r="O869" s="22"/>
      <c r="P869" s="3"/>
      <c r="Q869" s="3"/>
      <c r="R869" s="4"/>
      <c r="S869" s="4"/>
      <c r="T869" s="1"/>
      <c r="U869" s="3"/>
      <c r="V869" s="52" t="str">
        <f t="shared" si="44"/>
        <v/>
      </c>
    </row>
    <row r="870" spans="1:22" x14ac:dyDescent="0.25">
      <c r="A870" s="1"/>
      <c r="B870" s="1"/>
      <c r="C870" s="1"/>
      <c r="D870" s="1"/>
      <c r="E870" s="5">
        <f>+COUNTIFS('REGISTRO DE TUTORES'!$A$3:$A$2001,A870,'REGISTRO DE TUTORES'!$B$3:$B$2001,B870,'REGISTRO DE TUTORES'!$C$3:$C$2001,C870,'REGISTRO DE TUTORES'!$D$3:$D$2001,D870)</f>
        <v>0</v>
      </c>
      <c r="F870" s="5">
        <f>+COUNTIFS('REGISTRO DE ESTUDIANTES'!$C$4:$C$1997,C870,'REGISTRO DE ESTUDIANTES'!$D$4:$D$1997,D870,'REGISTRO DE ESTUDIANTES'!$I$4:$I$1997,'BOLETA OFICIAL'!P870,'REGISTRO DE ESTUDIANTES'!$J$4:$J$1997,'BOLETA OFICIAL'!Q870,'REGISTRO DE ESTUDIANTES'!$A$4:$A$1997,A870,'REGISTRO DE ESTUDIANTES'!$B$4:$B$1997,B870,'REGISTRO DE ESTUDIANTES'!$K$4:$K$1997,R870,'REGISTRO DE ESTUDIANTES'!$L$4:$L$1997,S870)</f>
        <v>0</v>
      </c>
      <c r="G870" s="5">
        <f t="shared" ca="1" si="45"/>
        <v>0</v>
      </c>
      <c r="H870" s="5">
        <f t="shared" ca="1" si="46"/>
        <v>0</v>
      </c>
      <c r="I870" s="2"/>
      <c r="J870" s="2"/>
      <c r="K870" s="2"/>
      <c r="L870" s="2"/>
      <c r="M870" s="2"/>
      <c r="N870" s="22"/>
      <c r="O870" s="22"/>
      <c r="P870" s="3"/>
      <c r="Q870" s="3"/>
      <c r="R870" s="4"/>
      <c r="S870" s="4"/>
      <c r="T870" s="1"/>
      <c r="U870" s="3"/>
      <c r="V870" s="52" t="str">
        <f t="shared" si="44"/>
        <v/>
      </c>
    </row>
    <row r="871" spans="1:22" x14ac:dyDescent="0.25">
      <c r="A871" s="1"/>
      <c r="B871" s="1"/>
      <c r="C871" s="1"/>
      <c r="D871" s="1"/>
      <c r="E871" s="5">
        <f>+COUNTIFS('REGISTRO DE TUTORES'!$A$3:$A$2001,A871,'REGISTRO DE TUTORES'!$B$3:$B$2001,B871,'REGISTRO DE TUTORES'!$C$3:$C$2001,C871,'REGISTRO DE TUTORES'!$D$3:$D$2001,D871)</f>
        <v>0</v>
      </c>
      <c r="F871" s="5">
        <f>+COUNTIFS('REGISTRO DE ESTUDIANTES'!$C$4:$C$1997,C871,'REGISTRO DE ESTUDIANTES'!$D$4:$D$1997,D871,'REGISTRO DE ESTUDIANTES'!$I$4:$I$1997,'BOLETA OFICIAL'!P871,'REGISTRO DE ESTUDIANTES'!$J$4:$J$1997,'BOLETA OFICIAL'!Q871,'REGISTRO DE ESTUDIANTES'!$A$4:$A$1997,A871,'REGISTRO DE ESTUDIANTES'!$B$4:$B$1997,B871,'REGISTRO DE ESTUDIANTES'!$K$4:$K$1997,R871,'REGISTRO DE ESTUDIANTES'!$L$4:$L$1997,S871)</f>
        <v>0</v>
      </c>
      <c r="G871" s="5">
        <f t="shared" ca="1" si="45"/>
        <v>0</v>
      </c>
      <c r="H871" s="5">
        <f t="shared" ca="1" si="46"/>
        <v>0</v>
      </c>
      <c r="I871" s="2"/>
      <c r="J871" s="2"/>
      <c r="K871" s="2"/>
      <c r="L871" s="2"/>
      <c r="M871" s="2"/>
      <c r="N871" s="22"/>
      <c r="O871" s="22"/>
      <c r="P871" s="3"/>
      <c r="Q871" s="3"/>
      <c r="R871" s="4"/>
      <c r="S871" s="4"/>
      <c r="T871" s="1"/>
      <c r="U871" s="3"/>
      <c r="V871" s="52" t="str">
        <f t="shared" si="44"/>
        <v/>
      </c>
    </row>
    <row r="872" spans="1:22" x14ac:dyDescent="0.25">
      <c r="A872" s="1"/>
      <c r="B872" s="1"/>
      <c r="C872" s="1"/>
      <c r="D872" s="1"/>
      <c r="E872" s="5">
        <f>+COUNTIFS('REGISTRO DE TUTORES'!$A$3:$A$2001,A872,'REGISTRO DE TUTORES'!$B$3:$B$2001,B872,'REGISTRO DE TUTORES'!$C$3:$C$2001,C872,'REGISTRO DE TUTORES'!$D$3:$D$2001,D872)</f>
        <v>0</v>
      </c>
      <c r="F872" s="5">
        <f>+COUNTIFS('REGISTRO DE ESTUDIANTES'!$C$4:$C$1997,C872,'REGISTRO DE ESTUDIANTES'!$D$4:$D$1997,D872,'REGISTRO DE ESTUDIANTES'!$I$4:$I$1997,'BOLETA OFICIAL'!P872,'REGISTRO DE ESTUDIANTES'!$J$4:$J$1997,'BOLETA OFICIAL'!Q872,'REGISTRO DE ESTUDIANTES'!$A$4:$A$1997,A872,'REGISTRO DE ESTUDIANTES'!$B$4:$B$1997,B872,'REGISTRO DE ESTUDIANTES'!$K$4:$K$1997,R872,'REGISTRO DE ESTUDIANTES'!$L$4:$L$1997,S872)</f>
        <v>0</v>
      </c>
      <c r="G872" s="5">
        <f t="shared" ca="1" si="45"/>
        <v>0</v>
      </c>
      <c r="H872" s="5">
        <f t="shared" ca="1" si="46"/>
        <v>0</v>
      </c>
      <c r="I872" s="2"/>
      <c r="J872" s="2"/>
      <c r="K872" s="2"/>
      <c r="L872" s="2"/>
      <c r="M872" s="2"/>
      <c r="N872" s="22"/>
      <c r="O872" s="22"/>
      <c r="P872" s="3"/>
      <c r="Q872" s="3"/>
      <c r="R872" s="4"/>
      <c r="S872" s="4"/>
      <c r="T872" s="1"/>
      <c r="U872" s="3"/>
      <c r="V872" s="52" t="str">
        <f t="shared" si="44"/>
        <v/>
      </c>
    </row>
    <row r="873" spans="1:22" x14ac:dyDescent="0.25">
      <c r="A873" s="1"/>
      <c r="B873" s="1"/>
      <c r="C873" s="1"/>
      <c r="D873" s="1"/>
      <c r="E873" s="5">
        <f>+COUNTIFS('REGISTRO DE TUTORES'!$A$3:$A$2001,A873,'REGISTRO DE TUTORES'!$B$3:$B$2001,B873,'REGISTRO DE TUTORES'!$C$3:$C$2001,C873,'REGISTRO DE TUTORES'!$D$3:$D$2001,D873)</f>
        <v>0</v>
      </c>
      <c r="F873" s="5">
        <f>+COUNTIFS('REGISTRO DE ESTUDIANTES'!$C$4:$C$1997,C873,'REGISTRO DE ESTUDIANTES'!$D$4:$D$1997,D873,'REGISTRO DE ESTUDIANTES'!$I$4:$I$1997,'BOLETA OFICIAL'!P873,'REGISTRO DE ESTUDIANTES'!$J$4:$J$1997,'BOLETA OFICIAL'!Q873,'REGISTRO DE ESTUDIANTES'!$A$4:$A$1997,A873,'REGISTRO DE ESTUDIANTES'!$B$4:$B$1997,B873,'REGISTRO DE ESTUDIANTES'!$K$4:$K$1997,R873,'REGISTRO DE ESTUDIANTES'!$L$4:$L$1997,S873)</f>
        <v>0</v>
      </c>
      <c r="G873" s="5">
        <f t="shared" ca="1" si="45"/>
        <v>0</v>
      </c>
      <c r="H873" s="5">
        <f t="shared" ca="1" si="46"/>
        <v>0</v>
      </c>
      <c r="I873" s="2"/>
      <c r="J873" s="2"/>
      <c r="K873" s="2"/>
      <c r="L873" s="2"/>
      <c r="M873" s="2"/>
      <c r="N873" s="22"/>
      <c r="O873" s="22"/>
      <c r="P873" s="3"/>
      <c r="Q873" s="3"/>
      <c r="R873" s="4"/>
      <c r="S873" s="4"/>
      <c r="T873" s="1"/>
      <c r="U873" s="3"/>
      <c r="V873" s="52" t="str">
        <f t="shared" si="44"/>
        <v/>
      </c>
    </row>
    <row r="874" spans="1:22" x14ac:dyDescent="0.25">
      <c r="A874" s="1"/>
      <c r="B874" s="1"/>
      <c r="C874" s="1"/>
      <c r="D874" s="1"/>
      <c r="E874" s="5">
        <f>+COUNTIFS('REGISTRO DE TUTORES'!$A$3:$A$2001,A874,'REGISTRO DE TUTORES'!$B$3:$B$2001,B874,'REGISTRO DE TUTORES'!$C$3:$C$2001,C874,'REGISTRO DE TUTORES'!$D$3:$D$2001,D874)</f>
        <v>0</v>
      </c>
      <c r="F874" s="5">
        <f>+COUNTIFS('REGISTRO DE ESTUDIANTES'!$C$4:$C$1997,C874,'REGISTRO DE ESTUDIANTES'!$D$4:$D$1997,D874,'REGISTRO DE ESTUDIANTES'!$I$4:$I$1997,'BOLETA OFICIAL'!P874,'REGISTRO DE ESTUDIANTES'!$J$4:$J$1997,'BOLETA OFICIAL'!Q874,'REGISTRO DE ESTUDIANTES'!$A$4:$A$1997,A874,'REGISTRO DE ESTUDIANTES'!$B$4:$B$1997,B874,'REGISTRO DE ESTUDIANTES'!$K$4:$K$1997,R874,'REGISTRO DE ESTUDIANTES'!$L$4:$L$1997,S874)</f>
        <v>0</v>
      </c>
      <c r="G874" s="5">
        <f t="shared" ca="1" si="45"/>
        <v>0</v>
      </c>
      <c r="H874" s="5">
        <f t="shared" ca="1" si="46"/>
        <v>0</v>
      </c>
      <c r="I874" s="2"/>
      <c r="J874" s="2"/>
      <c r="K874" s="2"/>
      <c r="L874" s="2"/>
      <c r="M874" s="2"/>
      <c r="N874" s="22"/>
      <c r="O874" s="22"/>
      <c r="P874" s="3"/>
      <c r="Q874" s="3"/>
      <c r="R874" s="4"/>
      <c r="S874" s="4"/>
      <c r="T874" s="1"/>
      <c r="U874" s="3"/>
      <c r="V874" s="52" t="str">
        <f t="shared" si="44"/>
        <v/>
      </c>
    </row>
    <row r="875" spans="1:22" x14ac:dyDescent="0.25">
      <c r="A875" s="1"/>
      <c r="B875" s="1"/>
      <c r="C875" s="1"/>
      <c r="D875" s="1"/>
      <c r="E875" s="5">
        <f>+COUNTIFS('REGISTRO DE TUTORES'!$A$3:$A$2001,A875,'REGISTRO DE TUTORES'!$B$3:$B$2001,B875,'REGISTRO DE TUTORES'!$C$3:$C$2001,C875,'REGISTRO DE TUTORES'!$D$3:$D$2001,D875)</f>
        <v>0</v>
      </c>
      <c r="F875" s="5">
        <f>+COUNTIFS('REGISTRO DE ESTUDIANTES'!$C$4:$C$1997,C875,'REGISTRO DE ESTUDIANTES'!$D$4:$D$1997,D875,'REGISTRO DE ESTUDIANTES'!$I$4:$I$1997,'BOLETA OFICIAL'!P875,'REGISTRO DE ESTUDIANTES'!$J$4:$J$1997,'BOLETA OFICIAL'!Q875,'REGISTRO DE ESTUDIANTES'!$A$4:$A$1997,A875,'REGISTRO DE ESTUDIANTES'!$B$4:$B$1997,B875,'REGISTRO DE ESTUDIANTES'!$K$4:$K$1997,R875,'REGISTRO DE ESTUDIANTES'!$L$4:$L$1997,S875)</f>
        <v>0</v>
      </c>
      <c r="G875" s="5">
        <f t="shared" ca="1" si="45"/>
        <v>0</v>
      </c>
      <c r="H875" s="5">
        <f t="shared" ca="1" si="46"/>
        <v>0</v>
      </c>
      <c r="I875" s="2"/>
      <c r="J875" s="2"/>
      <c r="K875" s="2"/>
      <c r="L875" s="2"/>
      <c r="M875" s="2"/>
      <c r="N875" s="22"/>
      <c r="O875" s="22"/>
      <c r="P875" s="3"/>
      <c r="Q875" s="3"/>
      <c r="R875" s="4"/>
      <c r="S875" s="4"/>
      <c r="T875" s="1"/>
      <c r="U875" s="3"/>
      <c r="V875" s="52" t="str">
        <f t="shared" si="44"/>
        <v/>
      </c>
    </row>
    <row r="876" spans="1:22" x14ac:dyDescent="0.25">
      <c r="A876" s="1"/>
      <c r="B876" s="1"/>
      <c r="C876" s="1"/>
      <c r="D876" s="1"/>
      <c r="E876" s="5">
        <f>+COUNTIFS('REGISTRO DE TUTORES'!$A$3:$A$2001,A876,'REGISTRO DE TUTORES'!$B$3:$B$2001,B876,'REGISTRO DE TUTORES'!$C$3:$C$2001,C876,'REGISTRO DE TUTORES'!$D$3:$D$2001,D876)</f>
        <v>0</v>
      </c>
      <c r="F876" s="5">
        <f>+COUNTIFS('REGISTRO DE ESTUDIANTES'!$C$4:$C$1997,C876,'REGISTRO DE ESTUDIANTES'!$D$4:$D$1997,D876,'REGISTRO DE ESTUDIANTES'!$I$4:$I$1997,'BOLETA OFICIAL'!P876,'REGISTRO DE ESTUDIANTES'!$J$4:$J$1997,'BOLETA OFICIAL'!Q876,'REGISTRO DE ESTUDIANTES'!$A$4:$A$1997,A876,'REGISTRO DE ESTUDIANTES'!$B$4:$B$1997,B876,'REGISTRO DE ESTUDIANTES'!$K$4:$K$1997,R876,'REGISTRO DE ESTUDIANTES'!$L$4:$L$1997,S876)</f>
        <v>0</v>
      </c>
      <c r="G876" s="5">
        <f t="shared" ca="1" si="45"/>
        <v>0</v>
      </c>
      <c r="H876" s="5">
        <f t="shared" ca="1" si="46"/>
        <v>0</v>
      </c>
      <c r="I876" s="2"/>
      <c r="J876" s="2"/>
      <c r="K876" s="2"/>
      <c r="L876" s="2"/>
      <c r="M876" s="2"/>
      <c r="N876" s="22"/>
      <c r="O876" s="22"/>
      <c r="P876" s="3"/>
      <c r="Q876" s="3"/>
      <c r="R876" s="4"/>
      <c r="S876" s="4"/>
      <c r="T876" s="1"/>
      <c r="U876" s="3"/>
      <c r="V876" s="52" t="str">
        <f t="shared" si="44"/>
        <v/>
      </c>
    </row>
    <row r="877" spans="1:22" x14ac:dyDescent="0.25">
      <c r="A877" s="1"/>
      <c r="B877" s="1"/>
      <c r="C877" s="1"/>
      <c r="D877" s="1"/>
      <c r="E877" s="5">
        <f>+COUNTIFS('REGISTRO DE TUTORES'!$A$3:$A$2001,A877,'REGISTRO DE TUTORES'!$B$3:$B$2001,B877,'REGISTRO DE TUTORES'!$C$3:$C$2001,C877,'REGISTRO DE TUTORES'!$D$3:$D$2001,D877)</f>
        <v>0</v>
      </c>
      <c r="F877" s="5">
        <f>+COUNTIFS('REGISTRO DE ESTUDIANTES'!$C$4:$C$1997,C877,'REGISTRO DE ESTUDIANTES'!$D$4:$D$1997,D877,'REGISTRO DE ESTUDIANTES'!$I$4:$I$1997,'BOLETA OFICIAL'!P877,'REGISTRO DE ESTUDIANTES'!$J$4:$J$1997,'BOLETA OFICIAL'!Q877,'REGISTRO DE ESTUDIANTES'!$A$4:$A$1997,A877,'REGISTRO DE ESTUDIANTES'!$B$4:$B$1997,B877,'REGISTRO DE ESTUDIANTES'!$K$4:$K$1997,R877,'REGISTRO DE ESTUDIANTES'!$L$4:$L$1997,S877)</f>
        <v>0</v>
      </c>
      <c r="G877" s="5">
        <f t="shared" ca="1" si="45"/>
        <v>0</v>
      </c>
      <c r="H877" s="5">
        <f t="shared" ca="1" si="46"/>
        <v>0</v>
      </c>
      <c r="I877" s="2"/>
      <c r="J877" s="2"/>
      <c r="K877" s="2"/>
      <c r="L877" s="2"/>
      <c r="M877" s="2"/>
      <c r="N877" s="22"/>
      <c r="O877" s="22"/>
      <c r="P877" s="3"/>
      <c r="Q877" s="3"/>
      <c r="R877" s="4"/>
      <c r="S877" s="4"/>
      <c r="T877" s="1"/>
      <c r="U877" s="3"/>
      <c r="V877" s="52" t="str">
        <f t="shared" si="44"/>
        <v/>
      </c>
    </row>
    <row r="878" spans="1:22" x14ac:dyDescent="0.25">
      <c r="A878" s="1"/>
      <c r="B878" s="1"/>
      <c r="C878" s="1"/>
      <c r="D878" s="1"/>
      <c r="E878" s="5">
        <f>+COUNTIFS('REGISTRO DE TUTORES'!$A$3:$A$2001,A878,'REGISTRO DE TUTORES'!$B$3:$B$2001,B878,'REGISTRO DE TUTORES'!$C$3:$C$2001,C878,'REGISTRO DE TUTORES'!$D$3:$D$2001,D878)</f>
        <v>0</v>
      </c>
      <c r="F878" s="5">
        <f>+COUNTIFS('REGISTRO DE ESTUDIANTES'!$C$4:$C$1997,C878,'REGISTRO DE ESTUDIANTES'!$D$4:$D$1997,D878,'REGISTRO DE ESTUDIANTES'!$I$4:$I$1997,'BOLETA OFICIAL'!P878,'REGISTRO DE ESTUDIANTES'!$J$4:$J$1997,'BOLETA OFICIAL'!Q878,'REGISTRO DE ESTUDIANTES'!$A$4:$A$1997,A878,'REGISTRO DE ESTUDIANTES'!$B$4:$B$1997,B878,'REGISTRO DE ESTUDIANTES'!$K$4:$K$1997,R878,'REGISTRO DE ESTUDIANTES'!$L$4:$L$1997,S878)</f>
        <v>0</v>
      </c>
      <c r="G878" s="5">
        <f t="shared" ca="1" si="45"/>
        <v>0</v>
      </c>
      <c r="H878" s="5">
        <f t="shared" ca="1" si="46"/>
        <v>0</v>
      </c>
      <c r="I878" s="2"/>
      <c r="J878" s="2"/>
      <c r="K878" s="2"/>
      <c r="L878" s="2"/>
      <c r="M878" s="2"/>
      <c r="N878" s="22"/>
      <c r="O878" s="22"/>
      <c r="P878" s="3"/>
      <c r="Q878" s="3"/>
      <c r="R878" s="4"/>
      <c r="S878" s="4"/>
      <c r="T878" s="1"/>
      <c r="U878" s="3"/>
      <c r="V878" s="52" t="str">
        <f t="shared" si="44"/>
        <v/>
      </c>
    </row>
    <row r="879" spans="1:22" x14ac:dyDescent="0.25">
      <c r="A879" s="1"/>
      <c r="B879" s="1"/>
      <c r="C879" s="1"/>
      <c r="D879" s="1"/>
      <c r="E879" s="5">
        <f>+COUNTIFS('REGISTRO DE TUTORES'!$A$3:$A$2001,A879,'REGISTRO DE TUTORES'!$B$3:$B$2001,B879,'REGISTRO DE TUTORES'!$C$3:$C$2001,C879,'REGISTRO DE TUTORES'!$D$3:$D$2001,D879)</f>
        <v>0</v>
      </c>
      <c r="F879" s="5">
        <f>+COUNTIFS('REGISTRO DE ESTUDIANTES'!$C$4:$C$1997,C879,'REGISTRO DE ESTUDIANTES'!$D$4:$D$1997,D879,'REGISTRO DE ESTUDIANTES'!$I$4:$I$1997,'BOLETA OFICIAL'!P879,'REGISTRO DE ESTUDIANTES'!$J$4:$J$1997,'BOLETA OFICIAL'!Q879,'REGISTRO DE ESTUDIANTES'!$A$4:$A$1997,A879,'REGISTRO DE ESTUDIANTES'!$B$4:$B$1997,B879,'REGISTRO DE ESTUDIANTES'!$K$4:$K$1997,R879,'REGISTRO DE ESTUDIANTES'!$L$4:$L$1997,S879)</f>
        <v>0</v>
      </c>
      <c r="G879" s="5">
        <f t="shared" ca="1" si="45"/>
        <v>0</v>
      </c>
      <c r="H879" s="5">
        <f t="shared" ca="1" si="46"/>
        <v>0</v>
      </c>
      <c r="I879" s="2"/>
      <c r="J879" s="2"/>
      <c r="K879" s="2"/>
      <c r="L879" s="2"/>
      <c r="M879" s="2"/>
      <c r="N879" s="22"/>
      <c r="O879" s="22"/>
      <c r="P879" s="3"/>
      <c r="Q879" s="3"/>
      <c r="R879" s="4"/>
      <c r="S879" s="4"/>
      <c r="T879" s="1"/>
      <c r="U879" s="3"/>
      <c r="V879" s="52" t="str">
        <f t="shared" si="44"/>
        <v/>
      </c>
    </row>
    <row r="880" spans="1:22" x14ac:dyDescent="0.25">
      <c r="A880" s="1"/>
      <c r="B880" s="1"/>
      <c r="C880" s="1"/>
      <c r="D880" s="1"/>
      <c r="E880" s="5">
        <f>+COUNTIFS('REGISTRO DE TUTORES'!$A$3:$A$2001,A880,'REGISTRO DE TUTORES'!$B$3:$B$2001,B880,'REGISTRO DE TUTORES'!$C$3:$C$2001,C880,'REGISTRO DE TUTORES'!$D$3:$D$2001,D880)</f>
        <v>0</v>
      </c>
      <c r="F880" s="5">
        <f>+COUNTIFS('REGISTRO DE ESTUDIANTES'!$C$4:$C$1997,C880,'REGISTRO DE ESTUDIANTES'!$D$4:$D$1997,D880,'REGISTRO DE ESTUDIANTES'!$I$4:$I$1997,'BOLETA OFICIAL'!P880,'REGISTRO DE ESTUDIANTES'!$J$4:$J$1997,'BOLETA OFICIAL'!Q880,'REGISTRO DE ESTUDIANTES'!$A$4:$A$1997,A880,'REGISTRO DE ESTUDIANTES'!$B$4:$B$1997,B880,'REGISTRO DE ESTUDIANTES'!$K$4:$K$1997,R880,'REGISTRO DE ESTUDIANTES'!$L$4:$L$1997,S880)</f>
        <v>0</v>
      </c>
      <c r="G880" s="5">
        <f t="shared" ca="1" si="45"/>
        <v>0</v>
      </c>
      <c r="H880" s="5">
        <f t="shared" ca="1" si="46"/>
        <v>0</v>
      </c>
      <c r="I880" s="2"/>
      <c r="J880" s="2"/>
      <c r="K880" s="2"/>
      <c r="L880" s="2"/>
      <c r="M880" s="2"/>
      <c r="N880" s="22"/>
      <c r="O880" s="22"/>
      <c r="P880" s="3"/>
      <c r="Q880" s="3"/>
      <c r="R880" s="4"/>
      <c r="S880" s="4"/>
      <c r="T880" s="1"/>
      <c r="U880" s="3"/>
      <c r="V880" s="52" t="str">
        <f t="shared" si="44"/>
        <v/>
      </c>
    </row>
    <row r="881" spans="1:22" x14ac:dyDescent="0.25">
      <c r="A881" s="1"/>
      <c r="B881" s="1"/>
      <c r="C881" s="1"/>
      <c r="D881" s="1"/>
      <c r="E881" s="5">
        <f>+COUNTIFS('REGISTRO DE TUTORES'!$A$3:$A$2001,A881,'REGISTRO DE TUTORES'!$B$3:$B$2001,B881,'REGISTRO DE TUTORES'!$C$3:$C$2001,C881,'REGISTRO DE TUTORES'!$D$3:$D$2001,D881)</f>
        <v>0</v>
      </c>
      <c r="F881" s="5">
        <f>+COUNTIFS('REGISTRO DE ESTUDIANTES'!$C$4:$C$1997,C881,'REGISTRO DE ESTUDIANTES'!$D$4:$D$1997,D881,'REGISTRO DE ESTUDIANTES'!$I$4:$I$1997,'BOLETA OFICIAL'!P881,'REGISTRO DE ESTUDIANTES'!$J$4:$J$1997,'BOLETA OFICIAL'!Q881,'REGISTRO DE ESTUDIANTES'!$A$4:$A$1997,A881,'REGISTRO DE ESTUDIANTES'!$B$4:$B$1997,B881,'REGISTRO DE ESTUDIANTES'!$K$4:$K$1997,R881,'REGISTRO DE ESTUDIANTES'!$L$4:$L$1997,S881)</f>
        <v>0</v>
      </c>
      <c r="G881" s="5">
        <f t="shared" ca="1" si="45"/>
        <v>0</v>
      </c>
      <c r="H881" s="5">
        <f t="shared" ca="1" si="46"/>
        <v>0</v>
      </c>
      <c r="I881" s="2"/>
      <c r="J881" s="2"/>
      <c r="K881" s="2"/>
      <c r="L881" s="2"/>
      <c r="M881" s="2"/>
      <c r="N881" s="22"/>
      <c r="O881" s="22"/>
      <c r="P881" s="3"/>
      <c r="Q881" s="3"/>
      <c r="R881" s="4"/>
      <c r="S881" s="4"/>
      <c r="T881" s="1"/>
      <c r="U881" s="3"/>
      <c r="V881" s="52" t="str">
        <f t="shared" si="44"/>
        <v/>
      </c>
    </row>
    <row r="882" spans="1:22" x14ac:dyDescent="0.25">
      <c r="A882" s="1"/>
      <c r="B882" s="1"/>
      <c r="C882" s="1"/>
      <c r="D882" s="1"/>
      <c r="E882" s="5">
        <f>+COUNTIFS('REGISTRO DE TUTORES'!$A$3:$A$2001,A882,'REGISTRO DE TUTORES'!$B$3:$B$2001,B882,'REGISTRO DE TUTORES'!$C$3:$C$2001,C882,'REGISTRO DE TUTORES'!$D$3:$D$2001,D882)</f>
        <v>0</v>
      </c>
      <c r="F882" s="5">
        <f>+COUNTIFS('REGISTRO DE ESTUDIANTES'!$C$4:$C$1997,C882,'REGISTRO DE ESTUDIANTES'!$D$4:$D$1997,D882,'REGISTRO DE ESTUDIANTES'!$I$4:$I$1997,'BOLETA OFICIAL'!P882,'REGISTRO DE ESTUDIANTES'!$J$4:$J$1997,'BOLETA OFICIAL'!Q882,'REGISTRO DE ESTUDIANTES'!$A$4:$A$1997,A882,'REGISTRO DE ESTUDIANTES'!$B$4:$B$1997,B882,'REGISTRO DE ESTUDIANTES'!$K$4:$K$1997,R882,'REGISTRO DE ESTUDIANTES'!$L$4:$L$1997,S882)</f>
        <v>0</v>
      </c>
      <c r="G882" s="5">
        <f t="shared" ca="1" si="45"/>
        <v>0</v>
      </c>
      <c r="H882" s="5">
        <f t="shared" ca="1" si="46"/>
        <v>0</v>
      </c>
      <c r="I882" s="2"/>
      <c r="J882" s="2"/>
      <c r="K882" s="2"/>
      <c r="L882" s="2"/>
      <c r="M882" s="2"/>
      <c r="N882" s="22"/>
      <c r="O882" s="22"/>
      <c r="P882" s="3"/>
      <c r="Q882" s="3"/>
      <c r="R882" s="4"/>
      <c r="S882" s="4"/>
      <c r="T882" s="1"/>
      <c r="U882" s="3"/>
      <c r="V882" s="52" t="str">
        <f t="shared" si="44"/>
        <v/>
      </c>
    </row>
    <row r="883" spans="1:22" x14ac:dyDescent="0.25">
      <c r="A883" s="1"/>
      <c r="B883" s="1"/>
      <c r="C883" s="1"/>
      <c r="D883" s="1"/>
      <c r="E883" s="5">
        <f>+COUNTIFS('REGISTRO DE TUTORES'!$A$3:$A$2001,A883,'REGISTRO DE TUTORES'!$B$3:$B$2001,B883,'REGISTRO DE TUTORES'!$C$3:$C$2001,C883,'REGISTRO DE TUTORES'!$D$3:$D$2001,D883)</f>
        <v>0</v>
      </c>
      <c r="F883" s="5">
        <f>+COUNTIFS('REGISTRO DE ESTUDIANTES'!$C$4:$C$1997,C883,'REGISTRO DE ESTUDIANTES'!$D$4:$D$1997,D883,'REGISTRO DE ESTUDIANTES'!$I$4:$I$1997,'BOLETA OFICIAL'!P883,'REGISTRO DE ESTUDIANTES'!$J$4:$J$1997,'BOLETA OFICIAL'!Q883,'REGISTRO DE ESTUDIANTES'!$A$4:$A$1997,A883,'REGISTRO DE ESTUDIANTES'!$B$4:$B$1997,B883,'REGISTRO DE ESTUDIANTES'!$K$4:$K$1997,R883,'REGISTRO DE ESTUDIANTES'!$L$4:$L$1997,S883)</f>
        <v>0</v>
      </c>
      <c r="G883" s="5">
        <f t="shared" ca="1" si="45"/>
        <v>0</v>
      </c>
      <c r="H883" s="5">
        <f t="shared" ca="1" si="46"/>
        <v>0</v>
      </c>
      <c r="I883" s="2"/>
      <c r="J883" s="2"/>
      <c r="K883" s="2"/>
      <c r="L883" s="2"/>
      <c r="M883" s="2"/>
      <c r="N883" s="22"/>
      <c r="O883" s="22"/>
      <c r="P883" s="3"/>
      <c r="Q883" s="3"/>
      <c r="R883" s="4"/>
      <c r="S883" s="4"/>
      <c r="T883" s="1"/>
      <c r="U883" s="3"/>
      <c r="V883" s="52" t="str">
        <f t="shared" si="44"/>
        <v/>
      </c>
    </row>
    <row r="884" spans="1:22" x14ac:dyDescent="0.25">
      <c r="A884" s="1"/>
      <c r="B884" s="1"/>
      <c r="C884" s="1"/>
      <c r="D884" s="1"/>
      <c r="E884" s="5">
        <f>+COUNTIFS('REGISTRO DE TUTORES'!$A$3:$A$2001,A884,'REGISTRO DE TUTORES'!$B$3:$B$2001,B884,'REGISTRO DE TUTORES'!$C$3:$C$2001,C884,'REGISTRO DE TUTORES'!$D$3:$D$2001,D884)</f>
        <v>0</v>
      </c>
      <c r="F884" s="5">
        <f>+COUNTIFS('REGISTRO DE ESTUDIANTES'!$C$4:$C$1997,C884,'REGISTRO DE ESTUDIANTES'!$D$4:$D$1997,D884,'REGISTRO DE ESTUDIANTES'!$I$4:$I$1997,'BOLETA OFICIAL'!P884,'REGISTRO DE ESTUDIANTES'!$J$4:$J$1997,'BOLETA OFICIAL'!Q884,'REGISTRO DE ESTUDIANTES'!$A$4:$A$1997,A884,'REGISTRO DE ESTUDIANTES'!$B$4:$B$1997,B884,'REGISTRO DE ESTUDIANTES'!$K$4:$K$1997,R884,'REGISTRO DE ESTUDIANTES'!$L$4:$L$1997,S884)</f>
        <v>0</v>
      </c>
      <c r="G884" s="5">
        <f t="shared" ca="1" si="45"/>
        <v>0</v>
      </c>
      <c r="H884" s="5">
        <f t="shared" ca="1" si="46"/>
        <v>0</v>
      </c>
      <c r="I884" s="2"/>
      <c r="J884" s="2"/>
      <c r="K884" s="2"/>
      <c r="L884" s="2"/>
      <c r="M884" s="2"/>
      <c r="N884" s="22"/>
      <c r="O884" s="22"/>
      <c r="P884" s="3"/>
      <c r="Q884" s="3"/>
      <c r="R884" s="4"/>
      <c r="S884" s="4"/>
      <c r="T884" s="1"/>
      <c r="U884" s="3"/>
      <c r="V884" s="52" t="str">
        <f t="shared" si="44"/>
        <v/>
      </c>
    </row>
    <row r="885" spans="1:22" x14ac:dyDescent="0.25">
      <c r="A885" s="1"/>
      <c r="B885" s="1"/>
      <c r="C885" s="1"/>
      <c r="D885" s="1"/>
      <c r="E885" s="5">
        <f>+COUNTIFS('REGISTRO DE TUTORES'!$A$3:$A$2001,A885,'REGISTRO DE TUTORES'!$B$3:$B$2001,B885,'REGISTRO DE TUTORES'!$C$3:$C$2001,C885,'REGISTRO DE TUTORES'!$D$3:$D$2001,D885)</f>
        <v>0</v>
      </c>
      <c r="F885" s="5">
        <f>+COUNTIFS('REGISTRO DE ESTUDIANTES'!$C$4:$C$1997,C885,'REGISTRO DE ESTUDIANTES'!$D$4:$D$1997,D885,'REGISTRO DE ESTUDIANTES'!$I$4:$I$1997,'BOLETA OFICIAL'!P885,'REGISTRO DE ESTUDIANTES'!$J$4:$J$1997,'BOLETA OFICIAL'!Q885,'REGISTRO DE ESTUDIANTES'!$A$4:$A$1997,A885,'REGISTRO DE ESTUDIANTES'!$B$4:$B$1997,B885,'REGISTRO DE ESTUDIANTES'!$K$4:$K$1997,R885,'REGISTRO DE ESTUDIANTES'!$L$4:$L$1997,S885)</f>
        <v>0</v>
      </c>
      <c r="G885" s="5">
        <f t="shared" ca="1" si="45"/>
        <v>0</v>
      </c>
      <c r="H885" s="5">
        <f t="shared" ca="1" si="46"/>
        <v>0</v>
      </c>
      <c r="I885" s="2"/>
      <c r="J885" s="2"/>
      <c r="K885" s="2"/>
      <c r="L885" s="2"/>
      <c r="M885" s="2"/>
      <c r="N885" s="22"/>
      <c r="O885" s="22"/>
      <c r="P885" s="3"/>
      <c r="Q885" s="3"/>
      <c r="R885" s="4"/>
      <c r="S885" s="4"/>
      <c r="T885" s="1"/>
      <c r="U885" s="3"/>
      <c r="V885" s="52" t="str">
        <f t="shared" si="44"/>
        <v/>
      </c>
    </row>
    <row r="886" spans="1:22" x14ac:dyDescent="0.25">
      <c r="A886" s="1"/>
      <c r="B886" s="1"/>
      <c r="C886" s="1"/>
      <c r="D886" s="1"/>
      <c r="E886" s="5">
        <f>+COUNTIFS('REGISTRO DE TUTORES'!$A$3:$A$2001,A886,'REGISTRO DE TUTORES'!$B$3:$B$2001,B886,'REGISTRO DE TUTORES'!$C$3:$C$2001,C886,'REGISTRO DE TUTORES'!$D$3:$D$2001,D886)</f>
        <v>0</v>
      </c>
      <c r="F886" s="5">
        <f>+COUNTIFS('REGISTRO DE ESTUDIANTES'!$C$4:$C$1997,C886,'REGISTRO DE ESTUDIANTES'!$D$4:$D$1997,D886,'REGISTRO DE ESTUDIANTES'!$I$4:$I$1997,'BOLETA OFICIAL'!P886,'REGISTRO DE ESTUDIANTES'!$J$4:$J$1997,'BOLETA OFICIAL'!Q886,'REGISTRO DE ESTUDIANTES'!$A$4:$A$1997,A886,'REGISTRO DE ESTUDIANTES'!$B$4:$B$1997,B886,'REGISTRO DE ESTUDIANTES'!$K$4:$K$1997,R886,'REGISTRO DE ESTUDIANTES'!$L$4:$L$1997,S886)</f>
        <v>0</v>
      </c>
      <c r="G886" s="5">
        <f t="shared" ca="1" si="45"/>
        <v>0</v>
      </c>
      <c r="H886" s="5">
        <f t="shared" ca="1" si="46"/>
        <v>0</v>
      </c>
      <c r="I886" s="2"/>
      <c r="J886" s="2"/>
      <c r="K886" s="2"/>
      <c r="L886" s="2"/>
      <c r="M886" s="2"/>
      <c r="N886" s="22"/>
      <c r="O886" s="22"/>
      <c r="P886" s="3"/>
      <c r="Q886" s="3"/>
      <c r="R886" s="4"/>
      <c r="S886" s="4"/>
      <c r="T886" s="1"/>
      <c r="U886" s="3"/>
      <c r="V886" s="52" t="str">
        <f t="shared" si="44"/>
        <v/>
      </c>
    </row>
    <row r="887" spans="1:22" x14ac:dyDescent="0.25">
      <c r="A887" s="1"/>
      <c r="B887" s="1"/>
      <c r="C887" s="1"/>
      <c r="D887" s="1"/>
      <c r="E887" s="5">
        <f>+COUNTIFS('REGISTRO DE TUTORES'!$A$3:$A$2001,A887,'REGISTRO DE TUTORES'!$B$3:$B$2001,B887,'REGISTRO DE TUTORES'!$C$3:$C$2001,C887,'REGISTRO DE TUTORES'!$D$3:$D$2001,D887)</f>
        <v>0</v>
      </c>
      <c r="F887" s="5">
        <f>+COUNTIFS('REGISTRO DE ESTUDIANTES'!$C$4:$C$1997,C887,'REGISTRO DE ESTUDIANTES'!$D$4:$D$1997,D887,'REGISTRO DE ESTUDIANTES'!$I$4:$I$1997,'BOLETA OFICIAL'!P887,'REGISTRO DE ESTUDIANTES'!$J$4:$J$1997,'BOLETA OFICIAL'!Q887,'REGISTRO DE ESTUDIANTES'!$A$4:$A$1997,A887,'REGISTRO DE ESTUDIANTES'!$B$4:$B$1997,B887,'REGISTRO DE ESTUDIANTES'!$K$4:$K$1997,R887,'REGISTRO DE ESTUDIANTES'!$L$4:$L$1997,S887)</f>
        <v>0</v>
      </c>
      <c r="G887" s="5">
        <f t="shared" ca="1" si="45"/>
        <v>0</v>
      </c>
      <c r="H887" s="5">
        <f t="shared" ca="1" si="46"/>
        <v>0</v>
      </c>
      <c r="I887" s="2"/>
      <c r="J887" s="2"/>
      <c r="K887" s="2"/>
      <c r="L887" s="2"/>
      <c r="M887" s="2"/>
      <c r="N887" s="22"/>
      <c r="O887" s="22"/>
      <c r="P887" s="3"/>
      <c r="Q887" s="3"/>
      <c r="R887" s="4"/>
      <c r="S887" s="4"/>
      <c r="T887" s="1"/>
      <c r="U887" s="3"/>
      <c r="V887" s="52" t="str">
        <f t="shared" si="44"/>
        <v/>
      </c>
    </row>
    <row r="888" spans="1:22" x14ac:dyDescent="0.25">
      <c r="A888" s="1"/>
      <c r="B888" s="1"/>
      <c r="C888" s="1"/>
      <c r="D888" s="1"/>
      <c r="E888" s="5">
        <f>+COUNTIFS('REGISTRO DE TUTORES'!$A$3:$A$2001,A888,'REGISTRO DE TUTORES'!$B$3:$B$2001,B888,'REGISTRO DE TUTORES'!$C$3:$C$2001,C888,'REGISTRO DE TUTORES'!$D$3:$D$2001,D888)</f>
        <v>0</v>
      </c>
      <c r="F888" s="5">
        <f>+COUNTIFS('REGISTRO DE ESTUDIANTES'!$C$4:$C$1997,C888,'REGISTRO DE ESTUDIANTES'!$D$4:$D$1997,D888,'REGISTRO DE ESTUDIANTES'!$I$4:$I$1997,'BOLETA OFICIAL'!P888,'REGISTRO DE ESTUDIANTES'!$J$4:$J$1997,'BOLETA OFICIAL'!Q888,'REGISTRO DE ESTUDIANTES'!$A$4:$A$1997,A888,'REGISTRO DE ESTUDIANTES'!$B$4:$B$1997,B888,'REGISTRO DE ESTUDIANTES'!$K$4:$K$1997,R888,'REGISTRO DE ESTUDIANTES'!$L$4:$L$1997,S888)</f>
        <v>0</v>
      </c>
      <c r="G888" s="5">
        <f t="shared" ca="1" si="45"/>
        <v>0</v>
      </c>
      <c r="H888" s="5">
        <f t="shared" ca="1" si="46"/>
        <v>0</v>
      </c>
      <c r="I888" s="2"/>
      <c r="J888" s="2"/>
      <c r="K888" s="2"/>
      <c r="L888" s="2"/>
      <c r="M888" s="2"/>
      <c r="N888" s="22"/>
      <c r="O888" s="22"/>
      <c r="P888" s="3"/>
      <c r="Q888" s="3"/>
      <c r="R888" s="4"/>
      <c r="S888" s="4"/>
      <c r="T888" s="1"/>
      <c r="U888" s="3"/>
      <c r="V888" s="52" t="str">
        <f t="shared" si="44"/>
        <v/>
      </c>
    </row>
    <row r="889" spans="1:22" x14ac:dyDescent="0.25">
      <c r="A889" s="1"/>
      <c r="B889" s="1"/>
      <c r="C889" s="1"/>
      <c r="D889" s="1"/>
      <c r="E889" s="5">
        <f>+COUNTIFS('REGISTRO DE TUTORES'!$A$3:$A$2001,A889,'REGISTRO DE TUTORES'!$B$3:$B$2001,B889,'REGISTRO DE TUTORES'!$C$3:$C$2001,C889,'REGISTRO DE TUTORES'!$D$3:$D$2001,D889)</f>
        <v>0</v>
      </c>
      <c r="F889" s="5">
        <f>+COUNTIFS('REGISTRO DE ESTUDIANTES'!$C$4:$C$1997,C889,'REGISTRO DE ESTUDIANTES'!$D$4:$D$1997,D889,'REGISTRO DE ESTUDIANTES'!$I$4:$I$1997,'BOLETA OFICIAL'!P889,'REGISTRO DE ESTUDIANTES'!$J$4:$J$1997,'BOLETA OFICIAL'!Q889,'REGISTRO DE ESTUDIANTES'!$A$4:$A$1997,A889,'REGISTRO DE ESTUDIANTES'!$B$4:$B$1997,B889,'REGISTRO DE ESTUDIANTES'!$K$4:$K$1997,R889,'REGISTRO DE ESTUDIANTES'!$L$4:$L$1997,S889)</f>
        <v>0</v>
      </c>
      <c r="G889" s="5">
        <f t="shared" ca="1" si="45"/>
        <v>0</v>
      </c>
      <c r="H889" s="5">
        <f t="shared" ca="1" si="46"/>
        <v>0</v>
      </c>
      <c r="I889" s="2"/>
      <c r="J889" s="2"/>
      <c r="K889" s="2"/>
      <c r="L889" s="2"/>
      <c r="M889" s="2"/>
      <c r="N889" s="22"/>
      <c r="O889" s="22"/>
      <c r="P889" s="3"/>
      <c r="Q889" s="3"/>
      <c r="R889" s="4"/>
      <c r="S889" s="4"/>
      <c r="T889" s="1"/>
      <c r="U889" s="3"/>
      <c r="V889" s="52" t="str">
        <f t="shared" si="44"/>
        <v/>
      </c>
    </row>
    <row r="890" spans="1:22" x14ac:dyDescent="0.25">
      <c r="A890" s="1"/>
      <c r="B890" s="1"/>
      <c r="C890" s="1"/>
      <c r="D890" s="1"/>
      <c r="E890" s="5">
        <f>+COUNTIFS('REGISTRO DE TUTORES'!$A$3:$A$2001,A890,'REGISTRO DE TUTORES'!$B$3:$B$2001,B890,'REGISTRO DE TUTORES'!$C$3:$C$2001,C890,'REGISTRO DE TUTORES'!$D$3:$D$2001,D890)</f>
        <v>0</v>
      </c>
      <c r="F890" s="5">
        <f>+COUNTIFS('REGISTRO DE ESTUDIANTES'!$C$4:$C$1997,C890,'REGISTRO DE ESTUDIANTES'!$D$4:$D$1997,D890,'REGISTRO DE ESTUDIANTES'!$I$4:$I$1997,'BOLETA OFICIAL'!P890,'REGISTRO DE ESTUDIANTES'!$J$4:$J$1997,'BOLETA OFICIAL'!Q890,'REGISTRO DE ESTUDIANTES'!$A$4:$A$1997,A890,'REGISTRO DE ESTUDIANTES'!$B$4:$B$1997,B890,'REGISTRO DE ESTUDIANTES'!$K$4:$K$1997,R890,'REGISTRO DE ESTUDIANTES'!$L$4:$L$1997,S890)</f>
        <v>0</v>
      </c>
      <c r="G890" s="5">
        <f t="shared" ca="1" si="45"/>
        <v>0</v>
      </c>
      <c r="H890" s="5">
        <f t="shared" ca="1" si="46"/>
        <v>0</v>
      </c>
      <c r="I890" s="2"/>
      <c r="J890" s="2"/>
      <c r="K890" s="2"/>
      <c r="L890" s="2"/>
      <c r="M890" s="2"/>
      <c r="N890" s="22"/>
      <c r="O890" s="22"/>
      <c r="P890" s="3"/>
      <c r="Q890" s="3"/>
      <c r="R890" s="4"/>
      <c r="S890" s="4"/>
      <c r="T890" s="1"/>
      <c r="U890" s="3"/>
      <c r="V890" s="52" t="str">
        <f t="shared" si="44"/>
        <v/>
      </c>
    </row>
    <row r="891" spans="1:22" x14ac:dyDescent="0.25">
      <c r="A891" s="1"/>
      <c r="B891" s="1"/>
      <c r="C891" s="1"/>
      <c r="D891" s="1"/>
      <c r="E891" s="5">
        <f>+COUNTIFS('REGISTRO DE TUTORES'!$A$3:$A$2001,A891,'REGISTRO DE TUTORES'!$B$3:$B$2001,B891,'REGISTRO DE TUTORES'!$C$3:$C$2001,C891,'REGISTRO DE TUTORES'!$D$3:$D$2001,D891)</f>
        <v>0</v>
      </c>
      <c r="F891" s="5">
        <f>+COUNTIFS('REGISTRO DE ESTUDIANTES'!$C$4:$C$1997,C891,'REGISTRO DE ESTUDIANTES'!$D$4:$D$1997,D891,'REGISTRO DE ESTUDIANTES'!$I$4:$I$1997,'BOLETA OFICIAL'!P891,'REGISTRO DE ESTUDIANTES'!$J$4:$J$1997,'BOLETA OFICIAL'!Q891,'REGISTRO DE ESTUDIANTES'!$A$4:$A$1997,A891,'REGISTRO DE ESTUDIANTES'!$B$4:$B$1997,B891,'REGISTRO DE ESTUDIANTES'!$K$4:$K$1997,R891,'REGISTRO DE ESTUDIANTES'!$L$4:$L$1997,S891)</f>
        <v>0</v>
      </c>
      <c r="G891" s="5">
        <f t="shared" ca="1" si="45"/>
        <v>0</v>
      </c>
      <c r="H891" s="5">
        <f t="shared" ca="1" si="46"/>
        <v>0</v>
      </c>
      <c r="I891" s="2"/>
      <c r="J891" s="2"/>
      <c r="K891" s="2"/>
      <c r="L891" s="2"/>
      <c r="M891" s="2"/>
      <c r="N891" s="22"/>
      <c r="O891" s="22"/>
      <c r="P891" s="3"/>
      <c r="Q891" s="3"/>
      <c r="R891" s="4"/>
      <c r="S891" s="4"/>
      <c r="T891" s="1"/>
      <c r="U891" s="3"/>
      <c r="V891" s="52" t="str">
        <f t="shared" si="44"/>
        <v/>
      </c>
    </row>
    <row r="892" spans="1:22" x14ac:dyDescent="0.25">
      <c r="A892" s="1"/>
      <c r="B892" s="1"/>
      <c r="C892" s="1"/>
      <c r="D892" s="1"/>
      <c r="E892" s="5">
        <f>+COUNTIFS('REGISTRO DE TUTORES'!$A$3:$A$2001,A892,'REGISTRO DE TUTORES'!$B$3:$B$2001,B892,'REGISTRO DE TUTORES'!$C$3:$C$2001,C892,'REGISTRO DE TUTORES'!$D$3:$D$2001,D892)</f>
        <v>0</v>
      </c>
      <c r="F892" s="5">
        <f>+COUNTIFS('REGISTRO DE ESTUDIANTES'!$C$4:$C$1997,C892,'REGISTRO DE ESTUDIANTES'!$D$4:$D$1997,D892,'REGISTRO DE ESTUDIANTES'!$I$4:$I$1997,'BOLETA OFICIAL'!P892,'REGISTRO DE ESTUDIANTES'!$J$4:$J$1997,'BOLETA OFICIAL'!Q892,'REGISTRO DE ESTUDIANTES'!$A$4:$A$1997,A892,'REGISTRO DE ESTUDIANTES'!$B$4:$B$1997,B892,'REGISTRO DE ESTUDIANTES'!$K$4:$K$1997,R892,'REGISTRO DE ESTUDIANTES'!$L$4:$L$1997,S892)</f>
        <v>0</v>
      </c>
      <c r="G892" s="5">
        <f t="shared" ca="1" si="45"/>
        <v>0</v>
      </c>
      <c r="H892" s="5">
        <f t="shared" ca="1" si="46"/>
        <v>0</v>
      </c>
      <c r="I892" s="2"/>
      <c r="J892" s="2"/>
      <c r="K892" s="2"/>
      <c r="L892" s="2"/>
      <c r="M892" s="2"/>
      <c r="N892" s="22"/>
      <c r="O892" s="22"/>
      <c r="P892" s="3"/>
      <c r="Q892" s="3"/>
      <c r="R892" s="4"/>
      <c r="S892" s="4"/>
      <c r="T892" s="1"/>
      <c r="U892" s="3"/>
      <c r="V892" s="52" t="str">
        <f t="shared" si="44"/>
        <v/>
      </c>
    </row>
    <row r="893" spans="1:22" x14ac:dyDescent="0.25">
      <c r="A893" s="1"/>
      <c r="B893" s="1"/>
      <c r="C893" s="1"/>
      <c r="D893" s="1"/>
      <c r="E893" s="5">
        <f>+COUNTIFS('REGISTRO DE TUTORES'!$A$3:$A$2001,A893,'REGISTRO DE TUTORES'!$B$3:$B$2001,B893,'REGISTRO DE TUTORES'!$C$3:$C$2001,C893,'REGISTRO DE TUTORES'!$D$3:$D$2001,D893)</f>
        <v>0</v>
      </c>
      <c r="F893" s="5">
        <f>+COUNTIFS('REGISTRO DE ESTUDIANTES'!$C$4:$C$1997,C893,'REGISTRO DE ESTUDIANTES'!$D$4:$D$1997,D893,'REGISTRO DE ESTUDIANTES'!$I$4:$I$1997,'BOLETA OFICIAL'!P893,'REGISTRO DE ESTUDIANTES'!$J$4:$J$1997,'BOLETA OFICIAL'!Q893,'REGISTRO DE ESTUDIANTES'!$A$4:$A$1997,A893,'REGISTRO DE ESTUDIANTES'!$B$4:$B$1997,B893,'REGISTRO DE ESTUDIANTES'!$K$4:$K$1997,R893,'REGISTRO DE ESTUDIANTES'!$L$4:$L$1997,S893)</f>
        <v>0</v>
      </c>
      <c r="G893" s="5">
        <f t="shared" ca="1" si="45"/>
        <v>0</v>
      </c>
      <c r="H893" s="5">
        <f t="shared" ca="1" si="46"/>
        <v>0</v>
      </c>
      <c r="I893" s="2"/>
      <c r="J893" s="2"/>
      <c r="K893" s="2"/>
      <c r="L893" s="2"/>
      <c r="M893" s="2"/>
      <c r="N893" s="22"/>
      <c r="O893" s="22"/>
      <c r="P893" s="3"/>
      <c r="Q893" s="3"/>
      <c r="R893" s="4"/>
      <c r="S893" s="4"/>
      <c r="T893" s="1"/>
      <c r="U893" s="3"/>
      <c r="V893" s="52" t="str">
        <f t="shared" si="44"/>
        <v/>
      </c>
    </row>
    <row r="894" spans="1:22" x14ac:dyDescent="0.25">
      <c r="A894" s="1"/>
      <c r="B894" s="1"/>
      <c r="C894" s="1"/>
      <c r="D894" s="1"/>
      <c r="E894" s="5">
        <f>+COUNTIFS('REGISTRO DE TUTORES'!$A$3:$A$2001,A894,'REGISTRO DE TUTORES'!$B$3:$B$2001,B894,'REGISTRO DE TUTORES'!$C$3:$C$2001,C894,'REGISTRO DE TUTORES'!$D$3:$D$2001,D894)</f>
        <v>0</v>
      </c>
      <c r="F894" s="5">
        <f>+COUNTIFS('REGISTRO DE ESTUDIANTES'!$C$4:$C$1997,C894,'REGISTRO DE ESTUDIANTES'!$D$4:$D$1997,D894,'REGISTRO DE ESTUDIANTES'!$I$4:$I$1997,'BOLETA OFICIAL'!P894,'REGISTRO DE ESTUDIANTES'!$J$4:$J$1997,'BOLETA OFICIAL'!Q894,'REGISTRO DE ESTUDIANTES'!$A$4:$A$1997,A894,'REGISTRO DE ESTUDIANTES'!$B$4:$B$1997,B894,'REGISTRO DE ESTUDIANTES'!$K$4:$K$1997,R894,'REGISTRO DE ESTUDIANTES'!$L$4:$L$1997,S894)</f>
        <v>0</v>
      </c>
      <c r="G894" s="5">
        <f t="shared" ca="1" si="45"/>
        <v>0</v>
      </c>
      <c r="H894" s="5">
        <f t="shared" ca="1" si="46"/>
        <v>0</v>
      </c>
      <c r="I894" s="2"/>
      <c r="J894" s="2"/>
      <c r="K894" s="2"/>
      <c r="L894" s="2"/>
      <c r="M894" s="2"/>
      <c r="N894" s="22"/>
      <c r="O894" s="22"/>
      <c r="P894" s="3"/>
      <c r="Q894" s="3"/>
      <c r="R894" s="4"/>
      <c r="S894" s="4"/>
      <c r="T894" s="1"/>
      <c r="U894" s="3"/>
      <c r="V894" s="52" t="str">
        <f t="shared" si="44"/>
        <v/>
      </c>
    </row>
    <row r="895" spans="1:22" x14ac:dyDescent="0.25">
      <c r="A895" s="1"/>
      <c r="B895" s="1"/>
      <c r="C895" s="1"/>
      <c r="D895" s="1"/>
      <c r="E895" s="5">
        <f>+COUNTIFS('REGISTRO DE TUTORES'!$A$3:$A$2001,A895,'REGISTRO DE TUTORES'!$B$3:$B$2001,B895,'REGISTRO DE TUTORES'!$C$3:$C$2001,C895,'REGISTRO DE TUTORES'!$D$3:$D$2001,D895)</f>
        <v>0</v>
      </c>
      <c r="F895" s="5">
        <f>+COUNTIFS('REGISTRO DE ESTUDIANTES'!$C$4:$C$1997,C895,'REGISTRO DE ESTUDIANTES'!$D$4:$D$1997,D895,'REGISTRO DE ESTUDIANTES'!$I$4:$I$1997,'BOLETA OFICIAL'!P895,'REGISTRO DE ESTUDIANTES'!$J$4:$J$1997,'BOLETA OFICIAL'!Q895,'REGISTRO DE ESTUDIANTES'!$A$4:$A$1997,A895,'REGISTRO DE ESTUDIANTES'!$B$4:$B$1997,B895,'REGISTRO DE ESTUDIANTES'!$K$4:$K$1997,R895,'REGISTRO DE ESTUDIANTES'!$L$4:$L$1997,S895)</f>
        <v>0</v>
      </c>
      <c r="G895" s="5">
        <f t="shared" ca="1" si="45"/>
        <v>0</v>
      </c>
      <c r="H895" s="5">
        <f t="shared" ca="1" si="46"/>
        <v>0</v>
      </c>
      <c r="I895" s="2"/>
      <c r="J895" s="2"/>
      <c r="K895" s="2"/>
      <c r="L895" s="2"/>
      <c r="M895" s="2"/>
      <c r="N895" s="22"/>
      <c r="O895" s="22"/>
      <c r="P895" s="3"/>
      <c r="Q895" s="3"/>
      <c r="R895" s="4"/>
      <c r="S895" s="4"/>
      <c r="T895" s="1"/>
      <c r="U895" s="3"/>
      <c r="V895" s="52" t="str">
        <f t="shared" si="44"/>
        <v/>
      </c>
    </row>
    <row r="896" spans="1:22" x14ac:dyDescent="0.25">
      <c r="A896" s="1"/>
      <c r="B896" s="1"/>
      <c r="C896" s="1"/>
      <c r="D896" s="1"/>
      <c r="E896" s="5">
        <f>+COUNTIFS('REGISTRO DE TUTORES'!$A$3:$A$2001,A896,'REGISTRO DE TUTORES'!$B$3:$B$2001,B896,'REGISTRO DE TUTORES'!$C$3:$C$2001,C896,'REGISTRO DE TUTORES'!$D$3:$D$2001,D896)</f>
        <v>0</v>
      </c>
      <c r="F896" s="5">
        <f>+COUNTIFS('REGISTRO DE ESTUDIANTES'!$C$4:$C$1997,C896,'REGISTRO DE ESTUDIANTES'!$D$4:$D$1997,D896,'REGISTRO DE ESTUDIANTES'!$I$4:$I$1997,'BOLETA OFICIAL'!P896,'REGISTRO DE ESTUDIANTES'!$J$4:$J$1997,'BOLETA OFICIAL'!Q896,'REGISTRO DE ESTUDIANTES'!$A$4:$A$1997,A896,'REGISTRO DE ESTUDIANTES'!$B$4:$B$1997,B896,'REGISTRO DE ESTUDIANTES'!$K$4:$K$1997,R896,'REGISTRO DE ESTUDIANTES'!$L$4:$L$1997,S896)</f>
        <v>0</v>
      </c>
      <c r="G896" s="5">
        <f t="shared" ca="1" si="45"/>
        <v>0</v>
      </c>
      <c r="H896" s="5">
        <f t="shared" ca="1" si="46"/>
        <v>0</v>
      </c>
      <c r="I896" s="2"/>
      <c r="J896" s="2"/>
      <c r="K896" s="2"/>
      <c r="L896" s="2"/>
      <c r="M896" s="2"/>
      <c r="N896" s="22"/>
      <c r="O896" s="22"/>
      <c r="P896" s="3"/>
      <c r="Q896" s="3"/>
      <c r="R896" s="4"/>
      <c r="S896" s="4"/>
      <c r="T896" s="1"/>
      <c r="U896" s="3"/>
      <c r="V896" s="52" t="str">
        <f t="shared" si="44"/>
        <v/>
      </c>
    </row>
    <row r="897" spans="1:22" x14ac:dyDescent="0.25">
      <c r="A897" s="1"/>
      <c r="B897" s="1"/>
      <c r="C897" s="1"/>
      <c r="D897" s="1"/>
      <c r="E897" s="5">
        <f>+COUNTIFS('REGISTRO DE TUTORES'!$A$3:$A$2001,A897,'REGISTRO DE TUTORES'!$B$3:$B$2001,B897,'REGISTRO DE TUTORES'!$C$3:$C$2001,C897,'REGISTRO DE TUTORES'!$D$3:$D$2001,D897)</f>
        <v>0</v>
      </c>
      <c r="F897" s="5">
        <f>+COUNTIFS('REGISTRO DE ESTUDIANTES'!$C$4:$C$1997,C897,'REGISTRO DE ESTUDIANTES'!$D$4:$D$1997,D897,'REGISTRO DE ESTUDIANTES'!$I$4:$I$1997,'BOLETA OFICIAL'!P897,'REGISTRO DE ESTUDIANTES'!$J$4:$J$1997,'BOLETA OFICIAL'!Q897,'REGISTRO DE ESTUDIANTES'!$A$4:$A$1997,A897,'REGISTRO DE ESTUDIANTES'!$B$4:$B$1997,B897,'REGISTRO DE ESTUDIANTES'!$K$4:$K$1997,R897,'REGISTRO DE ESTUDIANTES'!$L$4:$L$1997,S897)</f>
        <v>0</v>
      </c>
      <c r="G897" s="5">
        <f t="shared" ca="1" si="45"/>
        <v>0</v>
      </c>
      <c r="H897" s="5">
        <f t="shared" ca="1" si="46"/>
        <v>0</v>
      </c>
      <c r="I897" s="2"/>
      <c r="J897" s="2"/>
      <c r="K897" s="2"/>
      <c r="L897" s="2"/>
      <c r="M897" s="2"/>
      <c r="N897" s="22"/>
      <c r="O897" s="22"/>
      <c r="P897" s="3"/>
      <c r="Q897" s="3"/>
      <c r="R897" s="4"/>
      <c r="S897" s="4"/>
      <c r="T897" s="1"/>
      <c r="U897" s="3"/>
      <c r="V897" s="52" t="str">
        <f t="shared" si="44"/>
        <v/>
      </c>
    </row>
    <row r="898" spans="1:22" x14ac:dyDescent="0.25">
      <c r="A898" s="1"/>
      <c r="B898" s="1"/>
      <c r="C898" s="1"/>
      <c r="D898" s="1"/>
      <c r="E898" s="5">
        <f>+COUNTIFS('REGISTRO DE TUTORES'!$A$3:$A$2001,A898,'REGISTRO DE TUTORES'!$B$3:$B$2001,B898,'REGISTRO DE TUTORES'!$C$3:$C$2001,C898,'REGISTRO DE TUTORES'!$D$3:$D$2001,D898)</f>
        <v>0</v>
      </c>
      <c r="F898" s="5">
        <f>+COUNTIFS('REGISTRO DE ESTUDIANTES'!$C$4:$C$1997,C898,'REGISTRO DE ESTUDIANTES'!$D$4:$D$1997,D898,'REGISTRO DE ESTUDIANTES'!$I$4:$I$1997,'BOLETA OFICIAL'!P898,'REGISTRO DE ESTUDIANTES'!$J$4:$J$1997,'BOLETA OFICIAL'!Q898,'REGISTRO DE ESTUDIANTES'!$A$4:$A$1997,A898,'REGISTRO DE ESTUDIANTES'!$B$4:$B$1997,B898,'REGISTRO DE ESTUDIANTES'!$K$4:$K$1997,R898,'REGISTRO DE ESTUDIANTES'!$L$4:$L$1997,S898)</f>
        <v>0</v>
      </c>
      <c r="G898" s="5">
        <f t="shared" ca="1" si="45"/>
        <v>0</v>
      </c>
      <c r="H898" s="5">
        <f t="shared" ca="1" si="46"/>
        <v>0</v>
      </c>
      <c r="I898" s="2"/>
      <c r="J898" s="2"/>
      <c r="K898" s="2"/>
      <c r="L898" s="2"/>
      <c r="M898" s="2"/>
      <c r="N898" s="22"/>
      <c r="O898" s="22"/>
      <c r="P898" s="3"/>
      <c r="Q898" s="3"/>
      <c r="R898" s="4"/>
      <c r="S898" s="4"/>
      <c r="T898" s="1"/>
      <c r="U898" s="3"/>
      <c r="V898" s="52" t="str">
        <f t="shared" si="44"/>
        <v/>
      </c>
    </row>
    <row r="899" spans="1:22" x14ac:dyDescent="0.25">
      <c r="A899" s="1"/>
      <c r="B899" s="1"/>
      <c r="C899" s="1"/>
      <c r="D899" s="1"/>
      <c r="E899" s="5">
        <f>+COUNTIFS('REGISTRO DE TUTORES'!$A$3:$A$2001,A899,'REGISTRO DE TUTORES'!$B$3:$B$2001,B899,'REGISTRO DE TUTORES'!$C$3:$C$2001,C899,'REGISTRO DE TUTORES'!$D$3:$D$2001,D899)</f>
        <v>0</v>
      </c>
      <c r="F899" s="5">
        <f>+COUNTIFS('REGISTRO DE ESTUDIANTES'!$C$4:$C$1997,C899,'REGISTRO DE ESTUDIANTES'!$D$4:$D$1997,D899,'REGISTRO DE ESTUDIANTES'!$I$4:$I$1997,'BOLETA OFICIAL'!P899,'REGISTRO DE ESTUDIANTES'!$J$4:$J$1997,'BOLETA OFICIAL'!Q899,'REGISTRO DE ESTUDIANTES'!$A$4:$A$1997,A899,'REGISTRO DE ESTUDIANTES'!$B$4:$B$1997,B899,'REGISTRO DE ESTUDIANTES'!$K$4:$K$1997,R899,'REGISTRO DE ESTUDIANTES'!$L$4:$L$1997,S899)</f>
        <v>0</v>
      </c>
      <c r="G899" s="5">
        <f t="shared" ca="1" si="45"/>
        <v>0</v>
      </c>
      <c r="H899" s="5">
        <f t="shared" ca="1" si="46"/>
        <v>0</v>
      </c>
      <c r="I899" s="2"/>
      <c r="J899" s="2"/>
      <c r="K899" s="2"/>
      <c r="L899" s="2"/>
      <c r="M899" s="2"/>
      <c r="N899" s="22"/>
      <c r="O899" s="22"/>
      <c r="P899" s="3"/>
      <c r="Q899" s="3"/>
      <c r="R899" s="4"/>
      <c r="S899" s="4"/>
      <c r="T899" s="1"/>
      <c r="U899" s="3"/>
      <c r="V899" s="52" t="str">
        <f t="shared" si="44"/>
        <v/>
      </c>
    </row>
    <row r="900" spans="1:22" x14ac:dyDescent="0.25">
      <c r="A900" s="1"/>
      <c r="B900" s="1"/>
      <c r="C900" s="1"/>
      <c r="D900" s="1"/>
      <c r="E900" s="5">
        <f>+COUNTIFS('REGISTRO DE TUTORES'!$A$3:$A$2001,A900,'REGISTRO DE TUTORES'!$B$3:$B$2001,B900,'REGISTRO DE TUTORES'!$C$3:$C$2001,C900,'REGISTRO DE TUTORES'!$D$3:$D$2001,D900)</f>
        <v>0</v>
      </c>
      <c r="F900" s="5">
        <f>+COUNTIFS('REGISTRO DE ESTUDIANTES'!$C$4:$C$1997,C900,'REGISTRO DE ESTUDIANTES'!$D$4:$D$1997,D900,'REGISTRO DE ESTUDIANTES'!$I$4:$I$1997,'BOLETA OFICIAL'!P900,'REGISTRO DE ESTUDIANTES'!$J$4:$J$1997,'BOLETA OFICIAL'!Q900,'REGISTRO DE ESTUDIANTES'!$A$4:$A$1997,A900,'REGISTRO DE ESTUDIANTES'!$B$4:$B$1997,B900,'REGISTRO DE ESTUDIANTES'!$K$4:$K$1997,R900,'REGISTRO DE ESTUDIANTES'!$L$4:$L$1997,S900)</f>
        <v>0</v>
      </c>
      <c r="G900" s="5">
        <f t="shared" ca="1" si="45"/>
        <v>0</v>
      </c>
      <c r="H900" s="5">
        <f t="shared" ca="1" si="46"/>
        <v>0</v>
      </c>
      <c r="I900" s="2"/>
      <c r="J900" s="2"/>
      <c r="K900" s="2"/>
      <c r="L900" s="2"/>
      <c r="M900" s="2"/>
      <c r="N900" s="22"/>
      <c r="O900" s="22"/>
      <c r="P900" s="3"/>
      <c r="Q900" s="3"/>
      <c r="R900" s="4"/>
      <c r="S900" s="4"/>
      <c r="T900" s="1"/>
      <c r="U900" s="3"/>
      <c r="V900" s="52" t="str">
        <f t="shared" si="44"/>
        <v/>
      </c>
    </row>
    <row r="901" spans="1:22" x14ac:dyDescent="0.25">
      <c r="A901" s="1"/>
      <c r="B901" s="1"/>
      <c r="C901" s="1"/>
      <c r="D901" s="1"/>
      <c r="E901" s="5">
        <f>+COUNTIFS('REGISTRO DE TUTORES'!$A$3:$A$2001,A901,'REGISTRO DE TUTORES'!$B$3:$B$2001,B901,'REGISTRO DE TUTORES'!$C$3:$C$2001,C901,'REGISTRO DE TUTORES'!$D$3:$D$2001,D901)</f>
        <v>0</v>
      </c>
      <c r="F901" s="5">
        <f>+COUNTIFS('REGISTRO DE ESTUDIANTES'!$C$4:$C$1997,C901,'REGISTRO DE ESTUDIANTES'!$D$4:$D$1997,D901,'REGISTRO DE ESTUDIANTES'!$I$4:$I$1997,'BOLETA OFICIAL'!P901,'REGISTRO DE ESTUDIANTES'!$J$4:$J$1997,'BOLETA OFICIAL'!Q901,'REGISTRO DE ESTUDIANTES'!$A$4:$A$1997,A901,'REGISTRO DE ESTUDIANTES'!$B$4:$B$1997,B901,'REGISTRO DE ESTUDIANTES'!$K$4:$K$1997,R901,'REGISTRO DE ESTUDIANTES'!$L$4:$L$1997,S901)</f>
        <v>0</v>
      </c>
      <c r="G901" s="5">
        <f t="shared" ca="1" si="45"/>
        <v>0</v>
      </c>
      <c r="H901" s="5">
        <f t="shared" ca="1" si="46"/>
        <v>0</v>
      </c>
      <c r="I901" s="2"/>
      <c r="J901" s="2"/>
      <c r="K901" s="2"/>
      <c r="L901" s="2"/>
      <c r="M901" s="2"/>
      <c r="N901" s="22"/>
      <c r="O901" s="22"/>
      <c r="P901" s="3"/>
      <c r="Q901" s="3"/>
      <c r="R901" s="4"/>
      <c r="S901" s="4"/>
      <c r="T901" s="1"/>
      <c r="U901" s="3"/>
      <c r="V901" s="52" t="str">
        <f t="shared" si="44"/>
        <v/>
      </c>
    </row>
    <row r="902" spans="1:22" x14ac:dyDescent="0.25">
      <c r="A902" s="1"/>
      <c r="B902" s="1"/>
      <c r="C902" s="1"/>
      <c r="D902" s="1"/>
      <c r="E902" s="5">
        <f>+COUNTIFS('REGISTRO DE TUTORES'!$A$3:$A$2001,A902,'REGISTRO DE TUTORES'!$B$3:$B$2001,B902,'REGISTRO DE TUTORES'!$C$3:$C$2001,C902,'REGISTRO DE TUTORES'!$D$3:$D$2001,D902)</f>
        <v>0</v>
      </c>
      <c r="F902" s="5">
        <f>+COUNTIFS('REGISTRO DE ESTUDIANTES'!$C$4:$C$1997,C902,'REGISTRO DE ESTUDIANTES'!$D$4:$D$1997,D902,'REGISTRO DE ESTUDIANTES'!$I$4:$I$1997,'BOLETA OFICIAL'!P902,'REGISTRO DE ESTUDIANTES'!$J$4:$J$1997,'BOLETA OFICIAL'!Q902,'REGISTRO DE ESTUDIANTES'!$A$4:$A$1997,A902,'REGISTRO DE ESTUDIANTES'!$B$4:$B$1997,B902,'REGISTRO DE ESTUDIANTES'!$K$4:$K$1997,R902,'REGISTRO DE ESTUDIANTES'!$L$4:$L$1997,S902)</f>
        <v>0</v>
      </c>
      <c r="G902" s="5">
        <f t="shared" ca="1" si="45"/>
        <v>0</v>
      </c>
      <c r="H902" s="5">
        <f t="shared" ca="1" si="46"/>
        <v>0</v>
      </c>
      <c r="I902" s="2"/>
      <c r="J902" s="2"/>
      <c r="K902" s="2"/>
      <c r="L902" s="2"/>
      <c r="M902" s="2"/>
      <c r="N902" s="22"/>
      <c r="O902" s="22"/>
      <c r="P902" s="3"/>
      <c r="Q902" s="3"/>
      <c r="R902" s="4"/>
      <c r="S902" s="4"/>
      <c r="T902" s="1"/>
      <c r="U902" s="3"/>
      <c r="V902" s="52" t="str">
        <f t="shared" ref="V902:V965" si="47">IF(Q902&gt;0,IF(U902&gt;=Q902,"ACTIVA","NO ACTIVA"),"")</f>
        <v/>
      </c>
    </row>
    <row r="903" spans="1:22" x14ac:dyDescent="0.25">
      <c r="A903" s="1"/>
      <c r="B903" s="1"/>
      <c r="C903" s="1"/>
      <c r="D903" s="1"/>
      <c r="E903" s="5">
        <f>+COUNTIFS('REGISTRO DE TUTORES'!$A$3:$A$2001,A903,'REGISTRO DE TUTORES'!$B$3:$B$2001,B903,'REGISTRO DE TUTORES'!$C$3:$C$2001,C903,'REGISTRO DE TUTORES'!$D$3:$D$2001,D903)</f>
        <v>0</v>
      </c>
      <c r="F903" s="5">
        <f>+COUNTIFS('REGISTRO DE ESTUDIANTES'!$C$4:$C$1997,C903,'REGISTRO DE ESTUDIANTES'!$D$4:$D$1997,D903,'REGISTRO DE ESTUDIANTES'!$I$4:$I$1997,'BOLETA OFICIAL'!P903,'REGISTRO DE ESTUDIANTES'!$J$4:$J$1997,'BOLETA OFICIAL'!Q903,'REGISTRO DE ESTUDIANTES'!$A$4:$A$1997,A903,'REGISTRO DE ESTUDIANTES'!$B$4:$B$1997,B903,'REGISTRO DE ESTUDIANTES'!$K$4:$K$1997,R903,'REGISTRO DE ESTUDIANTES'!$L$4:$L$1997,S903)</f>
        <v>0</v>
      </c>
      <c r="G903" s="5">
        <f t="shared" ca="1" si="45"/>
        <v>0</v>
      </c>
      <c r="H903" s="5">
        <f t="shared" ca="1" si="46"/>
        <v>0</v>
      </c>
      <c r="I903" s="2"/>
      <c r="J903" s="2"/>
      <c r="K903" s="2"/>
      <c r="L903" s="2"/>
      <c r="M903" s="2"/>
      <c r="N903" s="22"/>
      <c r="O903" s="22"/>
      <c r="P903" s="3"/>
      <c r="Q903" s="3"/>
      <c r="R903" s="4"/>
      <c r="S903" s="4"/>
      <c r="T903" s="1"/>
      <c r="U903" s="3"/>
      <c r="V903" s="52" t="str">
        <f t="shared" si="47"/>
        <v/>
      </c>
    </row>
    <row r="904" spans="1:22" x14ac:dyDescent="0.25">
      <c r="A904" s="1"/>
      <c r="B904" s="1"/>
      <c r="C904" s="1"/>
      <c r="D904" s="1"/>
      <c r="E904" s="5">
        <f>+COUNTIFS('REGISTRO DE TUTORES'!$A$3:$A$2001,A904,'REGISTRO DE TUTORES'!$B$3:$B$2001,B904,'REGISTRO DE TUTORES'!$C$3:$C$2001,C904,'REGISTRO DE TUTORES'!$D$3:$D$2001,D904)</f>
        <v>0</v>
      </c>
      <c r="F904" s="5">
        <f>+COUNTIFS('REGISTRO DE ESTUDIANTES'!$C$4:$C$1997,C904,'REGISTRO DE ESTUDIANTES'!$D$4:$D$1997,D904,'REGISTRO DE ESTUDIANTES'!$I$4:$I$1997,'BOLETA OFICIAL'!P904,'REGISTRO DE ESTUDIANTES'!$J$4:$J$1997,'BOLETA OFICIAL'!Q904,'REGISTRO DE ESTUDIANTES'!$A$4:$A$1997,A904,'REGISTRO DE ESTUDIANTES'!$B$4:$B$1997,B904,'REGISTRO DE ESTUDIANTES'!$K$4:$K$1997,R904,'REGISTRO DE ESTUDIANTES'!$L$4:$L$1997,S904)</f>
        <v>0</v>
      </c>
      <c r="G904" s="5">
        <f t="shared" ca="1" si="45"/>
        <v>0</v>
      </c>
      <c r="H904" s="5">
        <f t="shared" ca="1" si="46"/>
        <v>0</v>
      </c>
      <c r="I904" s="2"/>
      <c r="J904" s="2"/>
      <c r="K904" s="2"/>
      <c r="L904" s="2"/>
      <c r="M904" s="2"/>
      <c r="N904" s="22"/>
      <c r="O904" s="22"/>
      <c r="P904" s="3"/>
      <c r="Q904" s="3"/>
      <c r="R904" s="4"/>
      <c r="S904" s="4"/>
      <c r="T904" s="1"/>
      <c r="U904" s="3"/>
      <c r="V904" s="52" t="str">
        <f t="shared" si="47"/>
        <v/>
      </c>
    </row>
    <row r="905" spans="1:22" x14ac:dyDescent="0.25">
      <c r="A905" s="1"/>
      <c r="B905" s="1"/>
      <c r="C905" s="1"/>
      <c r="D905" s="1"/>
      <c r="E905" s="5">
        <f>+COUNTIFS('REGISTRO DE TUTORES'!$A$3:$A$2001,A905,'REGISTRO DE TUTORES'!$B$3:$B$2001,B905,'REGISTRO DE TUTORES'!$C$3:$C$2001,C905,'REGISTRO DE TUTORES'!$D$3:$D$2001,D905)</f>
        <v>0</v>
      </c>
      <c r="F905" s="5">
        <f>+COUNTIFS('REGISTRO DE ESTUDIANTES'!$C$4:$C$1997,C905,'REGISTRO DE ESTUDIANTES'!$D$4:$D$1997,D905,'REGISTRO DE ESTUDIANTES'!$I$4:$I$1997,'BOLETA OFICIAL'!P905,'REGISTRO DE ESTUDIANTES'!$J$4:$J$1997,'BOLETA OFICIAL'!Q905,'REGISTRO DE ESTUDIANTES'!$A$4:$A$1997,A905,'REGISTRO DE ESTUDIANTES'!$B$4:$B$1997,B905,'REGISTRO DE ESTUDIANTES'!$K$4:$K$1997,R905,'REGISTRO DE ESTUDIANTES'!$L$4:$L$1997,S905)</f>
        <v>0</v>
      </c>
      <c r="G905" s="5">
        <f t="shared" ca="1" si="45"/>
        <v>0</v>
      </c>
      <c r="H905" s="5">
        <f t="shared" ca="1" si="46"/>
        <v>0</v>
      </c>
      <c r="I905" s="2"/>
      <c r="J905" s="2"/>
      <c r="K905" s="2"/>
      <c r="L905" s="2"/>
      <c r="M905" s="2"/>
      <c r="N905" s="22"/>
      <c r="O905" s="22"/>
      <c r="P905" s="3"/>
      <c r="Q905" s="3"/>
      <c r="R905" s="4"/>
      <c r="S905" s="4"/>
      <c r="T905" s="1"/>
      <c r="U905" s="3"/>
      <c r="V905" s="52" t="str">
        <f t="shared" si="47"/>
        <v/>
      </c>
    </row>
    <row r="906" spans="1:22" x14ac:dyDescent="0.25">
      <c r="A906" s="1"/>
      <c r="B906" s="1"/>
      <c r="C906" s="1"/>
      <c r="D906" s="1"/>
      <c r="E906" s="5">
        <f>+COUNTIFS('REGISTRO DE TUTORES'!$A$3:$A$2001,A906,'REGISTRO DE TUTORES'!$B$3:$B$2001,B906,'REGISTRO DE TUTORES'!$C$3:$C$2001,C906,'REGISTRO DE TUTORES'!$D$3:$D$2001,D906)</f>
        <v>0</v>
      </c>
      <c r="F906" s="5">
        <f>+COUNTIFS('REGISTRO DE ESTUDIANTES'!$C$4:$C$1997,C906,'REGISTRO DE ESTUDIANTES'!$D$4:$D$1997,D906,'REGISTRO DE ESTUDIANTES'!$I$4:$I$1997,'BOLETA OFICIAL'!P906,'REGISTRO DE ESTUDIANTES'!$J$4:$J$1997,'BOLETA OFICIAL'!Q906,'REGISTRO DE ESTUDIANTES'!$A$4:$A$1997,A906,'REGISTRO DE ESTUDIANTES'!$B$4:$B$1997,B906,'REGISTRO DE ESTUDIANTES'!$K$4:$K$1997,R906,'REGISTRO DE ESTUDIANTES'!$L$4:$L$1997,S906)</f>
        <v>0</v>
      </c>
      <c r="G906" s="5">
        <f t="shared" ca="1" si="45"/>
        <v>0</v>
      </c>
      <c r="H906" s="5">
        <f t="shared" ca="1" si="46"/>
        <v>0</v>
      </c>
      <c r="I906" s="2"/>
      <c r="J906" s="2"/>
      <c r="K906" s="2"/>
      <c r="L906" s="2"/>
      <c r="M906" s="2"/>
      <c r="N906" s="22"/>
      <c r="O906" s="22"/>
      <c r="P906" s="3"/>
      <c r="Q906" s="3"/>
      <c r="R906" s="4"/>
      <c r="S906" s="4"/>
      <c r="T906" s="1"/>
      <c r="U906" s="3"/>
      <c r="V906" s="52" t="str">
        <f t="shared" si="47"/>
        <v/>
      </c>
    </row>
    <row r="907" spans="1:22" x14ac:dyDescent="0.25">
      <c r="A907" s="1"/>
      <c r="B907" s="1"/>
      <c r="C907" s="1"/>
      <c r="D907" s="1"/>
      <c r="E907" s="5">
        <f>+COUNTIFS('REGISTRO DE TUTORES'!$A$3:$A$2001,A907,'REGISTRO DE TUTORES'!$B$3:$B$2001,B907,'REGISTRO DE TUTORES'!$C$3:$C$2001,C907,'REGISTRO DE TUTORES'!$D$3:$D$2001,D907)</f>
        <v>0</v>
      </c>
      <c r="F907" s="5">
        <f>+COUNTIFS('REGISTRO DE ESTUDIANTES'!$C$4:$C$1997,C907,'REGISTRO DE ESTUDIANTES'!$D$4:$D$1997,D907,'REGISTRO DE ESTUDIANTES'!$I$4:$I$1997,'BOLETA OFICIAL'!P907,'REGISTRO DE ESTUDIANTES'!$J$4:$J$1997,'BOLETA OFICIAL'!Q907,'REGISTRO DE ESTUDIANTES'!$A$4:$A$1997,A907,'REGISTRO DE ESTUDIANTES'!$B$4:$B$1997,B907,'REGISTRO DE ESTUDIANTES'!$K$4:$K$1997,R907,'REGISTRO DE ESTUDIANTES'!$L$4:$L$1997,S907)</f>
        <v>0</v>
      </c>
      <c r="G907" s="5">
        <f t="shared" ca="1" si="45"/>
        <v>0</v>
      </c>
      <c r="H907" s="5">
        <f t="shared" ca="1" si="46"/>
        <v>0</v>
      </c>
      <c r="I907" s="2"/>
      <c r="J907" s="2"/>
      <c r="K907" s="2"/>
      <c r="L907" s="2"/>
      <c r="M907" s="2"/>
      <c r="N907" s="22"/>
      <c r="O907" s="22"/>
      <c r="P907" s="3"/>
      <c r="Q907" s="3"/>
      <c r="R907" s="4"/>
      <c r="S907" s="4"/>
      <c r="T907" s="1"/>
      <c r="U907" s="3"/>
      <c r="V907" s="52" t="str">
        <f t="shared" si="47"/>
        <v/>
      </c>
    </row>
    <row r="908" spans="1:22" x14ac:dyDescent="0.25">
      <c r="A908" s="1"/>
      <c r="B908" s="1"/>
      <c r="C908" s="1"/>
      <c r="D908" s="1"/>
      <c r="E908" s="5">
        <f>+COUNTIFS('REGISTRO DE TUTORES'!$A$3:$A$2001,A908,'REGISTRO DE TUTORES'!$B$3:$B$2001,B908,'REGISTRO DE TUTORES'!$C$3:$C$2001,C908,'REGISTRO DE TUTORES'!$D$3:$D$2001,D908)</f>
        <v>0</v>
      </c>
      <c r="F908" s="5">
        <f>+COUNTIFS('REGISTRO DE ESTUDIANTES'!$C$4:$C$1997,C908,'REGISTRO DE ESTUDIANTES'!$D$4:$D$1997,D908,'REGISTRO DE ESTUDIANTES'!$I$4:$I$1997,'BOLETA OFICIAL'!P908,'REGISTRO DE ESTUDIANTES'!$J$4:$J$1997,'BOLETA OFICIAL'!Q908,'REGISTRO DE ESTUDIANTES'!$A$4:$A$1997,A908,'REGISTRO DE ESTUDIANTES'!$B$4:$B$1997,B908,'REGISTRO DE ESTUDIANTES'!$K$4:$K$1997,R908,'REGISTRO DE ESTUDIANTES'!$L$4:$L$1997,S908)</f>
        <v>0</v>
      </c>
      <c r="G908" s="5">
        <f t="shared" ca="1" si="45"/>
        <v>0</v>
      </c>
      <c r="H908" s="5">
        <f t="shared" ca="1" si="46"/>
        <v>0</v>
      </c>
      <c r="I908" s="2"/>
      <c r="J908" s="2"/>
      <c r="K908" s="2"/>
      <c r="L908" s="2"/>
      <c r="M908" s="2"/>
      <c r="N908" s="22"/>
      <c r="O908" s="22"/>
      <c r="P908" s="3"/>
      <c r="Q908" s="3"/>
      <c r="R908" s="4"/>
      <c r="S908" s="4"/>
      <c r="T908" s="1"/>
      <c r="U908" s="3"/>
      <c r="V908" s="52" t="str">
        <f t="shared" si="47"/>
        <v/>
      </c>
    </row>
    <row r="909" spans="1:22" x14ac:dyDescent="0.25">
      <c r="A909" s="1"/>
      <c r="B909" s="1"/>
      <c r="C909" s="1"/>
      <c r="D909" s="1"/>
      <c r="E909" s="5">
        <f>+COUNTIFS('REGISTRO DE TUTORES'!$A$3:$A$2001,A909,'REGISTRO DE TUTORES'!$B$3:$B$2001,B909,'REGISTRO DE TUTORES'!$C$3:$C$2001,C909,'REGISTRO DE TUTORES'!$D$3:$D$2001,D909)</f>
        <v>0</v>
      </c>
      <c r="F909" s="5">
        <f>+COUNTIFS('REGISTRO DE ESTUDIANTES'!$C$4:$C$1997,C909,'REGISTRO DE ESTUDIANTES'!$D$4:$D$1997,D909,'REGISTRO DE ESTUDIANTES'!$I$4:$I$1997,'BOLETA OFICIAL'!P909,'REGISTRO DE ESTUDIANTES'!$J$4:$J$1997,'BOLETA OFICIAL'!Q909,'REGISTRO DE ESTUDIANTES'!$A$4:$A$1997,A909,'REGISTRO DE ESTUDIANTES'!$B$4:$B$1997,B909,'REGISTRO DE ESTUDIANTES'!$K$4:$K$1997,R909,'REGISTRO DE ESTUDIANTES'!$L$4:$L$1997,S909)</f>
        <v>0</v>
      </c>
      <c r="G909" s="5">
        <f t="shared" ca="1" si="45"/>
        <v>0</v>
      </c>
      <c r="H909" s="5">
        <f t="shared" ca="1" si="46"/>
        <v>0</v>
      </c>
      <c r="I909" s="2"/>
      <c r="J909" s="2"/>
      <c r="K909" s="2"/>
      <c r="L909" s="2"/>
      <c r="M909" s="2"/>
      <c r="N909" s="22"/>
      <c r="O909" s="22"/>
      <c r="P909" s="3"/>
      <c r="Q909" s="3"/>
      <c r="R909" s="4"/>
      <c r="S909" s="4"/>
      <c r="T909" s="1"/>
      <c r="U909" s="3"/>
      <c r="V909" s="52" t="str">
        <f t="shared" si="47"/>
        <v/>
      </c>
    </row>
    <row r="910" spans="1:22" x14ac:dyDescent="0.25">
      <c r="A910" s="1"/>
      <c r="B910" s="1"/>
      <c r="C910" s="1"/>
      <c r="D910" s="1"/>
      <c r="E910" s="5">
        <f>+COUNTIFS('REGISTRO DE TUTORES'!$A$3:$A$2001,A910,'REGISTRO DE TUTORES'!$B$3:$B$2001,B910,'REGISTRO DE TUTORES'!$C$3:$C$2001,C910,'REGISTRO DE TUTORES'!$D$3:$D$2001,D910)</f>
        <v>0</v>
      </c>
      <c r="F910" s="5">
        <f>+COUNTIFS('REGISTRO DE ESTUDIANTES'!$C$4:$C$1997,C910,'REGISTRO DE ESTUDIANTES'!$D$4:$D$1997,D910,'REGISTRO DE ESTUDIANTES'!$I$4:$I$1997,'BOLETA OFICIAL'!P910,'REGISTRO DE ESTUDIANTES'!$J$4:$J$1997,'BOLETA OFICIAL'!Q910,'REGISTRO DE ESTUDIANTES'!$A$4:$A$1997,A910,'REGISTRO DE ESTUDIANTES'!$B$4:$B$1997,B910,'REGISTRO DE ESTUDIANTES'!$K$4:$K$1997,R910,'REGISTRO DE ESTUDIANTES'!$L$4:$L$1997,S910)</f>
        <v>0</v>
      </c>
      <c r="G910" s="5">
        <f t="shared" ca="1" si="45"/>
        <v>0</v>
      </c>
      <c r="H910" s="5">
        <f t="shared" ca="1" si="46"/>
        <v>0</v>
      </c>
      <c r="I910" s="2"/>
      <c r="J910" s="2"/>
      <c r="K910" s="2"/>
      <c r="L910" s="2"/>
      <c r="M910" s="2"/>
      <c r="N910" s="22"/>
      <c r="O910" s="22"/>
      <c r="P910" s="3"/>
      <c r="Q910" s="3"/>
      <c r="R910" s="4"/>
      <c r="S910" s="4"/>
      <c r="T910" s="1"/>
      <c r="U910" s="3"/>
      <c r="V910" s="52" t="str">
        <f t="shared" si="47"/>
        <v/>
      </c>
    </row>
    <row r="911" spans="1:22" x14ac:dyDescent="0.25">
      <c r="A911" s="1"/>
      <c r="B911" s="1"/>
      <c r="C911" s="1"/>
      <c r="D911" s="1"/>
      <c r="E911" s="5">
        <f>+COUNTIFS('REGISTRO DE TUTORES'!$A$3:$A$2001,A911,'REGISTRO DE TUTORES'!$B$3:$B$2001,B911,'REGISTRO DE TUTORES'!$C$3:$C$2001,C911,'REGISTRO DE TUTORES'!$D$3:$D$2001,D911)</f>
        <v>0</v>
      </c>
      <c r="F911" s="5">
        <f>+COUNTIFS('REGISTRO DE ESTUDIANTES'!$C$4:$C$1997,C911,'REGISTRO DE ESTUDIANTES'!$D$4:$D$1997,D911,'REGISTRO DE ESTUDIANTES'!$I$4:$I$1997,'BOLETA OFICIAL'!P911,'REGISTRO DE ESTUDIANTES'!$J$4:$J$1997,'BOLETA OFICIAL'!Q911,'REGISTRO DE ESTUDIANTES'!$A$4:$A$1997,A911,'REGISTRO DE ESTUDIANTES'!$B$4:$B$1997,B911,'REGISTRO DE ESTUDIANTES'!$K$4:$K$1997,R911,'REGISTRO DE ESTUDIANTES'!$L$4:$L$1997,S911)</f>
        <v>0</v>
      </c>
      <c r="G911" s="5">
        <f t="shared" ca="1" si="45"/>
        <v>0</v>
      </c>
      <c r="H911" s="5">
        <f t="shared" ca="1" si="46"/>
        <v>0</v>
      </c>
      <c r="I911" s="2"/>
      <c r="J911" s="2"/>
      <c r="K911" s="2"/>
      <c r="L911" s="2"/>
      <c r="M911" s="2"/>
      <c r="N911" s="22"/>
      <c r="O911" s="22"/>
      <c r="P911" s="3"/>
      <c r="Q911" s="3"/>
      <c r="R911" s="4"/>
      <c r="S911" s="4"/>
      <c r="T911" s="1"/>
      <c r="U911" s="3"/>
      <c r="V911" s="52" t="str">
        <f t="shared" si="47"/>
        <v/>
      </c>
    </row>
    <row r="912" spans="1:22" x14ac:dyDescent="0.25">
      <c r="A912" s="1"/>
      <c r="B912" s="1"/>
      <c r="C912" s="1"/>
      <c r="D912" s="1"/>
      <c r="E912" s="5">
        <f>+COUNTIFS('REGISTRO DE TUTORES'!$A$3:$A$2001,A912,'REGISTRO DE TUTORES'!$B$3:$B$2001,B912,'REGISTRO DE TUTORES'!$C$3:$C$2001,C912,'REGISTRO DE TUTORES'!$D$3:$D$2001,D912)</f>
        <v>0</v>
      </c>
      <c r="F912" s="5">
        <f>+COUNTIFS('REGISTRO DE ESTUDIANTES'!$C$4:$C$1997,C912,'REGISTRO DE ESTUDIANTES'!$D$4:$D$1997,D912,'REGISTRO DE ESTUDIANTES'!$I$4:$I$1997,'BOLETA OFICIAL'!P912,'REGISTRO DE ESTUDIANTES'!$J$4:$J$1997,'BOLETA OFICIAL'!Q912,'REGISTRO DE ESTUDIANTES'!$A$4:$A$1997,A912,'REGISTRO DE ESTUDIANTES'!$B$4:$B$1997,B912,'REGISTRO DE ESTUDIANTES'!$K$4:$K$1997,R912,'REGISTRO DE ESTUDIANTES'!$L$4:$L$1997,S912)</f>
        <v>0</v>
      </c>
      <c r="G912" s="5">
        <f t="shared" ca="1" si="45"/>
        <v>0</v>
      </c>
      <c r="H912" s="5">
        <f t="shared" ca="1" si="46"/>
        <v>0</v>
      </c>
      <c r="I912" s="2"/>
      <c r="J912" s="2"/>
      <c r="K912" s="2"/>
      <c r="L912" s="2"/>
      <c r="M912" s="2"/>
      <c r="N912" s="22"/>
      <c r="O912" s="22"/>
      <c r="P912" s="3"/>
      <c r="Q912" s="3"/>
      <c r="R912" s="4"/>
      <c r="S912" s="4"/>
      <c r="T912" s="1"/>
      <c r="U912" s="3"/>
      <c r="V912" s="52" t="str">
        <f t="shared" si="47"/>
        <v/>
      </c>
    </row>
    <row r="913" spans="1:22" x14ac:dyDescent="0.25">
      <c r="A913" s="1"/>
      <c r="B913" s="1"/>
      <c r="C913" s="1"/>
      <c r="D913" s="1"/>
      <c r="E913" s="5">
        <f>+COUNTIFS('REGISTRO DE TUTORES'!$A$3:$A$2001,A913,'REGISTRO DE TUTORES'!$B$3:$B$2001,B913,'REGISTRO DE TUTORES'!$C$3:$C$2001,C913,'REGISTRO DE TUTORES'!$D$3:$D$2001,D913)</f>
        <v>0</v>
      </c>
      <c r="F913" s="5">
        <f>+COUNTIFS('REGISTRO DE ESTUDIANTES'!$C$4:$C$1997,C913,'REGISTRO DE ESTUDIANTES'!$D$4:$D$1997,D913,'REGISTRO DE ESTUDIANTES'!$I$4:$I$1997,'BOLETA OFICIAL'!P913,'REGISTRO DE ESTUDIANTES'!$J$4:$J$1997,'BOLETA OFICIAL'!Q913,'REGISTRO DE ESTUDIANTES'!$A$4:$A$1997,A913,'REGISTRO DE ESTUDIANTES'!$B$4:$B$1997,B913,'REGISTRO DE ESTUDIANTES'!$K$4:$K$1997,R913,'REGISTRO DE ESTUDIANTES'!$L$4:$L$1997,S913)</f>
        <v>0</v>
      </c>
      <c r="G913" s="5">
        <f t="shared" ca="1" si="45"/>
        <v>0</v>
      </c>
      <c r="H913" s="5">
        <f t="shared" ca="1" si="46"/>
        <v>0</v>
      </c>
      <c r="I913" s="2"/>
      <c r="J913" s="2"/>
      <c r="K913" s="2"/>
      <c r="L913" s="2"/>
      <c r="M913" s="2"/>
      <c r="N913" s="22"/>
      <c r="O913" s="22"/>
      <c r="P913" s="3"/>
      <c r="Q913" s="3"/>
      <c r="R913" s="4"/>
      <c r="S913" s="4"/>
      <c r="T913" s="1"/>
      <c r="U913" s="3"/>
      <c r="V913" s="52" t="str">
        <f t="shared" si="47"/>
        <v/>
      </c>
    </row>
    <row r="914" spans="1:22" x14ac:dyDescent="0.25">
      <c r="A914" s="1"/>
      <c r="B914" s="1"/>
      <c r="C914" s="1"/>
      <c r="D914" s="1"/>
      <c r="E914" s="5">
        <f>+COUNTIFS('REGISTRO DE TUTORES'!$A$3:$A$2001,A914,'REGISTRO DE TUTORES'!$B$3:$B$2001,B914,'REGISTRO DE TUTORES'!$C$3:$C$2001,C914,'REGISTRO DE TUTORES'!$D$3:$D$2001,D914)</f>
        <v>0</v>
      </c>
      <c r="F914" s="5">
        <f>+COUNTIFS('REGISTRO DE ESTUDIANTES'!$C$4:$C$1997,C914,'REGISTRO DE ESTUDIANTES'!$D$4:$D$1997,D914,'REGISTRO DE ESTUDIANTES'!$I$4:$I$1997,'BOLETA OFICIAL'!P914,'REGISTRO DE ESTUDIANTES'!$J$4:$J$1997,'BOLETA OFICIAL'!Q914,'REGISTRO DE ESTUDIANTES'!$A$4:$A$1997,A914,'REGISTRO DE ESTUDIANTES'!$B$4:$B$1997,B914,'REGISTRO DE ESTUDIANTES'!$K$4:$K$1997,R914,'REGISTRO DE ESTUDIANTES'!$L$4:$L$1997,S914)</f>
        <v>0</v>
      </c>
      <c r="G914" s="5">
        <f t="shared" ca="1" si="45"/>
        <v>0</v>
      </c>
      <c r="H914" s="5">
        <f t="shared" ca="1" si="46"/>
        <v>0</v>
      </c>
      <c r="I914" s="2"/>
      <c r="J914" s="2"/>
      <c r="K914" s="2"/>
      <c r="L914" s="2"/>
      <c r="M914" s="2"/>
      <c r="N914" s="22"/>
      <c r="O914" s="22"/>
      <c r="P914" s="3"/>
      <c r="Q914" s="3"/>
      <c r="R914" s="4"/>
      <c r="S914" s="4"/>
      <c r="T914" s="1"/>
      <c r="U914" s="3"/>
      <c r="V914" s="52" t="str">
        <f t="shared" si="47"/>
        <v/>
      </c>
    </row>
    <row r="915" spans="1:22" x14ac:dyDescent="0.25">
      <c r="A915" s="1"/>
      <c r="B915" s="1"/>
      <c r="C915" s="1"/>
      <c r="D915" s="1"/>
      <c r="E915" s="5">
        <f>+COUNTIFS('REGISTRO DE TUTORES'!$A$3:$A$2001,A915,'REGISTRO DE TUTORES'!$B$3:$B$2001,B915,'REGISTRO DE TUTORES'!$C$3:$C$2001,C915,'REGISTRO DE TUTORES'!$D$3:$D$2001,D915)</f>
        <v>0</v>
      </c>
      <c r="F915" s="5">
        <f>+COUNTIFS('REGISTRO DE ESTUDIANTES'!$C$4:$C$1997,C915,'REGISTRO DE ESTUDIANTES'!$D$4:$D$1997,D915,'REGISTRO DE ESTUDIANTES'!$I$4:$I$1997,'BOLETA OFICIAL'!P915,'REGISTRO DE ESTUDIANTES'!$J$4:$J$1997,'BOLETA OFICIAL'!Q915,'REGISTRO DE ESTUDIANTES'!$A$4:$A$1997,A915,'REGISTRO DE ESTUDIANTES'!$B$4:$B$1997,B915,'REGISTRO DE ESTUDIANTES'!$K$4:$K$1997,R915,'REGISTRO DE ESTUDIANTES'!$L$4:$L$1997,S915)</f>
        <v>0</v>
      </c>
      <c r="G915" s="5">
        <f t="shared" ca="1" si="45"/>
        <v>0</v>
      </c>
      <c r="H915" s="5">
        <f t="shared" ca="1" si="46"/>
        <v>0</v>
      </c>
      <c r="I915" s="2"/>
      <c r="J915" s="2"/>
      <c r="K915" s="2"/>
      <c r="L915" s="2"/>
      <c r="M915" s="2"/>
      <c r="N915" s="22"/>
      <c r="O915" s="22"/>
      <c r="P915" s="3"/>
      <c r="Q915" s="3"/>
      <c r="R915" s="4"/>
      <c r="S915" s="4"/>
      <c r="T915" s="1"/>
      <c r="U915" s="3"/>
      <c r="V915" s="52" t="str">
        <f t="shared" si="47"/>
        <v/>
      </c>
    </row>
    <row r="916" spans="1:22" x14ac:dyDescent="0.25">
      <c r="A916" s="1"/>
      <c r="B916" s="1"/>
      <c r="C916" s="1"/>
      <c r="D916" s="1"/>
      <c r="E916" s="5">
        <f>+COUNTIFS('REGISTRO DE TUTORES'!$A$3:$A$2001,A916,'REGISTRO DE TUTORES'!$B$3:$B$2001,B916,'REGISTRO DE TUTORES'!$C$3:$C$2001,C916,'REGISTRO DE TUTORES'!$D$3:$D$2001,D916)</f>
        <v>0</v>
      </c>
      <c r="F916" s="5">
        <f>+COUNTIFS('REGISTRO DE ESTUDIANTES'!$C$4:$C$1997,C916,'REGISTRO DE ESTUDIANTES'!$D$4:$D$1997,D916,'REGISTRO DE ESTUDIANTES'!$I$4:$I$1997,'BOLETA OFICIAL'!P916,'REGISTRO DE ESTUDIANTES'!$J$4:$J$1997,'BOLETA OFICIAL'!Q916,'REGISTRO DE ESTUDIANTES'!$A$4:$A$1997,A916,'REGISTRO DE ESTUDIANTES'!$B$4:$B$1997,B916,'REGISTRO DE ESTUDIANTES'!$K$4:$K$1997,R916,'REGISTRO DE ESTUDIANTES'!$L$4:$L$1997,S916)</f>
        <v>0</v>
      </c>
      <c r="G916" s="5">
        <f t="shared" ca="1" si="45"/>
        <v>0</v>
      </c>
      <c r="H916" s="5">
        <f t="shared" ca="1" si="46"/>
        <v>0</v>
      </c>
      <c r="I916" s="2"/>
      <c r="J916" s="2"/>
      <c r="K916" s="2"/>
      <c r="L916" s="2"/>
      <c r="M916" s="2"/>
      <c r="N916" s="22"/>
      <c r="O916" s="22"/>
      <c r="P916" s="3"/>
      <c r="Q916" s="3"/>
      <c r="R916" s="4"/>
      <c r="S916" s="4"/>
      <c r="T916" s="1"/>
      <c r="U916" s="3"/>
      <c r="V916" s="52" t="str">
        <f t="shared" si="47"/>
        <v/>
      </c>
    </row>
    <row r="917" spans="1:22" x14ac:dyDescent="0.25">
      <c r="A917" s="1"/>
      <c r="B917" s="1"/>
      <c r="C917" s="1"/>
      <c r="D917" s="1"/>
      <c r="E917" s="5">
        <f>+COUNTIFS('REGISTRO DE TUTORES'!$A$3:$A$2001,A917,'REGISTRO DE TUTORES'!$B$3:$B$2001,B917,'REGISTRO DE TUTORES'!$C$3:$C$2001,C917,'REGISTRO DE TUTORES'!$D$3:$D$2001,D917)</f>
        <v>0</v>
      </c>
      <c r="F917" s="5">
        <f>+COUNTIFS('REGISTRO DE ESTUDIANTES'!$C$4:$C$1997,C917,'REGISTRO DE ESTUDIANTES'!$D$4:$D$1997,D917,'REGISTRO DE ESTUDIANTES'!$I$4:$I$1997,'BOLETA OFICIAL'!P917,'REGISTRO DE ESTUDIANTES'!$J$4:$J$1997,'BOLETA OFICIAL'!Q917,'REGISTRO DE ESTUDIANTES'!$A$4:$A$1997,A917,'REGISTRO DE ESTUDIANTES'!$B$4:$B$1997,B917,'REGISTRO DE ESTUDIANTES'!$K$4:$K$1997,R917,'REGISTRO DE ESTUDIANTES'!$L$4:$L$1997,S917)</f>
        <v>0</v>
      </c>
      <c r="G917" s="5">
        <f t="shared" ca="1" si="45"/>
        <v>0</v>
      </c>
      <c r="H917" s="5">
        <f t="shared" ca="1" si="46"/>
        <v>0</v>
      </c>
      <c r="I917" s="2"/>
      <c r="J917" s="2"/>
      <c r="K917" s="2"/>
      <c r="L917" s="2"/>
      <c r="M917" s="2"/>
      <c r="N917" s="22"/>
      <c r="O917" s="22"/>
      <c r="P917" s="3"/>
      <c r="Q917" s="3"/>
      <c r="R917" s="4"/>
      <c r="S917" s="4"/>
      <c r="T917" s="1"/>
      <c r="U917" s="3"/>
      <c r="V917" s="52" t="str">
        <f t="shared" si="47"/>
        <v/>
      </c>
    </row>
    <row r="918" spans="1:22" x14ac:dyDescent="0.25">
      <c r="A918" s="1"/>
      <c r="B918" s="1"/>
      <c r="C918" s="1"/>
      <c r="D918" s="1"/>
      <c r="E918" s="5">
        <f>+COUNTIFS('REGISTRO DE TUTORES'!$A$3:$A$2001,A918,'REGISTRO DE TUTORES'!$B$3:$B$2001,B918,'REGISTRO DE TUTORES'!$C$3:$C$2001,C918,'REGISTRO DE TUTORES'!$D$3:$D$2001,D918)</f>
        <v>0</v>
      </c>
      <c r="F918" s="5">
        <f>+COUNTIFS('REGISTRO DE ESTUDIANTES'!$C$4:$C$1997,C918,'REGISTRO DE ESTUDIANTES'!$D$4:$D$1997,D918,'REGISTRO DE ESTUDIANTES'!$I$4:$I$1997,'BOLETA OFICIAL'!P918,'REGISTRO DE ESTUDIANTES'!$J$4:$J$1997,'BOLETA OFICIAL'!Q918,'REGISTRO DE ESTUDIANTES'!$A$4:$A$1997,A918,'REGISTRO DE ESTUDIANTES'!$B$4:$B$1997,B918,'REGISTRO DE ESTUDIANTES'!$K$4:$K$1997,R918,'REGISTRO DE ESTUDIANTES'!$L$4:$L$1997,S918)</f>
        <v>0</v>
      </c>
      <c r="G918" s="5">
        <f t="shared" ca="1" si="45"/>
        <v>0</v>
      </c>
      <c r="H918" s="5">
        <f t="shared" ca="1" si="46"/>
        <v>0</v>
      </c>
      <c r="I918" s="2"/>
      <c r="J918" s="2"/>
      <c r="K918" s="2"/>
      <c r="L918" s="2"/>
      <c r="M918" s="2"/>
      <c r="N918" s="22"/>
      <c r="O918" s="22"/>
      <c r="P918" s="3"/>
      <c r="Q918" s="3"/>
      <c r="R918" s="4"/>
      <c r="S918" s="4"/>
      <c r="T918" s="1"/>
      <c r="U918" s="3"/>
      <c r="V918" s="52" t="str">
        <f t="shared" si="47"/>
        <v/>
      </c>
    </row>
    <row r="919" spans="1:22" x14ac:dyDescent="0.25">
      <c r="A919" s="1"/>
      <c r="B919" s="1"/>
      <c r="C919" s="1"/>
      <c r="D919" s="1"/>
      <c r="E919" s="5">
        <f>+COUNTIFS('REGISTRO DE TUTORES'!$A$3:$A$2001,A919,'REGISTRO DE TUTORES'!$B$3:$B$2001,B919,'REGISTRO DE TUTORES'!$C$3:$C$2001,C919,'REGISTRO DE TUTORES'!$D$3:$D$2001,D919)</f>
        <v>0</v>
      </c>
      <c r="F919" s="5">
        <f>+COUNTIFS('REGISTRO DE ESTUDIANTES'!$C$4:$C$1997,C919,'REGISTRO DE ESTUDIANTES'!$D$4:$D$1997,D919,'REGISTRO DE ESTUDIANTES'!$I$4:$I$1997,'BOLETA OFICIAL'!P919,'REGISTRO DE ESTUDIANTES'!$J$4:$J$1997,'BOLETA OFICIAL'!Q919,'REGISTRO DE ESTUDIANTES'!$A$4:$A$1997,A919,'REGISTRO DE ESTUDIANTES'!$B$4:$B$1997,B919,'REGISTRO DE ESTUDIANTES'!$K$4:$K$1997,R919,'REGISTRO DE ESTUDIANTES'!$L$4:$L$1997,S919)</f>
        <v>0</v>
      </c>
      <c r="G919" s="5">
        <f t="shared" ca="1" si="45"/>
        <v>0</v>
      </c>
      <c r="H919" s="5">
        <f t="shared" ca="1" si="46"/>
        <v>0</v>
      </c>
      <c r="I919" s="2"/>
      <c r="J919" s="2"/>
      <c r="K919" s="2"/>
      <c r="L919" s="2"/>
      <c r="M919" s="2"/>
      <c r="N919" s="22"/>
      <c r="O919" s="22"/>
      <c r="P919" s="3"/>
      <c r="Q919" s="3"/>
      <c r="R919" s="4"/>
      <c r="S919" s="4"/>
      <c r="T919" s="1"/>
      <c r="U919" s="3"/>
      <c r="V919" s="52" t="str">
        <f t="shared" si="47"/>
        <v/>
      </c>
    </row>
    <row r="920" spans="1:22" x14ac:dyDescent="0.25">
      <c r="A920" s="1"/>
      <c r="B920" s="1"/>
      <c r="C920" s="1"/>
      <c r="D920" s="1"/>
      <c r="E920" s="5">
        <f>+COUNTIFS('REGISTRO DE TUTORES'!$A$3:$A$2001,A920,'REGISTRO DE TUTORES'!$B$3:$B$2001,B920,'REGISTRO DE TUTORES'!$C$3:$C$2001,C920,'REGISTRO DE TUTORES'!$D$3:$D$2001,D920)</f>
        <v>0</v>
      </c>
      <c r="F920" s="5">
        <f>+COUNTIFS('REGISTRO DE ESTUDIANTES'!$C$4:$C$1997,C920,'REGISTRO DE ESTUDIANTES'!$D$4:$D$1997,D920,'REGISTRO DE ESTUDIANTES'!$I$4:$I$1997,'BOLETA OFICIAL'!P920,'REGISTRO DE ESTUDIANTES'!$J$4:$J$1997,'BOLETA OFICIAL'!Q920,'REGISTRO DE ESTUDIANTES'!$A$4:$A$1997,A920,'REGISTRO DE ESTUDIANTES'!$B$4:$B$1997,B920,'REGISTRO DE ESTUDIANTES'!$K$4:$K$1997,R920,'REGISTRO DE ESTUDIANTES'!$L$4:$L$1997,S920)</f>
        <v>0</v>
      </c>
      <c r="G920" s="5">
        <f t="shared" ca="1" si="45"/>
        <v>0</v>
      </c>
      <c r="H920" s="5">
        <f t="shared" ca="1" si="46"/>
        <v>0</v>
      </c>
      <c r="I920" s="2"/>
      <c r="J920" s="2"/>
      <c r="K920" s="2"/>
      <c r="L920" s="2"/>
      <c r="M920" s="2"/>
      <c r="N920" s="22"/>
      <c r="O920" s="22"/>
      <c r="P920" s="3"/>
      <c r="Q920" s="3"/>
      <c r="R920" s="4"/>
      <c r="S920" s="4"/>
      <c r="T920" s="1"/>
      <c r="U920" s="3"/>
      <c r="V920" s="52" t="str">
        <f t="shared" si="47"/>
        <v/>
      </c>
    </row>
    <row r="921" spans="1:22" x14ac:dyDescent="0.25">
      <c r="A921" s="1"/>
      <c r="B921" s="1"/>
      <c r="C921" s="1"/>
      <c r="D921" s="1"/>
      <c r="E921" s="5">
        <f>+COUNTIFS('REGISTRO DE TUTORES'!$A$3:$A$2001,A921,'REGISTRO DE TUTORES'!$B$3:$B$2001,B921,'REGISTRO DE TUTORES'!$C$3:$C$2001,C921,'REGISTRO DE TUTORES'!$D$3:$D$2001,D921)</f>
        <v>0</v>
      </c>
      <c r="F921" s="5">
        <f>+COUNTIFS('REGISTRO DE ESTUDIANTES'!$C$4:$C$1997,C921,'REGISTRO DE ESTUDIANTES'!$D$4:$D$1997,D921,'REGISTRO DE ESTUDIANTES'!$I$4:$I$1997,'BOLETA OFICIAL'!P921,'REGISTRO DE ESTUDIANTES'!$J$4:$J$1997,'BOLETA OFICIAL'!Q921,'REGISTRO DE ESTUDIANTES'!$A$4:$A$1997,A921,'REGISTRO DE ESTUDIANTES'!$B$4:$B$1997,B921,'REGISTRO DE ESTUDIANTES'!$K$4:$K$1997,R921,'REGISTRO DE ESTUDIANTES'!$L$4:$L$1997,S921)</f>
        <v>0</v>
      </c>
      <c r="G921" s="5">
        <f t="shared" ca="1" si="45"/>
        <v>0</v>
      </c>
      <c r="H921" s="5">
        <f t="shared" ca="1" si="46"/>
        <v>0</v>
      </c>
      <c r="I921" s="2"/>
      <c r="J921" s="2"/>
      <c r="K921" s="2"/>
      <c r="L921" s="2"/>
      <c r="M921" s="2"/>
      <c r="N921" s="22"/>
      <c r="O921" s="22"/>
      <c r="P921" s="3"/>
      <c r="Q921" s="3"/>
      <c r="R921" s="4"/>
      <c r="S921" s="4"/>
      <c r="T921" s="1"/>
      <c r="U921" s="3"/>
      <c r="V921" s="52" t="str">
        <f t="shared" si="47"/>
        <v/>
      </c>
    </row>
    <row r="922" spans="1:22" x14ac:dyDescent="0.25">
      <c r="A922" s="1"/>
      <c r="B922" s="1"/>
      <c r="C922" s="1"/>
      <c r="D922" s="1"/>
      <c r="E922" s="5">
        <f>+COUNTIFS('REGISTRO DE TUTORES'!$A$3:$A$2001,A922,'REGISTRO DE TUTORES'!$B$3:$B$2001,B922,'REGISTRO DE TUTORES'!$C$3:$C$2001,C922,'REGISTRO DE TUTORES'!$D$3:$D$2001,D922)</f>
        <v>0</v>
      </c>
      <c r="F922" s="5">
        <f>+COUNTIFS('REGISTRO DE ESTUDIANTES'!$C$4:$C$1997,C922,'REGISTRO DE ESTUDIANTES'!$D$4:$D$1997,D922,'REGISTRO DE ESTUDIANTES'!$I$4:$I$1997,'BOLETA OFICIAL'!P922,'REGISTRO DE ESTUDIANTES'!$J$4:$J$1997,'BOLETA OFICIAL'!Q922,'REGISTRO DE ESTUDIANTES'!$A$4:$A$1997,A922,'REGISTRO DE ESTUDIANTES'!$B$4:$B$1997,B922,'REGISTRO DE ESTUDIANTES'!$K$4:$K$1997,R922,'REGISTRO DE ESTUDIANTES'!$L$4:$L$1997,S922)</f>
        <v>0</v>
      </c>
      <c r="G922" s="5">
        <f t="shared" ca="1" si="45"/>
        <v>0</v>
      </c>
      <c r="H922" s="5">
        <f t="shared" ca="1" si="46"/>
        <v>0</v>
      </c>
      <c r="I922" s="2"/>
      <c r="J922" s="2"/>
      <c r="K922" s="2"/>
      <c r="L922" s="2"/>
      <c r="M922" s="2"/>
      <c r="N922" s="22"/>
      <c r="O922" s="22"/>
      <c r="P922" s="3"/>
      <c r="Q922" s="3"/>
      <c r="R922" s="4"/>
      <c r="S922" s="4"/>
      <c r="T922" s="1"/>
      <c r="U922" s="3"/>
      <c r="V922" s="52" t="str">
        <f t="shared" si="47"/>
        <v/>
      </c>
    </row>
    <row r="923" spans="1:22" x14ac:dyDescent="0.25">
      <c r="A923" s="1"/>
      <c r="B923" s="1"/>
      <c r="C923" s="1"/>
      <c r="D923" s="1"/>
      <c r="E923" s="5">
        <f>+COUNTIFS('REGISTRO DE TUTORES'!$A$3:$A$2001,A923,'REGISTRO DE TUTORES'!$B$3:$B$2001,B923,'REGISTRO DE TUTORES'!$C$3:$C$2001,C923,'REGISTRO DE TUTORES'!$D$3:$D$2001,D923)</f>
        <v>0</v>
      </c>
      <c r="F923" s="5">
        <f>+COUNTIFS('REGISTRO DE ESTUDIANTES'!$C$4:$C$1997,C923,'REGISTRO DE ESTUDIANTES'!$D$4:$D$1997,D923,'REGISTRO DE ESTUDIANTES'!$I$4:$I$1997,'BOLETA OFICIAL'!P923,'REGISTRO DE ESTUDIANTES'!$J$4:$J$1997,'BOLETA OFICIAL'!Q923,'REGISTRO DE ESTUDIANTES'!$A$4:$A$1997,A923,'REGISTRO DE ESTUDIANTES'!$B$4:$B$1997,B923,'REGISTRO DE ESTUDIANTES'!$K$4:$K$1997,R923,'REGISTRO DE ESTUDIANTES'!$L$4:$L$1997,S923)</f>
        <v>0</v>
      </c>
      <c r="G923" s="5">
        <f t="shared" ca="1" si="45"/>
        <v>0</v>
      </c>
      <c r="H923" s="5">
        <f t="shared" ca="1" si="46"/>
        <v>0</v>
      </c>
      <c r="I923" s="2"/>
      <c r="J923" s="2"/>
      <c r="K923" s="2"/>
      <c r="L923" s="2"/>
      <c r="M923" s="2"/>
      <c r="N923" s="22"/>
      <c r="O923" s="22"/>
      <c r="P923" s="3"/>
      <c r="Q923" s="3"/>
      <c r="R923" s="4"/>
      <c r="S923" s="4"/>
      <c r="T923" s="1"/>
      <c r="U923" s="3"/>
      <c r="V923" s="52" t="str">
        <f t="shared" si="47"/>
        <v/>
      </c>
    </row>
    <row r="924" spans="1:22" x14ac:dyDescent="0.25">
      <c r="A924" s="1"/>
      <c r="B924" s="1"/>
      <c r="C924" s="1"/>
      <c r="D924" s="1"/>
      <c r="E924" s="5">
        <f>+COUNTIFS('REGISTRO DE TUTORES'!$A$3:$A$2001,A924,'REGISTRO DE TUTORES'!$B$3:$B$2001,B924,'REGISTRO DE TUTORES'!$C$3:$C$2001,C924,'REGISTRO DE TUTORES'!$D$3:$D$2001,D924)</f>
        <v>0</v>
      </c>
      <c r="F924" s="5">
        <f>+COUNTIFS('REGISTRO DE ESTUDIANTES'!$C$4:$C$1997,C924,'REGISTRO DE ESTUDIANTES'!$D$4:$D$1997,D924,'REGISTRO DE ESTUDIANTES'!$I$4:$I$1997,'BOLETA OFICIAL'!P924,'REGISTRO DE ESTUDIANTES'!$J$4:$J$1997,'BOLETA OFICIAL'!Q924,'REGISTRO DE ESTUDIANTES'!$A$4:$A$1997,A924,'REGISTRO DE ESTUDIANTES'!$B$4:$B$1997,B924,'REGISTRO DE ESTUDIANTES'!$K$4:$K$1997,R924,'REGISTRO DE ESTUDIANTES'!$L$4:$L$1997,S924)</f>
        <v>0</v>
      </c>
      <c r="G924" s="5">
        <f t="shared" ca="1" si="45"/>
        <v>0</v>
      </c>
      <c r="H924" s="5">
        <f t="shared" ca="1" si="46"/>
        <v>0</v>
      </c>
      <c r="I924" s="2"/>
      <c r="J924" s="2"/>
      <c r="K924" s="2"/>
      <c r="L924" s="2"/>
      <c r="M924" s="2"/>
      <c r="N924" s="22"/>
      <c r="O924" s="22"/>
      <c r="P924" s="3"/>
      <c r="Q924" s="3"/>
      <c r="R924" s="4"/>
      <c r="S924" s="4"/>
      <c r="T924" s="1"/>
      <c r="U924" s="3"/>
      <c r="V924" s="52" t="str">
        <f t="shared" si="47"/>
        <v/>
      </c>
    </row>
    <row r="925" spans="1:22" x14ac:dyDescent="0.25">
      <c r="A925" s="1"/>
      <c r="B925" s="1"/>
      <c r="C925" s="1"/>
      <c r="D925" s="1"/>
      <c r="E925" s="5">
        <f>+COUNTIFS('REGISTRO DE TUTORES'!$A$3:$A$2001,A925,'REGISTRO DE TUTORES'!$B$3:$B$2001,B925,'REGISTRO DE TUTORES'!$C$3:$C$2001,C925,'REGISTRO DE TUTORES'!$D$3:$D$2001,D925)</f>
        <v>0</v>
      </c>
      <c r="F925" s="5">
        <f>+COUNTIFS('REGISTRO DE ESTUDIANTES'!$C$4:$C$1997,C925,'REGISTRO DE ESTUDIANTES'!$D$4:$D$1997,D925,'REGISTRO DE ESTUDIANTES'!$I$4:$I$1997,'BOLETA OFICIAL'!P925,'REGISTRO DE ESTUDIANTES'!$J$4:$J$1997,'BOLETA OFICIAL'!Q925,'REGISTRO DE ESTUDIANTES'!$A$4:$A$1997,A925,'REGISTRO DE ESTUDIANTES'!$B$4:$B$1997,B925,'REGISTRO DE ESTUDIANTES'!$K$4:$K$1997,R925,'REGISTRO DE ESTUDIANTES'!$L$4:$L$1997,S925)</f>
        <v>0</v>
      </c>
      <c r="G925" s="5">
        <f t="shared" ca="1" si="45"/>
        <v>0</v>
      </c>
      <c r="H925" s="5">
        <f t="shared" ca="1" si="46"/>
        <v>0</v>
      </c>
      <c r="I925" s="2"/>
      <c r="J925" s="2"/>
      <c r="K925" s="2"/>
      <c r="L925" s="2"/>
      <c r="M925" s="2"/>
      <c r="N925" s="22"/>
      <c r="O925" s="22"/>
      <c r="P925" s="3"/>
      <c r="Q925" s="3"/>
      <c r="R925" s="4"/>
      <c r="S925" s="4"/>
      <c r="T925" s="1"/>
      <c r="U925" s="3"/>
      <c r="V925" s="52" t="str">
        <f t="shared" si="47"/>
        <v/>
      </c>
    </row>
    <row r="926" spans="1:22" x14ac:dyDescent="0.25">
      <c r="A926" s="1"/>
      <c r="B926" s="1"/>
      <c r="C926" s="1"/>
      <c r="D926" s="1"/>
      <c r="E926" s="5">
        <f>+COUNTIFS('REGISTRO DE TUTORES'!$A$3:$A$2001,A926,'REGISTRO DE TUTORES'!$B$3:$B$2001,B926,'REGISTRO DE TUTORES'!$C$3:$C$2001,C926,'REGISTRO DE TUTORES'!$D$3:$D$2001,D926)</f>
        <v>0</v>
      </c>
      <c r="F926" s="5">
        <f>+COUNTIFS('REGISTRO DE ESTUDIANTES'!$C$4:$C$1997,C926,'REGISTRO DE ESTUDIANTES'!$D$4:$D$1997,D926,'REGISTRO DE ESTUDIANTES'!$I$4:$I$1997,'BOLETA OFICIAL'!P926,'REGISTRO DE ESTUDIANTES'!$J$4:$J$1997,'BOLETA OFICIAL'!Q926,'REGISTRO DE ESTUDIANTES'!$A$4:$A$1997,A926,'REGISTRO DE ESTUDIANTES'!$B$4:$B$1997,B926,'REGISTRO DE ESTUDIANTES'!$K$4:$K$1997,R926,'REGISTRO DE ESTUDIANTES'!$L$4:$L$1997,S926)</f>
        <v>0</v>
      </c>
      <c r="G926" s="5">
        <f t="shared" ca="1" si="45"/>
        <v>0</v>
      </c>
      <c r="H926" s="5">
        <f t="shared" ca="1" si="46"/>
        <v>0</v>
      </c>
      <c r="I926" s="2"/>
      <c r="J926" s="2"/>
      <c r="K926" s="2"/>
      <c r="L926" s="2"/>
      <c r="M926" s="2"/>
      <c r="N926" s="22"/>
      <c r="O926" s="22"/>
      <c r="P926" s="3"/>
      <c r="Q926" s="3"/>
      <c r="R926" s="4"/>
      <c r="S926" s="4"/>
      <c r="T926" s="1"/>
      <c r="U926" s="3"/>
      <c r="V926" s="52" t="str">
        <f t="shared" si="47"/>
        <v/>
      </c>
    </row>
    <row r="927" spans="1:22" x14ac:dyDescent="0.25">
      <c r="A927" s="1"/>
      <c r="B927" s="1"/>
      <c r="C927" s="1"/>
      <c r="D927" s="1"/>
      <c r="E927" s="5">
        <f>+COUNTIFS('REGISTRO DE TUTORES'!$A$3:$A$2001,A927,'REGISTRO DE TUTORES'!$B$3:$B$2001,B927,'REGISTRO DE TUTORES'!$C$3:$C$2001,C927,'REGISTRO DE TUTORES'!$D$3:$D$2001,D927)</f>
        <v>0</v>
      </c>
      <c r="F927" s="5">
        <f>+COUNTIFS('REGISTRO DE ESTUDIANTES'!$C$4:$C$1997,C927,'REGISTRO DE ESTUDIANTES'!$D$4:$D$1997,D927,'REGISTRO DE ESTUDIANTES'!$I$4:$I$1997,'BOLETA OFICIAL'!P927,'REGISTRO DE ESTUDIANTES'!$J$4:$J$1997,'BOLETA OFICIAL'!Q927,'REGISTRO DE ESTUDIANTES'!$A$4:$A$1997,A927,'REGISTRO DE ESTUDIANTES'!$B$4:$B$1997,B927,'REGISTRO DE ESTUDIANTES'!$K$4:$K$1997,R927,'REGISTRO DE ESTUDIANTES'!$L$4:$L$1997,S927)</f>
        <v>0</v>
      </c>
      <c r="G927" s="5">
        <f t="shared" ca="1" si="45"/>
        <v>0</v>
      </c>
      <c r="H927" s="5">
        <f t="shared" ca="1" si="46"/>
        <v>0</v>
      </c>
      <c r="I927" s="2"/>
      <c r="J927" s="2"/>
      <c r="K927" s="2"/>
      <c r="L927" s="2"/>
      <c r="M927" s="2"/>
      <c r="N927" s="22"/>
      <c r="O927" s="22"/>
      <c r="P927" s="3"/>
      <c r="Q927" s="3"/>
      <c r="R927" s="4"/>
      <c r="S927" s="4"/>
      <c r="T927" s="1"/>
      <c r="U927" s="3"/>
      <c r="V927" s="52" t="str">
        <f t="shared" si="47"/>
        <v/>
      </c>
    </row>
    <row r="928" spans="1:22" x14ac:dyDescent="0.25">
      <c r="A928" s="1"/>
      <c r="B928" s="1"/>
      <c r="C928" s="1"/>
      <c r="D928" s="1"/>
      <c r="E928" s="5">
        <f>+COUNTIFS('REGISTRO DE TUTORES'!$A$3:$A$2001,A928,'REGISTRO DE TUTORES'!$B$3:$B$2001,B928,'REGISTRO DE TUTORES'!$C$3:$C$2001,C928,'REGISTRO DE TUTORES'!$D$3:$D$2001,D928)</f>
        <v>0</v>
      </c>
      <c r="F928" s="5">
        <f>+COUNTIFS('REGISTRO DE ESTUDIANTES'!$C$4:$C$1997,C928,'REGISTRO DE ESTUDIANTES'!$D$4:$D$1997,D928,'REGISTRO DE ESTUDIANTES'!$I$4:$I$1997,'BOLETA OFICIAL'!P928,'REGISTRO DE ESTUDIANTES'!$J$4:$J$1997,'BOLETA OFICIAL'!Q928,'REGISTRO DE ESTUDIANTES'!$A$4:$A$1997,A928,'REGISTRO DE ESTUDIANTES'!$B$4:$B$1997,B928,'REGISTRO DE ESTUDIANTES'!$K$4:$K$1997,R928,'REGISTRO DE ESTUDIANTES'!$L$4:$L$1997,S928)</f>
        <v>0</v>
      </c>
      <c r="G928" s="5">
        <f t="shared" ref="G928:G991" ca="1" si="48">SUM(IF(O928=1,SUMPRODUCT(--(WEEKDAY(ROW(INDIRECT(P928&amp;":"&amp;Q928)))=1),--(COUNTIF(FERIADOS,ROW(INDIRECT(P928&amp;":"&amp;Q928)))=0)),0),IF(I928=1,SUMPRODUCT(--(WEEKDAY(ROW(INDIRECT(P928&amp;":"&amp;Q928)))=2),--(COUNTIF(FERIADOS,ROW(INDIRECT(P928&amp;":"&amp;Q928)))=0)),0),IF(J928=1,SUMPRODUCT(--(WEEKDAY(ROW(INDIRECT(P928&amp;":"&amp;Q928)))=3),--(COUNTIF(FERIADOS,ROW(INDIRECT(P928&amp;":"&amp;Q928)))=0)),0),IF(K928=1,SUMPRODUCT(--(WEEKDAY(ROW(INDIRECT(P928&amp;":"&amp;Q928)))=4),--(COUNTIF(FERIADOS,ROW(INDIRECT(P928&amp;":"&amp;Q928)))=0)),0),IF(L928=1,SUMPRODUCT(--(WEEKDAY(ROW(INDIRECT(P928&amp;":"&amp;Q928)))=5),--(COUNTIF(FERIADOS,ROW(INDIRECT(P928&amp;":"&amp;Q928)))=0)),0),IF(M928=1,SUMPRODUCT(--(WEEKDAY(ROW(INDIRECT(P928&amp;":"&amp;Q928)))=6),--(COUNTIF(FERIADOS,ROW(INDIRECT(P928&amp;":"&amp;Q928)))=0)),0),IF(N928=1,SUMPRODUCT(--(WEEKDAY(ROW(INDIRECT(P928&amp;":"&amp;Q928)))=7),--(COUNTIF(FERIADOS,ROW(INDIRECT(P928&amp;":"&amp;Q928)))=0)),0))</f>
        <v>0</v>
      </c>
      <c r="H928" s="5">
        <f t="shared" ca="1" si="46"/>
        <v>0</v>
      </c>
      <c r="I928" s="2"/>
      <c r="J928" s="2"/>
      <c r="K928" s="2"/>
      <c r="L928" s="2"/>
      <c r="M928" s="2"/>
      <c r="N928" s="22"/>
      <c r="O928" s="22"/>
      <c r="P928" s="3"/>
      <c r="Q928" s="3"/>
      <c r="R928" s="4"/>
      <c r="S928" s="4"/>
      <c r="T928" s="1"/>
      <c r="U928" s="3"/>
      <c r="V928" s="52" t="str">
        <f t="shared" si="47"/>
        <v/>
      </c>
    </row>
    <row r="929" spans="1:22" x14ac:dyDescent="0.25">
      <c r="A929" s="1"/>
      <c r="B929" s="1"/>
      <c r="C929" s="1"/>
      <c r="D929" s="1"/>
      <c r="E929" s="5">
        <f>+COUNTIFS('REGISTRO DE TUTORES'!$A$3:$A$2001,A929,'REGISTRO DE TUTORES'!$B$3:$B$2001,B929,'REGISTRO DE TUTORES'!$C$3:$C$2001,C929,'REGISTRO DE TUTORES'!$D$3:$D$2001,D929)</f>
        <v>0</v>
      </c>
      <c r="F929" s="5">
        <f>+COUNTIFS('REGISTRO DE ESTUDIANTES'!$C$4:$C$1997,C929,'REGISTRO DE ESTUDIANTES'!$D$4:$D$1997,D929,'REGISTRO DE ESTUDIANTES'!$I$4:$I$1997,'BOLETA OFICIAL'!P929,'REGISTRO DE ESTUDIANTES'!$J$4:$J$1997,'BOLETA OFICIAL'!Q929,'REGISTRO DE ESTUDIANTES'!$A$4:$A$1997,A929,'REGISTRO DE ESTUDIANTES'!$B$4:$B$1997,B929,'REGISTRO DE ESTUDIANTES'!$K$4:$K$1997,R929,'REGISTRO DE ESTUDIANTES'!$L$4:$L$1997,S929)</f>
        <v>0</v>
      </c>
      <c r="G929" s="5">
        <f t="shared" ca="1" si="48"/>
        <v>0</v>
      </c>
      <c r="H929" s="5">
        <f t="shared" ref="H929:H992" ca="1" si="49">+F929*G929</f>
        <v>0</v>
      </c>
      <c r="I929" s="2"/>
      <c r="J929" s="2"/>
      <c r="K929" s="2"/>
      <c r="L929" s="2"/>
      <c r="M929" s="2"/>
      <c r="N929" s="22"/>
      <c r="O929" s="22"/>
      <c r="P929" s="3"/>
      <c r="Q929" s="3"/>
      <c r="R929" s="4"/>
      <c r="S929" s="4"/>
      <c r="T929" s="1"/>
      <c r="U929" s="3"/>
      <c r="V929" s="52" t="str">
        <f t="shared" si="47"/>
        <v/>
      </c>
    </row>
    <row r="930" spans="1:22" x14ac:dyDescent="0.25">
      <c r="A930" s="1"/>
      <c r="B930" s="1"/>
      <c r="C930" s="1"/>
      <c r="D930" s="1"/>
      <c r="E930" s="5">
        <f>+COUNTIFS('REGISTRO DE TUTORES'!$A$3:$A$2001,A930,'REGISTRO DE TUTORES'!$B$3:$B$2001,B930,'REGISTRO DE TUTORES'!$C$3:$C$2001,C930,'REGISTRO DE TUTORES'!$D$3:$D$2001,D930)</f>
        <v>0</v>
      </c>
      <c r="F930" s="5">
        <f>+COUNTIFS('REGISTRO DE ESTUDIANTES'!$C$4:$C$1997,C930,'REGISTRO DE ESTUDIANTES'!$D$4:$D$1997,D930,'REGISTRO DE ESTUDIANTES'!$I$4:$I$1997,'BOLETA OFICIAL'!P930,'REGISTRO DE ESTUDIANTES'!$J$4:$J$1997,'BOLETA OFICIAL'!Q930,'REGISTRO DE ESTUDIANTES'!$A$4:$A$1997,A930,'REGISTRO DE ESTUDIANTES'!$B$4:$B$1997,B930,'REGISTRO DE ESTUDIANTES'!$K$4:$K$1997,R930,'REGISTRO DE ESTUDIANTES'!$L$4:$L$1997,S930)</f>
        <v>0</v>
      </c>
      <c r="G930" s="5">
        <f t="shared" ca="1" si="48"/>
        <v>0</v>
      </c>
      <c r="H930" s="5">
        <f t="shared" ca="1" si="49"/>
        <v>0</v>
      </c>
      <c r="I930" s="2"/>
      <c r="J930" s="2"/>
      <c r="K930" s="2"/>
      <c r="L930" s="2"/>
      <c r="M930" s="2"/>
      <c r="N930" s="22"/>
      <c r="O930" s="22"/>
      <c r="P930" s="3"/>
      <c r="Q930" s="3"/>
      <c r="R930" s="4"/>
      <c r="S930" s="4"/>
      <c r="T930" s="1"/>
      <c r="U930" s="3"/>
      <c r="V930" s="52" t="str">
        <f t="shared" si="47"/>
        <v/>
      </c>
    </row>
    <row r="931" spans="1:22" x14ac:dyDescent="0.25">
      <c r="A931" s="1"/>
      <c r="B931" s="1"/>
      <c r="C931" s="1"/>
      <c r="D931" s="1"/>
      <c r="E931" s="5">
        <f>+COUNTIFS('REGISTRO DE TUTORES'!$A$3:$A$2001,A931,'REGISTRO DE TUTORES'!$B$3:$B$2001,B931,'REGISTRO DE TUTORES'!$C$3:$C$2001,C931,'REGISTRO DE TUTORES'!$D$3:$D$2001,D931)</f>
        <v>0</v>
      </c>
      <c r="F931" s="5">
        <f>+COUNTIFS('REGISTRO DE ESTUDIANTES'!$C$4:$C$1997,C931,'REGISTRO DE ESTUDIANTES'!$D$4:$D$1997,D931,'REGISTRO DE ESTUDIANTES'!$I$4:$I$1997,'BOLETA OFICIAL'!P931,'REGISTRO DE ESTUDIANTES'!$J$4:$J$1997,'BOLETA OFICIAL'!Q931,'REGISTRO DE ESTUDIANTES'!$A$4:$A$1997,A931,'REGISTRO DE ESTUDIANTES'!$B$4:$B$1997,B931,'REGISTRO DE ESTUDIANTES'!$K$4:$K$1997,R931,'REGISTRO DE ESTUDIANTES'!$L$4:$L$1997,S931)</f>
        <v>0</v>
      </c>
      <c r="G931" s="5">
        <f t="shared" ca="1" si="48"/>
        <v>0</v>
      </c>
      <c r="H931" s="5">
        <f t="shared" ca="1" si="49"/>
        <v>0</v>
      </c>
      <c r="I931" s="2"/>
      <c r="J931" s="2"/>
      <c r="K931" s="2"/>
      <c r="L931" s="2"/>
      <c r="M931" s="2"/>
      <c r="N931" s="22"/>
      <c r="O931" s="22"/>
      <c r="P931" s="3"/>
      <c r="Q931" s="3"/>
      <c r="R931" s="4"/>
      <c r="S931" s="4"/>
      <c r="T931" s="1"/>
      <c r="U931" s="3"/>
      <c r="V931" s="52" t="str">
        <f t="shared" si="47"/>
        <v/>
      </c>
    </row>
    <row r="932" spans="1:22" x14ac:dyDescent="0.25">
      <c r="A932" s="1"/>
      <c r="B932" s="1"/>
      <c r="C932" s="1"/>
      <c r="D932" s="1"/>
      <c r="E932" s="5">
        <f>+COUNTIFS('REGISTRO DE TUTORES'!$A$3:$A$2001,A932,'REGISTRO DE TUTORES'!$B$3:$B$2001,B932,'REGISTRO DE TUTORES'!$C$3:$C$2001,C932,'REGISTRO DE TUTORES'!$D$3:$D$2001,D932)</f>
        <v>0</v>
      </c>
      <c r="F932" s="5">
        <f>+COUNTIFS('REGISTRO DE ESTUDIANTES'!$C$4:$C$1997,C932,'REGISTRO DE ESTUDIANTES'!$D$4:$D$1997,D932,'REGISTRO DE ESTUDIANTES'!$I$4:$I$1997,'BOLETA OFICIAL'!P932,'REGISTRO DE ESTUDIANTES'!$J$4:$J$1997,'BOLETA OFICIAL'!Q932,'REGISTRO DE ESTUDIANTES'!$A$4:$A$1997,A932,'REGISTRO DE ESTUDIANTES'!$B$4:$B$1997,B932,'REGISTRO DE ESTUDIANTES'!$K$4:$K$1997,R932,'REGISTRO DE ESTUDIANTES'!$L$4:$L$1997,S932)</f>
        <v>0</v>
      </c>
      <c r="G932" s="5">
        <f t="shared" ca="1" si="48"/>
        <v>0</v>
      </c>
      <c r="H932" s="5">
        <f t="shared" ca="1" si="49"/>
        <v>0</v>
      </c>
      <c r="I932" s="2"/>
      <c r="J932" s="2"/>
      <c r="K932" s="2"/>
      <c r="L932" s="2"/>
      <c r="M932" s="2"/>
      <c r="N932" s="22"/>
      <c r="O932" s="22"/>
      <c r="P932" s="3"/>
      <c r="Q932" s="3"/>
      <c r="R932" s="4"/>
      <c r="S932" s="4"/>
      <c r="T932" s="1"/>
      <c r="U932" s="3"/>
      <c r="V932" s="52" t="str">
        <f t="shared" si="47"/>
        <v/>
      </c>
    </row>
    <row r="933" spans="1:22" x14ac:dyDescent="0.25">
      <c r="A933" s="1"/>
      <c r="B933" s="1"/>
      <c r="C933" s="1"/>
      <c r="D933" s="1"/>
      <c r="E933" s="5">
        <f>+COUNTIFS('REGISTRO DE TUTORES'!$A$3:$A$2001,A933,'REGISTRO DE TUTORES'!$B$3:$B$2001,B933,'REGISTRO DE TUTORES'!$C$3:$C$2001,C933,'REGISTRO DE TUTORES'!$D$3:$D$2001,D933)</f>
        <v>0</v>
      </c>
      <c r="F933" s="5">
        <f>+COUNTIFS('REGISTRO DE ESTUDIANTES'!$C$4:$C$1997,C933,'REGISTRO DE ESTUDIANTES'!$D$4:$D$1997,D933,'REGISTRO DE ESTUDIANTES'!$I$4:$I$1997,'BOLETA OFICIAL'!P933,'REGISTRO DE ESTUDIANTES'!$J$4:$J$1997,'BOLETA OFICIAL'!Q933,'REGISTRO DE ESTUDIANTES'!$A$4:$A$1997,A933,'REGISTRO DE ESTUDIANTES'!$B$4:$B$1997,B933,'REGISTRO DE ESTUDIANTES'!$K$4:$K$1997,R933,'REGISTRO DE ESTUDIANTES'!$L$4:$L$1997,S933)</f>
        <v>0</v>
      </c>
      <c r="G933" s="5">
        <f t="shared" ca="1" si="48"/>
        <v>0</v>
      </c>
      <c r="H933" s="5">
        <f t="shared" ca="1" si="49"/>
        <v>0</v>
      </c>
      <c r="I933" s="2"/>
      <c r="J933" s="2"/>
      <c r="K933" s="2"/>
      <c r="L933" s="2"/>
      <c r="M933" s="2"/>
      <c r="N933" s="22"/>
      <c r="O933" s="22"/>
      <c r="P933" s="3"/>
      <c r="Q933" s="3"/>
      <c r="R933" s="4"/>
      <c r="S933" s="4"/>
      <c r="T933" s="1"/>
      <c r="U933" s="3"/>
      <c r="V933" s="52" t="str">
        <f t="shared" si="47"/>
        <v/>
      </c>
    </row>
    <row r="934" spans="1:22" x14ac:dyDescent="0.25">
      <c r="A934" s="1"/>
      <c r="B934" s="1"/>
      <c r="C934" s="1"/>
      <c r="D934" s="1"/>
      <c r="E934" s="5">
        <f>+COUNTIFS('REGISTRO DE TUTORES'!$A$3:$A$2001,A934,'REGISTRO DE TUTORES'!$B$3:$B$2001,B934,'REGISTRO DE TUTORES'!$C$3:$C$2001,C934,'REGISTRO DE TUTORES'!$D$3:$D$2001,D934)</f>
        <v>0</v>
      </c>
      <c r="F934" s="5">
        <f>+COUNTIFS('REGISTRO DE ESTUDIANTES'!$C$4:$C$1997,C934,'REGISTRO DE ESTUDIANTES'!$D$4:$D$1997,D934,'REGISTRO DE ESTUDIANTES'!$I$4:$I$1997,'BOLETA OFICIAL'!P934,'REGISTRO DE ESTUDIANTES'!$J$4:$J$1997,'BOLETA OFICIAL'!Q934,'REGISTRO DE ESTUDIANTES'!$A$4:$A$1997,A934,'REGISTRO DE ESTUDIANTES'!$B$4:$B$1997,B934,'REGISTRO DE ESTUDIANTES'!$K$4:$K$1997,R934,'REGISTRO DE ESTUDIANTES'!$L$4:$L$1997,S934)</f>
        <v>0</v>
      </c>
      <c r="G934" s="5">
        <f t="shared" ca="1" si="48"/>
        <v>0</v>
      </c>
      <c r="H934" s="5">
        <f t="shared" ca="1" si="49"/>
        <v>0</v>
      </c>
      <c r="I934" s="2"/>
      <c r="J934" s="2"/>
      <c r="K934" s="2"/>
      <c r="L934" s="2"/>
      <c r="M934" s="2"/>
      <c r="N934" s="22"/>
      <c r="O934" s="22"/>
      <c r="P934" s="3"/>
      <c r="Q934" s="3"/>
      <c r="R934" s="4"/>
      <c r="S934" s="4"/>
      <c r="T934" s="1"/>
      <c r="U934" s="3"/>
      <c r="V934" s="52" t="str">
        <f t="shared" si="47"/>
        <v/>
      </c>
    </row>
    <row r="935" spans="1:22" x14ac:dyDescent="0.25">
      <c r="A935" s="1"/>
      <c r="B935" s="1"/>
      <c r="C935" s="1"/>
      <c r="D935" s="1"/>
      <c r="E935" s="5">
        <f>+COUNTIFS('REGISTRO DE TUTORES'!$A$3:$A$2001,A935,'REGISTRO DE TUTORES'!$B$3:$B$2001,B935,'REGISTRO DE TUTORES'!$C$3:$C$2001,C935,'REGISTRO DE TUTORES'!$D$3:$D$2001,D935)</f>
        <v>0</v>
      </c>
      <c r="F935" s="5">
        <f>+COUNTIFS('REGISTRO DE ESTUDIANTES'!$C$4:$C$1997,C935,'REGISTRO DE ESTUDIANTES'!$D$4:$D$1997,D935,'REGISTRO DE ESTUDIANTES'!$I$4:$I$1997,'BOLETA OFICIAL'!P935,'REGISTRO DE ESTUDIANTES'!$J$4:$J$1997,'BOLETA OFICIAL'!Q935,'REGISTRO DE ESTUDIANTES'!$A$4:$A$1997,A935,'REGISTRO DE ESTUDIANTES'!$B$4:$B$1997,B935,'REGISTRO DE ESTUDIANTES'!$K$4:$K$1997,R935,'REGISTRO DE ESTUDIANTES'!$L$4:$L$1997,S935)</f>
        <v>0</v>
      </c>
      <c r="G935" s="5">
        <f t="shared" ca="1" si="48"/>
        <v>0</v>
      </c>
      <c r="H935" s="5">
        <f t="shared" ca="1" si="49"/>
        <v>0</v>
      </c>
      <c r="I935" s="2"/>
      <c r="J935" s="2"/>
      <c r="K935" s="2"/>
      <c r="L935" s="2"/>
      <c r="M935" s="2"/>
      <c r="N935" s="22"/>
      <c r="O935" s="22"/>
      <c r="P935" s="3"/>
      <c r="Q935" s="3"/>
      <c r="R935" s="4"/>
      <c r="S935" s="4"/>
      <c r="T935" s="1"/>
      <c r="U935" s="3"/>
      <c r="V935" s="52" t="str">
        <f t="shared" si="47"/>
        <v/>
      </c>
    </row>
    <row r="936" spans="1:22" x14ac:dyDescent="0.25">
      <c r="A936" s="1"/>
      <c r="B936" s="1"/>
      <c r="C936" s="1"/>
      <c r="D936" s="1"/>
      <c r="E936" s="5">
        <f>+COUNTIFS('REGISTRO DE TUTORES'!$A$3:$A$2001,A936,'REGISTRO DE TUTORES'!$B$3:$B$2001,B936,'REGISTRO DE TUTORES'!$C$3:$C$2001,C936,'REGISTRO DE TUTORES'!$D$3:$D$2001,D936)</f>
        <v>0</v>
      </c>
      <c r="F936" s="5">
        <f>+COUNTIFS('REGISTRO DE ESTUDIANTES'!$C$4:$C$1997,C936,'REGISTRO DE ESTUDIANTES'!$D$4:$D$1997,D936,'REGISTRO DE ESTUDIANTES'!$I$4:$I$1997,'BOLETA OFICIAL'!P936,'REGISTRO DE ESTUDIANTES'!$J$4:$J$1997,'BOLETA OFICIAL'!Q936,'REGISTRO DE ESTUDIANTES'!$A$4:$A$1997,A936,'REGISTRO DE ESTUDIANTES'!$B$4:$B$1997,B936,'REGISTRO DE ESTUDIANTES'!$K$4:$K$1997,R936,'REGISTRO DE ESTUDIANTES'!$L$4:$L$1997,S936)</f>
        <v>0</v>
      </c>
      <c r="G936" s="5">
        <f t="shared" ca="1" si="48"/>
        <v>0</v>
      </c>
      <c r="H936" s="5">
        <f t="shared" ca="1" si="49"/>
        <v>0</v>
      </c>
      <c r="I936" s="2"/>
      <c r="J936" s="2"/>
      <c r="K936" s="2"/>
      <c r="L936" s="2"/>
      <c r="M936" s="2"/>
      <c r="N936" s="22"/>
      <c r="O936" s="22"/>
      <c r="P936" s="3"/>
      <c r="Q936" s="3"/>
      <c r="R936" s="4"/>
      <c r="S936" s="4"/>
      <c r="T936" s="1"/>
      <c r="U936" s="3"/>
      <c r="V936" s="52" t="str">
        <f t="shared" si="47"/>
        <v/>
      </c>
    </row>
    <row r="937" spans="1:22" x14ac:dyDescent="0.25">
      <c r="A937" s="1"/>
      <c r="B937" s="1"/>
      <c r="C937" s="1"/>
      <c r="D937" s="1"/>
      <c r="E937" s="5">
        <f>+COUNTIFS('REGISTRO DE TUTORES'!$A$3:$A$2001,A937,'REGISTRO DE TUTORES'!$B$3:$B$2001,B937,'REGISTRO DE TUTORES'!$C$3:$C$2001,C937,'REGISTRO DE TUTORES'!$D$3:$D$2001,D937)</f>
        <v>0</v>
      </c>
      <c r="F937" s="5">
        <f>+COUNTIFS('REGISTRO DE ESTUDIANTES'!$C$4:$C$1997,C937,'REGISTRO DE ESTUDIANTES'!$D$4:$D$1997,D937,'REGISTRO DE ESTUDIANTES'!$I$4:$I$1997,'BOLETA OFICIAL'!P937,'REGISTRO DE ESTUDIANTES'!$J$4:$J$1997,'BOLETA OFICIAL'!Q937,'REGISTRO DE ESTUDIANTES'!$A$4:$A$1997,A937,'REGISTRO DE ESTUDIANTES'!$B$4:$B$1997,B937,'REGISTRO DE ESTUDIANTES'!$K$4:$K$1997,R937,'REGISTRO DE ESTUDIANTES'!$L$4:$L$1997,S937)</f>
        <v>0</v>
      </c>
      <c r="G937" s="5">
        <f t="shared" ca="1" si="48"/>
        <v>0</v>
      </c>
      <c r="H937" s="5">
        <f t="shared" ca="1" si="49"/>
        <v>0</v>
      </c>
      <c r="I937" s="2"/>
      <c r="J937" s="2"/>
      <c r="K937" s="2"/>
      <c r="L937" s="2"/>
      <c r="M937" s="2"/>
      <c r="N937" s="22"/>
      <c r="O937" s="22"/>
      <c r="P937" s="3"/>
      <c r="Q937" s="3"/>
      <c r="R937" s="4"/>
      <c r="S937" s="4"/>
      <c r="T937" s="1"/>
      <c r="U937" s="3"/>
      <c r="V937" s="52" t="str">
        <f t="shared" si="47"/>
        <v/>
      </c>
    </row>
    <row r="938" spans="1:22" x14ac:dyDescent="0.25">
      <c r="A938" s="1"/>
      <c r="B938" s="1"/>
      <c r="C938" s="1"/>
      <c r="D938" s="1"/>
      <c r="E938" s="5">
        <f>+COUNTIFS('REGISTRO DE TUTORES'!$A$3:$A$2001,A938,'REGISTRO DE TUTORES'!$B$3:$B$2001,B938,'REGISTRO DE TUTORES'!$C$3:$C$2001,C938,'REGISTRO DE TUTORES'!$D$3:$D$2001,D938)</f>
        <v>0</v>
      </c>
      <c r="F938" s="5">
        <f>+COUNTIFS('REGISTRO DE ESTUDIANTES'!$C$4:$C$1997,C938,'REGISTRO DE ESTUDIANTES'!$D$4:$D$1997,D938,'REGISTRO DE ESTUDIANTES'!$I$4:$I$1997,'BOLETA OFICIAL'!P938,'REGISTRO DE ESTUDIANTES'!$J$4:$J$1997,'BOLETA OFICIAL'!Q938,'REGISTRO DE ESTUDIANTES'!$A$4:$A$1997,A938,'REGISTRO DE ESTUDIANTES'!$B$4:$B$1997,B938,'REGISTRO DE ESTUDIANTES'!$K$4:$K$1997,R938,'REGISTRO DE ESTUDIANTES'!$L$4:$L$1997,S938)</f>
        <v>0</v>
      </c>
      <c r="G938" s="5">
        <f t="shared" ca="1" si="48"/>
        <v>0</v>
      </c>
      <c r="H938" s="5">
        <f t="shared" ca="1" si="49"/>
        <v>0</v>
      </c>
      <c r="I938" s="2"/>
      <c r="J938" s="2"/>
      <c r="K938" s="2"/>
      <c r="L938" s="2"/>
      <c r="M938" s="2"/>
      <c r="N938" s="22"/>
      <c r="O938" s="22"/>
      <c r="P938" s="3"/>
      <c r="Q938" s="3"/>
      <c r="R938" s="4"/>
      <c r="S938" s="4"/>
      <c r="T938" s="1"/>
      <c r="U938" s="3"/>
      <c r="V938" s="52" t="str">
        <f t="shared" si="47"/>
        <v/>
      </c>
    </row>
    <row r="939" spans="1:22" x14ac:dyDescent="0.25">
      <c r="A939" s="1"/>
      <c r="B939" s="1"/>
      <c r="C939" s="1"/>
      <c r="D939" s="1"/>
      <c r="E939" s="5">
        <f>+COUNTIFS('REGISTRO DE TUTORES'!$A$3:$A$2001,A939,'REGISTRO DE TUTORES'!$B$3:$B$2001,B939,'REGISTRO DE TUTORES'!$C$3:$C$2001,C939,'REGISTRO DE TUTORES'!$D$3:$D$2001,D939)</f>
        <v>0</v>
      </c>
      <c r="F939" s="5">
        <f>+COUNTIFS('REGISTRO DE ESTUDIANTES'!$C$4:$C$1997,C939,'REGISTRO DE ESTUDIANTES'!$D$4:$D$1997,D939,'REGISTRO DE ESTUDIANTES'!$I$4:$I$1997,'BOLETA OFICIAL'!P939,'REGISTRO DE ESTUDIANTES'!$J$4:$J$1997,'BOLETA OFICIAL'!Q939,'REGISTRO DE ESTUDIANTES'!$A$4:$A$1997,A939,'REGISTRO DE ESTUDIANTES'!$B$4:$B$1997,B939,'REGISTRO DE ESTUDIANTES'!$K$4:$K$1997,R939,'REGISTRO DE ESTUDIANTES'!$L$4:$L$1997,S939)</f>
        <v>0</v>
      </c>
      <c r="G939" s="5">
        <f t="shared" ca="1" si="48"/>
        <v>0</v>
      </c>
      <c r="H939" s="5">
        <f t="shared" ca="1" si="49"/>
        <v>0</v>
      </c>
      <c r="I939" s="2"/>
      <c r="J939" s="2"/>
      <c r="K939" s="2"/>
      <c r="L939" s="2"/>
      <c r="M939" s="2"/>
      <c r="N939" s="22"/>
      <c r="O939" s="22"/>
      <c r="P939" s="3"/>
      <c r="Q939" s="3"/>
      <c r="R939" s="4"/>
      <c r="S939" s="4"/>
      <c r="T939" s="1"/>
      <c r="U939" s="3"/>
      <c r="V939" s="52" t="str">
        <f t="shared" si="47"/>
        <v/>
      </c>
    </row>
    <row r="940" spans="1:22" x14ac:dyDescent="0.25">
      <c r="A940" s="1"/>
      <c r="B940" s="1"/>
      <c r="C940" s="1"/>
      <c r="D940" s="1"/>
      <c r="E940" s="5">
        <f>+COUNTIFS('REGISTRO DE TUTORES'!$A$3:$A$2001,A940,'REGISTRO DE TUTORES'!$B$3:$B$2001,B940,'REGISTRO DE TUTORES'!$C$3:$C$2001,C940,'REGISTRO DE TUTORES'!$D$3:$D$2001,D940)</f>
        <v>0</v>
      </c>
      <c r="F940" s="5">
        <f>+COUNTIFS('REGISTRO DE ESTUDIANTES'!$C$4:$C$1997,C940,'REGISTRO DE ESTUDIANTES'!$D$4:$D$1997,D940,'REGISTRO DE ESTUDIANTES'!$I$4:$I$1997,'BOLETA OFICIAL'!P940,'REGISTRO DE ESTUDIANTES'!$J$4:$J$1997,'BOLETA OFICIAL'!Q940,'REGISTRO DE ESTUDIANTES'!$A$4:$A$1997,A940,'REGISTRO DE ESTUDIANTES'!$B$4:$B$1997,B940,'REGISTRO DE ESTUDIANTES'!$K$4:$K$1997,R940,'REGISTRO DE ESTUDIANTES'!$L$4:$L$1997,S940)</f>
        <v>0</v>
      </c>
      <c r="G940" s="5">
        <f t="shared" ca="1" si="48"/>
        <v>0</v>
      </c>
      <c r="H940" s="5">
        <f t="shared" ca="1" si="49"/>
        <v>0</v>
      </c>
      <c r="I940" s="2"/>
      <c r="J940" s="2"/>
      <c r="K940" s="2"/>
      <c r="L940" s="2"/>
      <c r="M940" s="2"/>
      <c r="N940" s="22"/>
      <c r="O940" s="22"/>
      <c r="P940" s="3"/>
      <c r="Q940" s="3"/>
      <c r="R940" s="4"/>
      <c r="S940" s="4"/>
      <c r="T940" s="1"/>
      <c r="U940" s="3"/>
      <c r="V940" s="52" t="str">
        <f t="shared" si="47"/>
        <v/>
      </c>
    </row>
    <row r="941" spans="1:22" x14ac:dyDescent="0.25">
      <c r="A941" s="1"/>
      <c r="B941" s="1"/>
      <c r="C941" s="1"/>
      <c r="D941" s="1"/>
      <c r="E941" s="5">
        <f>+COUNTIFS('REGISTRO DE TUTORES'!$A$3:$A$2001,A941,'REGISTRO DE TUTORES'!$B$3:$B$2001,B941,'REGISTRO DE TUTORES'!$C$3:$C$2001,C941,'REGISTRO DE TUTORES'!$D$3:$D$2001,D941)</f>
        <v>0</v>
      </c>
      <c r="F941" s="5">
        <f>+COUNTIFS('REGISTRO DE ESTUDIANTES'!$C$4:$C$1997,C941,'REGISTRO DE ESTUDIANTES'!$D$4:$D$1997,D941,'REGISTRO DE ESTUDIANTES'!$I$4:$I$1997,'BOLETA OFICIAL'!P941,'REGISTRO DE ESTUDIANTES'!$J$4:$J$1997,'BOLETA OFICIAL'!Q941,'REGISTRO DE ESTUDIANTES'!$A$4:$A$1997,A941,'REGISTRO DE ESTUDIANTES'!$B$4:$B$1997,B941,'REGISTRO DE ESTUDIANTES'!$K$4:$K$1997,R941,'REGISTRO DE ESTUDIANTES'!$L$4:$L$1997,S941)</f>
        <v>0</v>
      </c>
      <c r="G941" s="5">
        <f t="shared" ca="1" si="48"/>
        <v>0</v>
      </c>
      <c r="H941" s="5">
        <f t="shared" ca="1" si="49"/>
        <v>0</v>
      </c>
      <c r="I941" s="2"/>
      <c r="J941" s="2"/>
      <c r="K941" s="2"/>
      <c r="L941" s="2"/>
      <c r="M941" s="2"/>
      <c r="N941" s="22"/>
      <c r="O941" s="22"/>
      <c r="P941" s="3"/>
      <c r="Q941" s="3"/>
      <c r="R941" s="4"/>
      <c r="S941" s="4"/>
      <c r="T941" s="1"/>
      <c r="U941" s="3"/>
      <c r="V941" s="52" t="str">
        <f t="shared" si="47"/>
        <v/>
      </c>
    </row>
    <row r="942" spans="1:22" x14ac:dyDescent="0.25">
      <c r="A942" s="1"/>
      <c r="B942" s="1"/>
      <c r="C942" s="1"/>
      <c r="D942" s="1"/>
      <c r="E942" s="5">
        <f>+COUNTIFS('REGISTRO DE TUTORES'!$A$3:$A$2001,A942,'REGISTRO DE TUTORES'!$B$3:$B$2001,B942,'REGISTRO DE TUTORES'!$C$3:$C$2001,C942,'REGISTRO DE TUTORES'!$D$3:$D$2001,D942)</f>
        <v>0</v>
      </c>
      <c r="F942" s="5">
        <f>+COUNTIFS('REGISTRO DE ESTUDIANTES'!$C$4:$C$1997,C942,'REGISTRO DE ESTUDIANTES'!$D$4:$D$1997,D942,'REGISTRO DE ESTUDIANTES'!$I$4:$I$1997,'BOLETA OFICIAL'!P942,'REGISTRO DE ESTUDIANTES'!$J$4:$J$1997,'BOLETA OFICIAL'!Q942,'REGISTRO DE ESTUDIANTES'!$A$4:$A$1997,A942,'REGISTRO DE ESTUDIANTES'!$B$4:$B$1997,B942,'REGISTRO DE ESTUDIANTES'!$K$4:$K$1997,R942,'REGISTRO DE ESTUDIANTES'!$L$4:$L$1997,S942)</f>
        <v>0</v>
      </c>
      <c r="G942" s="5">
        <f t="shared" ca="1" si="48"/>
        <v>0</v>
      </c>
      <c r="H942" s="5">
        <f t="shared" ca="1" si="49"/>
        <v>0</v>
      </c>
      <c r="I942" s="2"/>
      <c r="J942" s="2"/>
      <c r="K942" s="2"/>
      <c r="L942" s="2"/>
      <c r="M942" s="2"/>
      <c r="N942" s="22"/>
      <c r="O942" s="22"/>
      <c r="P942" s="3"/>
      <c r="Q942" s="3"/>
      <c r="R942" s="4"/>
      <c r="S942" s="4"/>
      <c r="T942" s="1"/>
      <c r="U942" s="3"/>
      <c r="V942" s="52" t="str">
        <f t="shared" si="47"/>
        <v/>
      </c>
    </row>
    <row r="943" spans="1:22" x14ac:dyDescent="0.25">
      <c r="A943" s="1"/>
      <c r="B943" s="1"/>
      <c r="C943" s="1"/>
      <c r="D943" s="1"/>
      <c r="E943" s="5">
        <f>+COUNTIFS('REGISTRO DE TUTORES'!$A$3:$A$2001,A943,'REGISTRO DE TUTORES'!$B$3:$B$2001,B943,'REGISTRO DE TUTORES'!$C$3:$C$2001,C943,'REGISTRO DE TUTORES'!$D$3:$D$2001,D943)</f>
        <v>0</v>
      </c>
      <c r="F943" s="5">
        <f>+COUNTIFS('REGISTRO DE ESTUDIANTES'!$C$4:$C$1997,C943,'REGISTRO DE ESTUDIANTES'!$D$4:$D$1997,D943,'REGISTRO DE ESTUDIANTES'!$I$4:$I$1997,'BOLETA OFICIAL'!P943,'REGISTRO DE ESTUDIANTES'!$J$4:$J$1997,'BOLETA OFICIAL'!Q943,'REGISTRO DE ESTUDIANTES'!$A$4:$A$1997,A943,'REGISTRO DE ESTUDIANTES'!$B$4:$B$1997,B943,'REGISTRO DE ESTUDIANTES'!$K$4:$K$1997,R943,'REGISTRO DE ESTUDIANTES'!$L$4:$L$1997,S943)</f>
        <v>0</v>
      </c>
      <c r="G943" s="5">
        <f t="shared" ca="1" si="48"/>
        <v>0</v>
      </c>
      <c r="H943" s="5">
        <f t="shared" ca="1" si="49"/>
        <v>0</v>
      </c>
      <c r="I943" s="2"/>
      <c r="J943" s="2"/>
      <c r="K943" s="2"/>
      <c r="L943" s="2"/>
      <c r="M943" s="2"/>
      <c r="N943" s="22"/>
      <c r="O943" s="22"/>
      <c r="P943" s="3"/>
      <c r="Q943" s="3"/>
      <c r="R943" s="4"/>
      <c r="S943" s="4"/>
      <c r="T943" s="1"/>
      <c r="U943" s="3"/>
      <c r="V943" s="52" t="str">
        <f t="shared" si="47"/>
        <v/>
      </c>
    </row>
    <row r="944" spans="1:22" x14ac:dyDescent="0.25">
      <c r="A944" s="1"/>
      <c r="B944" s="1"/>
      <c r="C944" s="1"/>
      <c r="D944" s="1"/>
      <c r="E944" s="5">
        <f>+COUNTIFS('REGISTRO DE TUTORES'!$A$3:$A$2001,A944,'REGISTRO DE TUTORES'!$B$3:$B$2001,B944,'REGISTRO DE TUTORES'!$C$3:$C$2001,C944,'REGISTRO DE TUTORES'!$D$3:$D$2001,D944)</f>
        <v>0</v>
      </c>
      <c r="F944" s="5">
        <f>+COUNTIFS('REGISTRO DE ESTUDIANTES'!$C$4:$C$1997,C944,'REGISTRO DE ESTUDIANTES'!$D$4:$D$1997,D944,'REGISTRO DE ESTUDIANTES'!$I$4:$I$1997,'BOLETA OFICIAL'!P944,'REGISTRO DE ESTUDIANTES'!$J$4:$J$1997,'BOLETA OFICIAL'!Q944,'REGISTRO DE ESTUDIANTES'!$A$4:$A$1997,A944,'REGISTRO DE ESTUDIANTES'!$B$4:$B$1997,B944,'REGISTRO DE ESTUDIANTES'!$K$4:$K$1997,R944,'REGISTRO DE ESTUDIANTES'!$L$4:$L$1997,S944)</f>
        <v>0</v>
      </c>
      <c r="G944" s="5">
        <f t="shared" ca="1" si="48"/>
        <v>0</v>
      </c>
      <c r="H944" s="5">
        <f t="shared" ca="1" si="49"/>
        <v>0</v>
      </c>
      <c r="I944" s="2"/>
      <c r="J944" s="2"/>
      <c r="K944" s="2"/>
      <c r="L944" s="2"/>
      <c r="M944" s="2"/>
      <c r="N944" s="22"/>
      <c r="O944" s="22"/>
      <c r="P944" s="3"/>
      <c r="Q944" s="3"/>
      <c r="R944" s="4"/>
      <c r="S944" s="4"/>
      <c r="T944" s="1"/>
      <c r="U944" s="3"/>
      <c r="V944" s="52" t="str">
        <f t="shared" si="47"/>
        <v/>
      </c>
    </row>
    <row r="945" spans="1:22" x14ac:dyDescent="0.25">
      <c r="A945" s="1"/>
      <c r="B945" s="1"/>
      <c r="C945" s="1"/>
      <c r="D945" s="1"/>
      <c r="E945" s="5">
        <f>+COUNTIFS('REGISTRO DE TUTORES'!$A$3:$A$2001,A945,'REGISTRO DE TUTORES'!$B$3:$B$2001,B945,'REGISTRO DE TUTORES'!$C$3:$C$2001,C945,'REGISTRO DE TUTORES'!$D$3:$D$2001,D945)</f>
        <v>0</v>
      </c>
      <c r="F945" s="5">
        <f>+COUNTIFS('REGISTRO DE ESTUDIANTES'!$C$4:$C$1997,C945,'REGISTRO DE ESTUDIANTES'!$D$4:$D$1997,D945,'REGISTRO DE ESTUDIANTES'!$I$4:$I$1997,'BOLETA OFICIAL'!P945,'REGISTRO DE ESTUDIANTES'!$J$4:$J$1997,'BOLETA OFICIAL'!Q945,'REGISTRO DE ESTUDIANTES'!$A$4:$A$1997,A945,'REGISTRO DE ESTUDIANTES'!$B$4:$B$1997,B945,'REGISTRO DE ESTUDIANTES'!$K$4:$K$1997,R945,'REGISTRO DE ESTUDIANTES'!$L$4:$L$1997,S945)</f>
        <v>0</v>
      </c>
      <c r="G945" s="5">
        <f t="shared" ca="1" si="48"/>
        <v>0</v>
      </c>
      <c r="H945" s="5">
        <f t="shared" ca="1" si="49"/>
        <v>0</v>
      </c>
      <c r="I945" s="2"/>
      <c r="J945" s="2"/>
      <c r="K945" s="2"/>
      <c r="L945" s="2"/>
      <c r="M945" s="2"/>
      <c r="N945" s="22"/>
      <c r="O945" s="22"/>
      <c r="P945" s="3"/>
      <c r="Q945" s="3"/>
      <c r="R945" s="4"/>
      <c r="S945" s="4"/>
      <c r="T945" s="1"/>
      <c r="U945" s="3"/>
      <c r="V945" s="52" t="str">
        <f t="shared" si="47"/>
        <v/>
      </c>
    </row>
    <row r="946" spans="1:22" x14ac:dyDescent="0.25">
      <c r="A946" s="1"/>
      <c r="B946" s="1"/>
      <c r="C946" s="1"/>
      <c r="D946" s="1"/>
      <c r="E946" s="5">
        <f>+COUNTIFS('REGISTRO DE TUTORES'!$A$3:$A$2001,A946,'REGISTRO DE TUTORES'!$B$3:$B$2001,B946,'REGISTRO DE TUTORES'!$C$3:$C$2001,C946,'REGISTRO DE TUTORES'!$D$3:$D$2001,D946)</f>
        <v>0</v>
      </c>
      <c r="F946" s="5">
        <f>+COUNTIFS('REGISTRO DE ESTUDIANTES'!$C$4:$C$1997,C946,'REGISTRO DE ESTUDIANTES'!$D$4:$D$1997,D946,'REGISTRO DE ESTUDIANTES'!$I$4:$I$1997,'BOLETA OFICIAL'!P946,'REGISTRO DE ESTUDIANTES'!$J$4:$J$1997,'BOLETA OFICIAL'!Q946,'REGISTRO DE ESTUDIANTES'!$A$4:$A$1997,A946,'REGISTRO DE ESTUDIANTES'!$B$4:$B$1997,B946,'REGISTRO DE ESTUDIANTES'!$K$4:$K$1997,R946,'REGISTRO DE ESTUDIANTES'!$L$4:$L$1997,S946)</f>
        <v>0</v>
      </c>
      <c r="G946" s="5">
        <f t="shared" ca="1" si="48"/>
        <v>0</v>
      </c>
      <c r="H946" s="5">
        <f t="shared" ca="1" si="49"/>
        <v>0</v>
      </c>
      <c r="I946" s="2"/>
      <c r="J946" s="2"/>
      <c r="K946" s="2"/>
      <c r="L946" s="2"/>
      <c r="M946" s="2"/>
      <c r="N946" s="22"/>
      <c r="O946" s="22"/>
      <c r="P946" s="3"/>
      <c r="Q946" s="3"/>
      <c r="R946" s="4"/>
      <c r="S946" s="4"/>
      <c r="T946" s="1"/>
      <c r="U946" s="3"/>
      <c r="V946" s="52" t="str">
        <f t="shared" si="47"/>
        <v/>
      </c>
    </row>
    <row r="947" spans="1:22" x14ac:dyDescent="0.25">
      <c r="A947" s="1"/>
      <c r="B947" s="1"/>
      <c r="C947" s="1"/>
      <c r="D947" s="1"/>
      <c r="E947" s="5">
        <f>+COUNTIFS('REGISTRO DE TUTORES'!$A$3:$A$2001,A947,'REGISTRO DE TUTORES'!$B$3:$B$2001,B947,'REGISTRO DE TUTORES'!$C$3:$C$2001,C947,'REGISTRO DE TUTORES'!$D$3:$D$2001,D947)</f>
        <v>0</v>
      </c>
      <c r="F947" s="5">
        <f>+COUNTIFS('REGISTRO DE ESTUDIANTES'!$C$4:$C$1997,C947,'REGISTRO DE ESTUDIANTES'!$D$4:$D$1997,D947,'REGISTRO DE ESTUDIANTES'!$I$4:$I$1997,'BOLETA OFICIAL'!P947,'REGISTRO DE ESTUDIANTES'!$J$4:$J$1997,'BOLETA OFICIAL'!Q947,'REGISTRO DE ESTUDIANTES'!$A$4:$A$1997,A947,'REGISTRO DE ESTUDIANTES'!$B$4:$B$1997,B947,'REGISTRO DE ESTUDIANTES'!$K$4:$K$1997,R947,'REGISTRO DE ESTUDIANTES'!$L$4:$L$1997,S947)</f>
        <v>0</v>
      </c>
      <c r="G947" s="5">
        <f t="shared" ca="1" si="48"/>
        <v>0</v>
      </c>
      <c r="H947" s="5">
        <f t="shared" ca="1" si="49"/>
        <v>0</v>
      </c>
      <c r="I947" s="2"/>
      <c r="J947" s="2"/>
      <c r="K947" s="2"/>
      <c r="L947" s="2"/>
      <c r="M947" s="2"/>
      <c r="N947" s="22"/>
      <c r="O947" s="22"/>
      <c r="P947" s="3"/>
      <c r="Q947" s="3"/>
      <c r="R947" s="4"/>
      <c r="S947" s="4"/>
      <c r="T947" s="1"/>
      <c r="U947" s="3"/>
      <c r="V947" s="52" t="str">
        <f t="shared" si="47"/>
        <v/>
      </c>
    </row>
    <row r="948" spans="1:22" x14ac:dyDescent="0.25">
      <c r="A948" s="1"/>
      <c r="B948" s="1"/>
      <c r="C948" s="1"/>
      <c r="D948" s="1"/>
      <c r="E948" s="5">
        <f>+COUNTIFS('REGISTRO DE TUTORES'!$A$3:$A$2001,A948,'REGISTRO DE TUTORES'!$B$3:$B$2001,B948,'REGISTRO DE TUTORES'!$C$3:$C$2001,C948,'REGISTRO DE TUTORES'!$D$3:$D$2001,D948)</f>
        <v>0</v>
      </c>
      <c r="F948" s="5">
        <f>+COUNTIFS('REGISTRO DE ESTUDIANTES'!$C$4:$C$1997,C948,'REGISTRO DE ESTUDIANTES'!$D$4:$D$1997,D948,'REGISTRO DE ESTUDIANTES'!$I$4:$I$1997,'BOLETA OFICIAL'!P948,'REGISTRO DE ESTUDIANTES'!$J$4:$J$1997,'BOLETA OFICIAL'!Q948,'REGISTRO DE ESTUDIANTES'!$A$4:$A$1997,A948,'REGISTRO DE ESTUDIANTES'!$B$4:$B$1997,B948,'REGISTRO DE ESTUDIANTES'!$K$4:$K$1997,R948,'REGISTRO DE ESTUDIANTES'!$L$4:$L$1997,S948)</f>
        <v>0</v>
      </c>
      <c r="G948" s="5">
        <f t="shared" ca="1" si="48"/>
        <v>0</v>
      </c>
      <c r="H948" s="5">
        <f t="shared" ca="1" si="49"/>
        <v>0</v>
      </c>
      <c r="I948" s="2"/>
      <c r="J948" s="2"/>
      <c r="K948" s="2"/>
      <c r="L948" s="2"/>
      <c r="M948" s="2"/>
      <c r="N948" s="22"/>
      <c r="O948" s="22"/>
      <c r="P948" s="3"/>
      <c r="Q948" s="3"/>
      <c r="R948" s="4"/>
      <c r="S948" s="4"/>
      <c r="T948" s="1"/>
      <c r="U948" s="3"/>
      <c r="V948" s="52" t="str">
        <f t="shared" si="47"/>
        <v/>
      </c>
    </row>
    <row r="949" spans="1:22" x14ac:dyDescent="0.25">
      <c r="A949" s="1"/>
      <c r="B949" s="1"/>
      <c r="C949" s="1"/>
      <c r="D949" s="1"/>
      <c r="E949" s="5">
        <f>+COUNTIFS('REGISTRO DE TUTORES'!$A$3:$A$2001,A949,'REGISTRO DE TUTORES'!$B$3:$B$2001,B949,'REGISTRO DE TUTORES'!$C$3:$C$2001,C949,'REGISTRO DE TUTORES'!$D$3:$D$2001,D949)</f>
        <v>0</v>
      </c>
      <c r="F949" s="5">
        <f>+COUNTIFS('REGISTRO DE ESTUDIANTES'!$C$4:$C$1997,C949,'REGISTRO DE ESTUDIANTES'!$D$4:$D$1997,D949,'REGISTRO DE ESTUDIANTES'!$I$4:$I$1997,'BOLETA OFICIAL'!P949,'REGISTRO DE ESTUDIANTES'!$J$4:$J$1997,'BOLETA OFICIAL'!Q949,'REGISTRO DE ESTUDIANTES'!$A$4:$A$1997,A949,'REGISTRO DE ESTUDIANTES'!$B$4:$B$1997,B949,'REGISTRO DE ESTUDIANTES'!$K$4:$K$1997,R949,'REGISTRO DE ESTUDIANTES'!$L$4:$L$1997,S949)</f>
        <v>0</v>
      </c>
      <c r="G949" s="5">
        <f t="shared" ca="1" si="48"/>
        <v>0</v>
      </c>
      <c r="H949" s="5">
        <f t="shared" ca="1" si="49"/>
        <v>0</v>
      </c>
      <c r="I949" s="2"/>
      <c r="J949" s="2"/>
      <c r="K949" s="2"/>
      <c r="L949" s="2"/>
      <c r="M949" s="2"/>
      <c r="N949" s="22"/>
      <c r="O949" s="22"/>
      <c r="P949" s="3"/>
      <c r="Q949" s="3"/>
      <c r="R949" s="4"/>
      <c r="S949" s="4"/>
      <c r="T949" s="1"/>
      <c r="U949" s="3"/>
      <c r="V949" s="52" t="str">
        <f t="shared" si="47"/>
        <v/>
      </c>
    </row>
    <row r="950" spans="1:22" x14ac:dyDescent="0.25">
      <c r="A950" s="1"/>
      <c r="B950" s="1"/>
      <c r="C950" s="1"/>
      <c r="D950" s="1"/>
      <c r="E950" s="5">
        <f>+COUNTIFS('REGISTRO DE TUTORES'!$A$3:$A$2001,A950,'REGISTRO DE TUTORES'!$B$3:$B$2001,B950,'REGISTRO DE TUTORES'!$C$3:$C$2001,C950,'REGISTRO DE TUTORES'!$D$3:$D$2001,D950)</f>
        <v>0</v>
      </c>
      <c r="F950" s="5">
        <f>+COUNTIFS('REGISTRO DE ESTUDIANTES'!$C$4:$C$1997,C950,'REGISTRO DE ESTUDIANTES'!$D$4:$D$1997,D950,'REGISTRO DE ESTUDIANTES'!$I$4:$I$1997,'BOLETA OFICIAL'!P950,'REGISTRO DE ESTUDIANTES'!$J$4:$J$1997,'BOLETA OFICIAL'!Q950,'REGISTRO DE ESTUDIANTES'!$A$4:$A$1997,A950,'REGISTRO DE ESTUDIANTES'!$B$4:$B$1997,B950,'REGISTRO DE ESTUDIANTES'!$K$4:$K$1997,R950,'REGISTRO DE ESTUDIANTES'!$L$4:$L$1997,S950)</f>
        <v>0</v>
      </c>
      <c r="G950" s="5">
        <f t="shared" ca="1" si="48"/>
        <v>0</v>
      </c>
      <c r="H950" s="5">
        <f t="shared" ca="1" si="49"/>
        <v>0</v>
      </c>
      <c r="I950" s="2"/>
      <c r="J950" s="2"/>
      <c r="K950" s="2"/>
      <c r="L950" s="2"/>
      <c r="M950" s="2"/>
      <c r="N950" s="22"/>
      <c r="O950" s="22"/>
      <c r="P950" s="3"/>
      <c r="Q950" s="3"/>
      <c r="R950" s="4"/>
      <c r="S950" s="4"/>
      <c r="T950" s="1"/>
      <c r="U950" s="3"/>
      <c r="V950" s="52" t="str">
        <f t="shared" si="47"/>
        <v/>
      </c>
    </row>
    <row r="951" spans="1:22" x14ac:dyDescent="0.25">
      <c r="A951" s="1"/>
      <c r="B951" s="1"/>
      <c r="C951" s="1"/>
      <c r="D951" s="1"/>
      <c r="E951" s="5">
        <f>+COUNTIFS('REGISTRO DE TUTORES'!$A$3:$A$2001,A951,'REGISTRO DE TUTORES'!$B$3:$B$2001,B951,'REGISTRO DE TUTORES'!$C$3:$C$2001,C951,'REGISTRO DE TUTORES'!$D$3:$D$2001,D951)</f>
        <v>0</v>
      </c>
      <c r="F951" s="5">
        <f>+COUNTIFS('REGISTRO DE ESTUDIANTES'!$C$4:$C$1997,C951,'REGISTRO DE ESTUDIANTES'!$D$4:$D$1997,D951,'REGISTRO DE ESTUDIANTES'!$I$4:$I$1997,'BOLETA OFICIAL'!P951,'REGISTRO DE ESTUDIANTES'!$J$4:$J$1997,'BOLETA OFICIAL'!Q951,'REGISTRO DE ESTUDIANTES'!$A$4:$A$1997,A951,'REGISTRO DE ESTUDIANTES'!$B$4:$B$1997,B951,'REGISTRO DE ESTUDIANTES'!$K$4:$K$1997,R951,'REGISTRO DE ESTUDIANTES'!$L$4:$L$1997,S951)</f>
        <v>0</v>
      </c>
      <c r="G951" s="5">
        <f t="shared" ca="1" si="48"/>
        <v>0</v>
      </c>
      <c r="H951" s="5">
        <f t="shared" ca="1" si="49"/>
        <v>0</v>
      </c>
      <c r="I951" s="2"/>
      <c r="J951" s="2"/>
      <c r="K951" s="2"/>
      <c r="L951" s="2"/>
      <c r="M951" s="2"/>
      <c r="N951" s="22"/>
      <c r="O951" s="22"/>
      <c r="P951" s="3"/>
      <c r="Q951" s="3"/>
      <c r="R951" s="4"/>
      <c r="S951" s="4"/>
      <c r="T951" s="1"/>
      <c r="U951" s="3"/>
      <c r="V951" s="52" t="str">
        <f t="shared" si="47"/>
        <v/>
      </c>
    </row>
    <row r="952" spans="1:22" x14ac:dyDescent="0.25">
      <c r="A952" s="1"/>
      <c r="B952" s="1"/>
      <c r="C952" s="1"/>
      <c r="D952" s="1"/>
      <c r="E952" s="5">
        <f>+COUNTIFS('REGISTRO DE TUTORES'!$A$3:$A$2001,A952,'REGISTRO DE TUTORES'!$B$3:$B$2001,B952,'REGISTRO DE TUTORES'!$C$3:$C$2001,C952,'REGISTRO DE TUTORES'!$D$3:$D$2001,D952)</f>
        <v>0</v>
      </c>
      <c r="F952" s="5">
        <f>+COUNTIFS('REGISTRO DE ESTUDIANTES'!$C$4:$C$1997,C952,'REGISTRO DE ESTUDIANTES'!$D$4:$D$1997,D952,'REGISTRO DE ESTUDIANTES'!$I$4:$I$1997,'BOLETA OFICIAL'!P952,'REGISTRO DE ESTUDIANTES'!$J$4:$J$1997,'BOLETA OFICIAL'!Q952,'REGISTRO DE ESTUDIANTES'!$A$4:$A$1997,A952,'REGISTRO DE ESTUDIANTES'!$B$4:$B$1997,B952,'REGISTRO DE ESTUDIANTES'!$K$4:$K$1997,R952,'REGISTRO DE ESTUDIANTES'!$L$4:$L$1997,S952)</f>
        <v>0</v>
      </c>
      <c r="G952" s="5">
        <f t="shared" ca="1" si="48"/>
        <v>0</v>
      </c>
      <c r="H952" s="5">
        <f t="shared" ca="1" si="49"/>
        <v>0</v>
      </c>
      <c r="I952" s="2"/>
      <c r="J952" s="2"/>
      <c r="K952" s="2"/>
      <c r="L952" s="2"/>
      <c r="M952" s="2"/>
      <c r="N952" s="22"/>
      <c r="O952" s="22"/>
      <c r="P952" s="3"/>
      <c r="Q952" s="3"/>
      <c r="R952" s="4"/>
      <c r="S952" s="4"/>
      <c r="T952" s="1"/>
      <c r="U952" s="3"/>
      <c r="V952" s="52" t="str">
        <f t="shared" si="47"/>
        <v/>
      </c>
    </row>
    <row r="953" spans="1:22" x14ac:dyDescent="0.25">
      <c r="A953" s="1"/>
      <c r="B953" s="1"/>
      <c r="C953" s="1"/>
      <c r="D953" s="1"/>
      <c r="E953" s="5">
        <f>+COUNTIFS('REGISTRO DE TUTORES'!$A$3:$A$2001,A953,'REGISTRO DE TUTORES'!$B$3:$B$2001,B953,'REGISTRO DE TUTORES'!$C$3:$C$2001,C953,'REGISTRO DE TUTORES'!$D$3:$D$2001,D953)</f>
        <v>0</v>
      </c>
      <c r="F953" s="5">
        <f>+COUNTIFS('REGISTRO DE ESTUDIANTES'!$C$4:$C$1997,C953,'REGISTRO DE ESTUDIANTES'!$D$4:$D$1997,D953,'REGISTRO DE ESTUDIANTES'!$I$4:$I$1997,'BOLETA OFICIAL'!P953,'REGISTRO DE ESTUDIANTES'!$J$4:$J$1997,'BOLETA OFICIAL'!Q953,'REGISTRO DE ESTUDIANTES'!$A$4:$A$1997,A953,'REGISTRO DE ESTUDIANTES'!$B$4:$B$1997,B953,'REGISTRO DE ESTUDIANTES'!$K$4:$K$1997,R953,'REGISTRO DE ESTUDIANTES'!$L$4:$L$1997,S953)</f>
        <v>0</v>
      </c>
      <c r="G953" s="5">
        <f t="shared" ca="1" si="48"/>
        <v>0</v>
      </c>
      <c r="H953" s="5">
        <f t="shared" ca="1" si="49"/>
        <v>0</v>
      </c>
      <c r="I953" s="2"/>
      <c r="J953" s="2"/>
      <c r="K953" s="2"/>
      <c r="L953" s="2"/>
      <c r="M953" s="2"/>
      <c r="N953" s="22"/>
      <c r="O953" s="22"/>
      <c r="P953" s="3"/>
      <c r="Q953" s="3"/>
      <c r="R953" s="4"/>
      <c r="S953" s="4"/>
      <c r="T953" s="1"/>
      <c r="U953" s="3"/>
      <c r="V953" s="52" t="str">
        <f t="shared" si="47"/>
        <v/>
      </c>
    </row>
    <row r="954" spans="1:22" x14ac:dyDescent="0.25">
      <c r="A954" s="1"/>
      <c r="B954" s="1"/>
      <c r="C954" s="1"/>
      <c r="D954" s="1"/>
      <c r="E954" s="5">
        <f>+COUNTIFS('REGISTRO DE TUTORES'!$A$3:$A$2001,A954,'REGISTRO DE TUTORES'!$B$3:$B$2001,B954,'REGISTRO DE TUTORES'!$C$3:$C$2001,C954,'REGISTRO DE TUTORES'!$D$3:$D$2001,D954)</f>
        <v>0</v>
      </c>
      <c r="F954" s="5">
        <f>+COUNTIFS('REGISTRO DE ESTUDIANTES'!$C$4:$C$1997,C954,'REGISTRO DE ESTUDIANTES'!$D$4:$D$1997,D954,'REGISTRO DE ESTUDIANTES'!$I$4:$I$1997,'BOLETA OFICIAL'!P954,'REGISTRO DE ESTUDIANTES'!$J$4:$J$1997,'BOLETA OFICIAL'!Q954,'REGISTRO DE ESTUDIANTES'!$A$4:$A$1997,A954,'REGISTRO DE ESTUDIANTES'!$B$4:$B$1997,B954,'REGISTRO DE ESTUDIANTES'!$K$4:$K$1997,R954,'REGISTRO DE ESTUDIANTES'!$L$4:$L$1997,S954)</f>
        <v>0</v>
      </c>
      <c r="G954" s="5">
        <f t="shared" ca="1" si="48"/>
        <v>0</v>
      </c>
      <c r="H954" s="5">
        <f t="shared" ca="1" si="49"/>
        <v>0</v>
      </c>
      <c r="I954" s="2"/>
      <c r="J954" s="2"/>
      <c r="K954" s="2"/>
      <c r="L954" s="2"/>
      <c r="M954" s="2"/>
      <c r="N954" s="22"/>
      <c r="O954" s="22"/>
      <c r="P954" s="3"/>
      <c r="Q954" s="3"/>
      <c r="R954" s="4"/>
      <c r="S954" s="4"/>
      <c r="T954" s="1"/>
      <c r="U954" s="3"/>
      <c r="V954" s="52" t="str">
        <f t="shared" si="47"/>
        <v/>
      </c>
    </row>
    <row r="955" spans="1:22" x14ac:dyDescent="0.25">
      <c r="A955" s="1"/>
      <c r="B955" s="1"/>
      <c r="C955" s="1"/>
      <c r="D955" s="1"/>
      <c r="E955" s="5">
        <f>+COUNTIFS('REGISTRO DE TUTORES'!$A$3:$A$2001,A955,'REGISTRO DE TUTORES'!$B$3:$B$2001,B955,'REGISTRO DE TUTORES'!$C$3:$C$2001,C955,'REGISTRO DE TUTORES'!$D$3:$D$2001,D955)</f>
        <v>0</v>
      </c>
      <c r="F955" s="5">
        <f>+COUNTIFS('REGISTRO DE ESTUDIANTES'!$C$4:$C$1997,C955,'REGISTRO DE ESTUDIANTES'!$D$4:$D$1997,D955,'REGISTRO DE ESTUDIANTES'!$I$4:$I$1997,'BOLETA OFICIAL'!P955,'REGISTRO DE ESTUDIANTES'!$J$4:$J$1997,'BOLETA OFICIAL'!Q955,'REGISTRO DE ESTUDIANTES'!$A$4:$A$1997,A955,'REGISTRO DE ESTUDIANTES'!$B$4:$B$1997,B955,'REGISTRO DE ESTUDIANTES'!$K$4:$K$1997,R955,'REGISTRO DE ESTUDIANTES'!$L$4:$L$1997,S955)</f>
        <v>0</v>
      </c>
      <c r="G955" s="5">
        <f t="shared" ca="1" si="48"/>
        <v>0</v>
      </c>
      <c r="H955" s="5">
        <f t="shared" ca="1" si="49"/>
        <v>0</v>
      </c>
      <c r="I955" s="2"/>
      <c r="J955" s="2"/>
      <c r="K955" s="2"/>
      <c r="L955" s="2"/>
      <c r="M955" s="2"/>
      <c r="N955" s="22"/>
      <c r="O955" s="22"/>
      <c r="P955" s="3"/>
      <c r="Q955" s="3"/>
      <c r="R955" s="4"/>
      <c r="S955" s="4"/>
      <c r="T955" s="1"/>
      <c r="U955" s="3"/>
      <c r="V955" s="52" t="str">
        <f t="shared" si="47"/>
        <v/>
      </c>
    </row>
    <row r="956" spans="1:22" x14ac:dyDescent="0.25">
      <c r="A956" s="1"/>
      <c r="B956" s="1"/>
      <c r="C956" s="1"/>
      <c r="D956" s="1"/>
      <c r="E956" s="5">
        <f>+COUNTIFS('REGISTRO DE TUTORES'!$A$3:$A$2001,A956,'REGISTRO DE TUTORES'!$B$3:$B$2001,B956,'REGISTRO DE TUTORES'!$C$3:$C$2001,C956,'REGISTRO DE TUTORES'!$D$3:$D$2001,D956)</f>
        <v>0</v>
      </c>
      <c r="F956" s="5">
        <f>+COUNTIFS('REGISTRO DE ESTUDIANTES'!$C$4:$C$1997,C956,'REGISTRO DE ESTUDIANTES'!$D$4:$D$1997,D956,'REGISTRO DE ESTUDIANTES'!$I$4:$I$1997,'BOLETA OFICIAL'!P956,'REGISTRO DE ESTUDIANTES'!$J$4:$J$1997,'BOLETA OFICIAL'!Q956,'REGISTRO DE ESTUDIANTES'!$A$4:$A$1997,A956,'REGISTRO DE ESTUDIANTES'!$B$4:$B$1997,B956,'REGISTRO DE ESTUDIANTES'!$K$4:$K$1997,R956,'REGISTRO DE ESTUDIANTES'!$L$4:$L$1997,S956)</f>
        <v>0</v>
      </c>
      <c r="G956" s="5">
        <f t="shared" ca="1" si="48"/>
        <v>0</v>
      </c>
      <c r="H956" s="5">
        <f t="shared" ca="1" si="49"/>
        <v>0</v>
      </c>
      <c r="I956" s="2"/>
      <c r="J956" s="2"/>
      <c r="K956" s="2"/>
      <c r="L956" s="2"/>
      <c r="M956" s="2"/>
      <c r="N956" s="22"/>
      <c r="O956" s="22"/>
      <c r="P956" s="3"/>
      <c r="Q956" s="3"/>
      <c r="R956" s="4"/>
      <c r="S956" s="4"/>
      <c r="T956" s="1"/>
      <c r="U956" s="3"/>
      <c r="V956" s="52" t="str">
        <f t="shared" si="47"/>
        <v/>
      </c>
    </row>
    <row r="957" spans="1:22" x14ac:dyDescent="0.25">
      <c r="A957" s="1"/>
      <c r="B957" s="1"/>
      <c r="C957" s="1"/>
      <c r="D957" s="1"/>
      <c r="E957" s="5">
        <f>+COUNTIFS('REGISTRO DE TUTORES'!$A$3:$A$2001,A957,'REGISTRO DE TUTORES'!$B$3:$B$2001,B957,'REGISTRO DE TUTORES'!$C$3:$C$2001,C957,'REGISTRO DE TUTORES'!$D$3:$D$2001,D957)</f>
        <v>0</v>
      </c>
      <c r="F957" s="5">
        <f>+COUNTIFS('REGISTRO DE ESTUDIANTES'!$C$4:$C$1997,C957,'REGISTRO DE ESTUDIANTES'!$D$4:$D$1997,D957,'REGISTRO DE ESTUDIANTES'!$I$4:$I$1997,'BOLETA OFICIAL'!P957,'REGISTRO DE ESTUDIANTES'!$J$4:$J$1997,'BOLETA OFICIAL'!Q957,'REGISTRO DE ESTUDIANTES'!$A$4:$A$1997,A957,'REGISTRO DE ESTUDIANTES'!$B$4:$B$1997,B957,'REGISTRO DE ESTUDIANTES'!$K$4:$K$1997,R957,'REGISTRO DE ESTUDIANTES'!$L$4:$L$1997,S957)</f>
        <v>0</v>
      </c>
      <c r="G957" s="5">
        <f t="shared" ca="1" si="48"/>
        <v>0</v>
      </c>
      <c r="H957" s="5">
        <f t="shared" ca="1" si="49"/>
        <v>0</v>
      </c>
      <c r="I957" s="2"/>
      <c r="J957" s="2"/>
      <c r="K957" s="2"/>
      <c r="L957" s="2"/>
      <c r="M957" s="2"/>
      <c r="N957" s="22"/>
      <c r="O957" s="22"/>
      <c r="P957" s="3"/>
      <c r="Q957" s="3"/>
      <c r="R957" s="4"/>
      <c r="S957" s="4"/>
      <c r="T957" s="1"/>
      <c r="U957" s="3"/>
      <c r="V957" s="52" t="str">
        <f t="shared" si="47"/>
        <v/>
      </c>
    </row>
    <row r="958" spans="1:22" x14ac:dyDescent="0.25">
      <c r="A958" s="1"/>
      <c r="B958" s="1"/>
      <c r="C958" s="1"/>
      <c r="D958" s="1"/>
      <c r="E958" s="5">
        <f>+COUNTIFS('REGISTRO DE TUTORES'!$A$3:$A$2001,A958,'REGISTRO DE TUTORES'!$B$3:$B$2001,B958,'REGISTRO DE TUTORES'!$C$3:$C$2001,C958,'REGISTRO DE TUTORES'!$D$3:$D$2001,D958)</f>
        <v>0</v>
      </c>
      <c r="F958" s="5">
        <f>+COUNTIFS('REGISTRO DE ESTUDIANTES'!$C$4:$C$1997,C958,'REGISTRO DE ESTUDIANTES'!$D$4:$D$1997,D958,'REGISTRO DE ESTUDIANTES'!$I$4:$I$1997,'BOLETA OFICIAL'!P958,'REGISTRO DE ESTUDIANTES'!$J$4:$J$1997,'BOLETA OFICIAL'!Q958,'REGISTRO DE ESTUDIANTES'!$A$4:$A$1997,A958,'REGISTRO DE ESTUDIANTES'!$B$4:$B$1997,B958,'REGISTRO DE ESTUDIANTES'!$K$4:$K$1997,R958,'REGISTRO DE ESTUDIANTES'!$L$4:$L$1997,S958)</f>
        <v>0</v>
      </c>
      <c r="G958" s="5">
        <f t="shared" ca="1" si="48"/>
        <v>0</v>
      </c>
      <c r="H958" s="5">
        <f t="shared" ca="1" si="49"/>
        <v>0</v>
      </c>
      <c r="I958" s="2"/>
      <c r="J958" s="2"/>
      <c r="K958" s="2"/>
      <c r="L958" s="2"/>
      <c r="M958" s="2"/>
      <c r="N958" s="22"/>
      <c r="O958" s="22"/>
      <c r="P958" s="3"/>
      <c r="Q958" s="3"/>
      <c r="R958" s="4"/>
      <c r="S958" s="4"/>
      <c r="T958" s="1"/>
      <c r="U958" s="3"/>
      <c r="V958" s="52" t="str">
        <f t="shared" si="47"/>
        <v/>
      </c>
    </row>
    <row r="959" spans="1:22" x14ac:dyDescent="0.25">
      <c r="A959" s="1"/>
      <c r="B959" s="1"/>
      <c r="C959" s="1"/>
      <c r="D959" s="1"/>
      <c r="E959" s="5">
        <f>+COUNTIFS('REGISTRO DE TUTORES'!$A$3:$A$2001,A959,'REGISTRO DE TUTORES'!$B$3:$B$2001,B959,'REGISTRO DE TUTORES'!$C$3:$C$2001,C959,'REGISTRO DE TUTORES'!$D$3:$D$2001,D959)</f>
        <v>0</v>
      </c>
      <c r="F959" s="5">
        <f>+COUNTIFS('REGISTRO DE ESTUDIANTES'!$C$4:$C$1997,C959,'REGISTRO DE ESTUDIANTES'!$D$4:$D$1997,D959,'REGISTRO DE ESTUDIANTES'!$I$4:$I$1997,'BOLETA OFICIAL'!P959,'REGISTRO DE ESTUDIANTES'!$J$4:$J$1997,'BOLETA OFICIAL'!Q959,'REGISTRO DE ESTUDIANTES'!$A$4:$A$1997,A959,'REGISTRO DE ESTUDIANTES'!$B$4:$B$1997,B959,'REGISTRO DE ESTUDIANTES'!$K$4:$K$1997,R959,'REGISTRO DE ESTUDIANTES'!$L$4:$L$1997,S959)</f>
        <v>0</v>
      </c>
      <c r="G959" s="5">
        <f t="shared" ca="1" si="48"/>
        <v>0</v>
      </c>
      <c r="H959" s="5">
        <f t="shared" ca="1" si="49"/>
        <v>0</v>
      </c>
      <c r="I959" s="2"/>
      <c r="J959" s="2"/>
      <c r="K959" s="2"/>
      <c r="L959" s="2"/>
      <c r="M959" s="2"/>
      <c r="N959" s="22"/>
      <c r="O959" s="22"/>
      <c r="P959" s="3"/>
      <c r="Q959" s="3"/>
      <c r="R959" s="4"/>
      <c r="S959" s="4"/>
      <c r="T959" s="1"/>
      <c r="U959" s="3"/>
      <c r="V959" s="52" t="str">
        <f t="shared" si="47"/>
        <v/>
      </c>
    </row>
    <row r="960" spans="1:22" x14ac:dyDescent="0.25">
      <c r="A960" s="1"/>
      <c r="B960" s="1"/>
      <c r="C960" s="1"/>
      <c r="D960" s="1"/>
      <c r="E960" s="5">
        <f>+COUNTIFS('REGISTRO DE TUTORES'!$A$3:$A$2001,A960,'REGISTRO DE TUTORES'!$B$3:$B$2001,B960,'REGISTRO DE TUTORES'!$C$3:$C$2001,C960,'REGISTRO DE TUTORES'!$D$3:$D$2001,D960)</f>
        <v>0</v>
      </c>
      <c r="F960" s="5">
        <f>+COUNTIFS('REGISTRO DE ESTUDIANTES'!$C$4:$C$1997,C960,'REGISTRO DE ESTUDIANTES'!$D$4:$D$1997,D960,'REGISTRO DE ESTUDIANTES'!$I$4:$I$1997,'BOLETA OFICIAL'!P960,'REGISTRO DE ESTUDIANTES'!$J$4:$J$1997,'BOLETA OFICIAL'!Q960,'REGISTRO DE ESTUDIANTES'!$A$4:$A$1997,A960,'REGISTRO DE ESTUDIANTES'!$B$4:$B$1997,B960,'REGISTRO DE ESTUDIANTES'!$K$4:$K$1997,R960,'REGISTRO DE ESTUDIANTES'!$L$4:$L$1997,S960)</f>
        <v>0</v>
      </c>
      <c r="G960" s="5">
        <f t="shared" ca="1" si="48"/>
        <v>0</v>
      </c>
      <c r="H960" s="5">
        <f t="shared" ca="1" si="49"/>
        <v>0</v>
      </c>
      <c r="I960" s="2"/>
      <c r="J960" s="2"/>
      <c r="K960" s="2"/>
      <c r="L960" s="2"/>
      <c r="M960" s="2"/>
      <c r="N960" s="22"/>
      <c r="O960" s="22"/>
      <c r="P960" s="3"/>
      <c r="Q960" s="3"/>
      <c r="R960" s="4"/>
      <c r="S960" s="4"/>
      <c r="T960" s="1"/>
      <c r="U960" s="3"/>
      <c r="V960" s="52" t="str">
        <f t="shared" si="47"/>
        <v/>
      </c>
    </row>
    <row r="961" spans="1:22" x14ac:dyDescent="0.25">
      <c r="A961" s="1"/>
      <c r="B961" s="1"/>
      <c r="C961" s="1"/>
      <c r="D961" s="1"/>
      <c r="E961" s="5">
        <f>+COUNTIFS('REGISTRO DE TUTORES'!$A$3:$A$2001,A961,'REGISTRO DE TUTORES'!$B$3:$B$2001,B961,'REGISTRO DE TUTORES'!$C$3:$C$2001,C961,'REGISTRO DE TUTORES'!$D$3:$D$2001,D961)</f>
        <v>0</v>
      </c>
      <c r="F961" s="5">
        <f>+COUNTIFS('REGISTRO DE ESTUDIANTES'!$C$4:$C$1997,C961,'REGISTRO DE ESTUDIANTES'!$D$4:$D$1997,D961,'REGISTRO DE ESTUDIANTES'!$I$4:$I$1997,'BOLETA OFICIAL'!P961,'REGISTRO DE ESTUDIANTES'!$J$4:$J$1997,'BOLETA OFICIAL'!Q961,'REGISTRO DE ESTUDIANTES'!$A$4:$A$1997,A961,'REGISTRO DE ESTUDIANTES'!$B$4:$B$1997,B961,'REGISTRO DE ESTUDIANTES'!$K$4:$K$1997,R961,'REGISTRO DE ESTUDIANTES'!$L$4:$L$1997,S961)</f>
        <v>0</v>
      </c>
      <c r="G961" s="5">
        <f t="shared" ca="1" si="48"/>
        <v>0</v>
      </c>
      <c r="H961" s="5">
        <f t="shared" ca="1" si="49"/>
        <v>0</v>
      </c>
      <c r="I961" s="2"/>
      <c r="J961" s="2"/>
      <c r="K961" s="2"/>
      <c r="L961" s="2"/>
      <c r="M961" s="2"/>
      <c r="N961" s="22"/>
      <c r="O961" s="22"/>
      <c r="P961" s="3"/>
      <c r="Q961" s="3"/>
      <c r="R961" s="4"/>
      <c r="S961" s="4"/>
      <c r="T961" s="1"/>
      <c r="U961" s="3"/>
      <c r="V961" s="52" t="str">
        <f t="shared" si="47"/>
        <v/>
      </c>
    </row>
    <row r="962" spans="1:22" x14ac:dyDescent="0.25">
      <c r="A962" s="1"/>
      <c r="B962" s="1"/>
      <c r="C962" s="1"/>
      <c r="D962" s="1"/>
      <c r="E962" s="5">
        <f>+COUNTIFS('REGISTRO DE TUTORES'!$A$3:$A$2001,A962,'REGISTRO DE TUTORES'!$B$3:$B$2001,B962,'REGISTRO DE TUTORES'!$C$3:$C$2001,C962,'REGISTRO DE TUTORES'!$D$3:$D$2001,D962)</f>
        <v>0</v>
      </c>
      <c r="F962" s="5">
        <f>+COUNTIFS('REGISTRO DE ESTUDIANTES'!$C$4:$C$1997,C962,'REGISTRO DE ESTUDIANTES'!$D$4:$D$1997,D962,'REGISTRO DE ESTUDIANTES'!$I$4:$I$1997,'BOLETA OFICIAL'!P962,'REGISTRO DE ESTUDIANTES'!$J$4:$J$1997,'BOLETA OFICIAL'!Q962,'REGISTRO DE ESTUDIANTES'!$A$4:$A$1997,A962,'REGISTRO DE ESTUDIANTES'!$B$4:$B$1997,B962,'REGISTRO DE ESTUDIANTES'!$K$4:$K$1997,R962,'REGISTRO DE ESTUDIANTES'!$L$4:$L$1997,S962)</f>
        <v>0</v>
      </c>
      <c r="G962" s="5">
        <f t="shared" ca="1" si="48"/>
        <v>0</v>
      </c>
      <c r="H962" s="5">
        <f t="shared" ca="1" si="49"/>
        <v>0</v>
      </c>
      <c r="I962" s="2"/>
      <c r="J962" s="2"/>
      <c r="K962" s="2"/>
      <c r="L962" s="2"/>
      <c r="M962" s="2"/>
      <c r="N962" s="22"/>
      <c r="O962" s="22"/>
      <c r="P962" s="3"/>
      <c r="Q962" s="3"/>
      <c r="R962" s="4"/>
      <c r="S962" s="4"/>
      <c r="T962" s="1"/>
      <c r="U962" s="3"/>
      <c r="V962" s="52" t="str">
        <f t="shared" si="47"/>
        <v/>
      </c>
    </row>
    <row r="963" spans="1:22" x14ac:dyDescent="0.25">
      <c r="A963" s="1"/>
      <c r="B963" s="1"/>
      <c r="C963" s="1"/>
      <c r="D963" s="1"/>
      <c r="E963" s="5">
        <f>+COUNTIFS('REGISTRO DE TUTORES'!$A$3:$A$2001,A963,'REGISTRO DE TUTORES'!$B$3:$B$2001,B963,'REGISTRO DE TUTORES'!$C$3:$C$2001,C963,'REGISTRO DE TUTORES'!$D$3:$D$2001,D963)</f>
        <v>0</v>
      </c>
      <c r="F963" s="5">
        <f>+COUNTIFS('REGISTRO DE ESTUDIANTES'!$C$4:$C$1997,C963,'REGISTRO DE ESTUDIANTES'!$D$4:$D$1997,D963,'REGISTRO DE ESTUDIANTES'!$I$4:$I$1997,'BOLETA OFICIAL'!P963,'REGISTRO DE ESTUDIANTES'!$J$4:$J$1997,'BOLETA OFICIAL'!Q963,'REGISTRO DE ESTUDIANTES'!$A$4:$A$1997,A963,'REGISTRO DE ESTUDIANTES'!$B$4:$B$1997,B963,'REGISTRO DE ESTUDIANTES'!$K$4:$K$1997,R963,'REGISTRO DE ESTUDIANTES'!$L$4:$L$1997,S963)</f>
        <v>0</v>
      </c>
      <c r="G963" s="5">
        <f t="shared" ca="1" si="48"/>
        <v>0</v>
      </c>
      <c r="H963" s="5">
        <f t="shared" ca="1" si="49"/>
        <v>0</v>
      </c>
      <c r="I963" s="2"/>
      <c r="J963" s="2"/>
      <c r="K963" s="2"/>
      <c r="L963" s="2"/>
      <c r="M963" s="2"/>
      <c r="N963" s="22"/>
      <c r="O963" s="22"/>
      <c r="P963" s="3"/>
      <c r="Q963" s="3"/>
      <c r="R963" s="4"/>
      <c r="S963" s="4"/>
      <c r="T963" s="1"/>
      <c r="U963" s="3"/>
      <c r="V963" s="52" t="str">
        <f t="shared" si="47"/>
        <v/>
      </c>
    </row>
    <row r="964" spans="1:22" x14ac:dyDescent="0.25">
      <c r="A964" s="1"/>
      <c r="B964" s="1"/>
      <c r="C964" s="1"/>
      <c r="D964" s="1"/>
      <c r="E964" s="5">
        <f>+COUNTIFS('REGISTRO DE TUTORES'!$A$3:$A$2001,A964,'REGISTRO DE TUTORES'!$B$3:$B$2001,B964,'REGISTRO DE TUTORES'!$C$3:$C$2001,C964,'REGISTRO DE TUTORES'!$D$3:$D$2001,D964)</f>
        <v>0</v>
      </c>
      <c r="F964" s="5">
        <f>+COUNTIFS('REGISTRO DE ESTUDIANTES'!$C$4:$C$1997,C964,'REGISTRO DE ESTUDIANTES'!$D$4:$D$1997,D964,'REGISTRO DE ESTUDIANTES'!$I$4:$I$1997,'BOLETA OFICIAL'!P964,'REGISTRO DE ESTUDIANTES'!$J$4:$J$1997,'BOLETA OFICIAL'!Q964,'REGISTRO DE ESTUDIANTES'!$A$4:$A$1997,A964,'REGISTRO DE ESTUDIANTES'!$B$4:$B$1997,B964,'REGISTRO DE ESTUDIANTES'!$K$4:$K$1997,R964,'REGISTRO DE ESTUDIANTES'!$L$4:$L$1997,S964)</f>
        <v>0</v>
      </c>
      <c r="G964" s="5">
        <f t="shared" ca="1" si="48"/>
        <v>0</v>
      </c>
      <c r="H964" s="5">
        <f t="shared" ca="1" si="49"/>
        <v>0</v>
      </c>
      <c r="I964" s="2"/>
      <c r="J964" s="2"/>
      <c r="K964" s="2"/>
      <c r="L964" s="2"/>
      <c r="M964" s="2"/>
      <c r="N964" s="22"/>
      <c r="O964" s="22"/>
      <c r="P964" s="3"/>
      <c r="Q964" s="3"/>
      <c r="R964" s="4"/>
      <c r="S964" s="4"/>
      <c r="T964" s="1"/>
      <c r="U964" s="3"/>
      <c r="V964" s="52" t="str">
        <f t="shared" si="47"/>
        <v/>
      </c>
    </row>
    <row r="965" spans="1:22" x14ac:dyDescent="0.25">
      <c r="A965" s="1"/>
      <c r="B965" s="1"/>
      <c r="C965" s="1"/>
      <c r="D965" s="1"/>
      <c r="E965" s="5">
        <f>+COUNTIFS('REGISTRO DE TUTORES'!$A$3:$A$2001,A965,'REGISTRO DE TUTORES'!$B$3:$B$2001,B965,'REGISTRO DE TUTORES'!$C$3:$C$2001,C965,'REGISTRO DE TUTORES'!$D$3:$D$2001,D965)</f>
        <v>0</v>
      </c>
      <c r="F965" s="5">
        <f>+COUNTIFS('REGISTRO DE ESTUDIANTES'!$C$4:$C$1997,C965,'REGISTRO DE ESTUDIANTES'!$D$4:$D$1997,D965,'REGISTRO DE ESTUDIANTES'!$I$4:$I$1997,'BOLETA OFICIAL'!P965,'REGISTRO DE ESTUDIANTES'!$J$4:$J$1997,'BOLETA OFICIAL'!Q965,'REGISTRO DE ESTUDIANTES'!$A$4:$A$1997,A965,'REGISTRO DE ESTUDIANTES'!$B$4:$B$1997,B965,'REGISTRO DE ESTUDIANTES'!$K$4:$K$1997,R965,'REGISTRO DE ESTUDIANTES'!$L$4:$L$1997,S965)</f>
        <v>0</v>
      </c>
      <c r="G965" s="5">
        <f t="shared" ca="1" si="48"/>
        <v>0</v>
      </c>
      <c r="H965" s="5">
        <f t="shared" ca="1" si="49"/>
        <v>0</v>
      </c>
      <c r="I965" s="2"/>
      <c r="J965" s="2"/>
      <c r="K965" s="2"/>
      <c r="L965" s="2"/>
      <c r="M965" s="2"/>
      <c r="N965" s="22"/>
      <c r="O965" s="22"/>
      <c r="P965" s="3"/>
      <c r="Q965" s="3"/>
      <c r="R965" s="4"/>
      <c r="S965" s="4"/>
      <c r="T965" s="1"/>
      <c r="U965" s="3"/>
      <c r="V965" s="52" t="str">
        <f t="shared" si="47"/>
        <v/>
      </c>
    </row>
    <row r="966" spans="1:22" x14ac:dyDescent="0.25">
      <c r="A966" s="1"/>
      <c r="B966" s="1"/>
      <c r="C966" s="1"/>
      <c r="D966" s="1"/>
      <c r="E966" s="5">
        <f>+COUNTIFS('REGISTRO DE TUTORES'!$A$3:$A$2001,A966,'REGISTRO DE TUTORES'!$B$3:$B$2001,B966,'REGISTRO DE TUTORES'!$C$3:$C$2001,C966,'REGISTRO DE TUTORES'!$D$3:$D$2001,D966)</f>
        <v>0</v>
      </c>
      <c r="F966" s="5">
        <f>+COUNTIFS('REGISTRO DE ESTUDIANTES'!$C$4:$C$1997,C966,'REGISTRO DE ESTUDIANTES'!$D$4:$D$1997,D966,'REGISTRO DE ESTUDIANTES'!$I$4:$I$1997,'BOLETA OFICIAL'!P966,'REGISTRO DE ESTUDIANTES'!$J$4:$J$1997,'BOLETA OFICIAL'!Q966,'REGISTRO DE ESTUDIANTES'!$A$4:$A$1997,A966,'REGISTRO DE ESTUDIANTES'!$B$4:$B$1997,B966,'REGISTRO DE ESTUDIANTES'!$K$4:$K$1997,R966,'REGISTRO DE ESTUDIANTES'!$L$4:$L$1997,S966)</f>
        <v>0</v>
      </c>
      <c r="G966" s="5">
        <f t="shared" ca="1" si="48"/>
        <v>0</v>
      </c>
      <c r="H966" s="5">
        <f t="shared" ca="1" si="49"/>
        <v>0</v>
      </c>
      <c r="I966" s="2"/>
      <c r="J966" s="2"/>
      <c r="K966" s="2"/>
      <c r="L966" s="2"/>
      <c r="M966" s="2"/>
      <c r="N966" s="22"/>
      <c r="O966" s="22"/>
      <c r="P966" s="3"/>
      <c r="Q966" s="3"/>
      <c r="R966" s="4"/>
      <c r="S966" s="4"/>
      <c r="T966" s="1"/>
      <c r="U966" s="3"/>
      <c r="V966" s="52" t="str">
        <f t="shared" ref="V966:V1029" si="50">IF(Q966&gt;0,IF(U966&gt;=Q966,"ACTIVA","NO ACTIVA"),"")</f>
        <v/>
      </c>
    </row>
    <row r="967" spans="1:22" x14ac:dyDescent="0.25">
      <c r="A967" s="1"/>
      <c r="B967" s="1"/>
      <c r="C967" s="1"/>
      <c r="D967" s="1"/>
      <c r="E967" s="5">
        <f>+COUNTIFS('REGISTRO DE TUTORES'!$A$3:$A$2001,A967,'REGISTRO DE TUTORES'!$B$3:$B$2001,B967,'REGISTRO DE TUTORES'!$C$3:$C$2001,C967,'REGISTRO DE TUTORES'!$D$3:$D$2001,D967)</f>
        <v>0</v>
      </c>
      <c r="F967" s="5">
        <f>+COUNTIFS('REGISTRO DE ESTUDIANTES'!$C$4:$C$1997,C967,'REGISTRO DE ESTUDIANTES'!$D$4:$D$1997,D967,'REGISTRO DE ESTUDIANTES'!$I$4:$I$1997,'BOLETA OFICIAL'!P967,'REGISTRO DE ESTUDIANTES'!$J$4:$J$1997,'BOLETA OFICIAL'!Q967,'REGISTRO DE ESTUDIANTES'!$A$4:$A$1997,A967,'REGISTRO DE ESTUDIANTES'!$B$4:$B$1997,B967,'REGISTRO DE ESTUDIANTES'!$K$4:$K$1997,R967,'REGISTRO DE ESTUDIANTES'!$L$4:$L$1997,S967)</f>
        <v>0</v>
      </c>
      <c r="G967" s="5">
        <f t="shared" ca="1" si="48"/>
        <v>0</v>
      </c>
      <c r="H967" s="5">
        <f t="shared" ca="1" si="49"/>
        <v>0</v>
      </c>
      <c r="I967" s="2"/>
      <c r="J967" s="2"/>
      <c r="K967" s="2"/>
      <c r="L967" s="2"/>
      <c r="M967" s="2"/>
      <c r="N967" s="22"/>
      <c r="O967" s="22"/>
      <c r="P967" s="3"/>
      <c r="Q967" s="3"/>
      <c r="R967" s="4"/>
      <c r="S967" s="4"/>
      <c r="T967" s="1"/>
      <c r="U967" s="3"/>
      <c r="V967" s="52" t="str">
        <f t="shared" si="50"/>
        <v/>
      </c>
    </row>
    <row r="968" spans="1:22" x14ac:dyDescent="0.25">
      <c r="A968" s="1"/>
      <c r="B968" s="1"/>
      <c r="C968" s="1"/>
      <c r="D968" s="1"/>
      <c r="E968" s="5">
        <f>+COUNTIFS('REGISTRO DE TUTORES'!$A$3:$A$2001,A968,'REGISTRO DE TUTORES'!$B$3:$B$2001,B968,'REGISTRO DE TUTORES'!$C$3:$C$2001,C968,'REGISTRO DE TUTORES'!$D$3:$D$2001,D968)</f>
        <v>0</v>
      </c>
      <c r="F968" s="5">
        <f>+COUNTIFS('REGISTRO DE ESTUDIANTES'!$C$4:$C$1997,C968,'REGISTRO DE ESTUDIANTES'!$D$4:$D$1997,D968,'REGISTRO DE ESTUDIANTES'!$I$4:$I$1997,'BOLETA OFICIAL'!P968,'REGISTRO DE ESTUDIANTES'!$J$4:$J$1997,'BOLETA OFICIAL'!Q968,'REGISTRO DE ESTUDIANTES'!$A$4:$A$1997,A968,'REGISTRO DE ESTUDIANTES'!$B$4:$B$1997,B968,'REGISTRO DE ESTUDIANTES'!$K$4:$K$1997,R968,'REGISTRO DE ESTUDIANTES'!$L$4:$L$1997,S968)</f>
        <v>0</v>
      </c>
      <c r="G968" s="5">
        <f t="shared" ca="1" si="48"/>
        <v>0</v>
      </c>
      <c r="H968" s="5">
        <f t="shared" ca="1" si="49"/>
        <v>0</v>
      </c>
      <c r="I968" s="2"/>
      <c r="J968" s="2"/>
      <c r="K968" s="2"/>
      <c r="L968" s="2"/>
      <c r="M968" s="2"/>
      <c r="N968" s="22"/>
      <c r="O968" s="22"/>
      <c r="P968" s="3"/>
      <c r="Q968" s="3"/>
      <c r="R968" s="4"/>
      <c r="S968" s="4"/>
      <c r="T968" s="1"/>
      <c r="U968" s="3"/>
      <c r="V968" s="52" t="str">
        <f t="shared" si="50"/>
        <v/>
      </c>
    </row>
    <row r="969" spans="1:22" x14ac:dyDescent="0.25">
      <c r="A969" s="1"/>
      <c r="B969" s="1"/>
      <c r="C969" s="1"/>
      <c r="D969" s="1"/>
      <c r="E969" s="5">
        <f>+COUNTIFS('REGISTRO DE TUTORES'!$A$3:$A$2001,A969,'REGISTRO DE TUTORES'!$B$3:$B$2001,B969,'REGISTRO DE TUTORES'!$C$3:$C$2001,C969,'REGISTRO DE TUTORES'!$D$3:$D$2001,D969)</f>
        <v>0</v>
      </c>
      <c r="F969" s="5">
        <f>+COUNTIFS('REGISTRO DE ESTUDIANTES'!$C$4:$C$1997,C969,'REGISTRO DE ESTUDIANTES'!$D$4:$D$1997,D969,'REGISTRO DE ESTUDIANTES'!$I$4:$I$1997,'BOLETA OFICIAL'!P969,'REGISTRO DE ESTUDIANTES'!$J$4:$J$1997,'BOLETA OFICIAL'!Q969,'REGISTRO DE ESTUDIANTES'!$A$4:$A$1997,A969,'REGISTRO DE ESTUDIANTES'!$B$4:$B$1997,B969,'REGISTRO DE ESTUDIANTES'!$K$4:$K$1997,R969,'REGISTRO DE ESTUDIANTES'!$L$4:$L$1997,S969)</f>
        <v>0</v>
      </c>
      <c r="G969" s="5">
        <f t="shared" ca="1" si="48"/>
        <v>0</v>
      </c>
      <c r="H969" s="5">
        <f t="shared" ca="1" si="49"/>
        <v>0</v>
      </c>
      <c r="I969" s="2"/>
      <c r="J969" s="2"/>
      <c r="K969" s="2"/>
      <c r="L969" s="2"/>
      <c r="M969" s="2"/>
      <c r="N969" s="22"/>
      <c r="O969" s="22"/>
      <c r="P969" s="3"/>
      <c r="Q969" s="3"/>
      <c r="R969" s="4"/>
      <c r="S969" s="4"/>
      <c r="T969" s="1"/>
      <c r="U969" s="3"/>
      <c r="V969" s="52" t="str">
        <f t="shared" si="50"/>
        <v/>
      </c>
    </row>
    <row r="970" spans="1:22" x14ac:dyDescent="0.25">
      <c r="A970" s="1"/>
      <c r="B970" s="1"/>
      <c r="C970" s="1"/>
      <c r="D970" s="1"/>
      <c r="E970" s="5">
        <f>+COUNTIFS('REGISTRO DE TUTORES'!$A$3:$A$2001,A970,'REGISTRO DE TUTORES'!$B$3:$B$2001,B970,'REGISTRO DE TUTORES'!$C$3:$C$2001,C970,'REGISTRO DE TUTORES'!$D$3:$D$2001,D970)</f>
        <v>0</v>
      </c>
      <c r="F970" s="5">
        <f>+COUNTIFS('REGISTRO DE ESTUDIANTES'!$C$4:$C$1997,C970,'REGISTRO DE ESTUDIANTES'!$D$4:$D$1997,D970,'REGISTRO DE ESTUDIANTES'!$I$4:$I$1997,'BOLETA OFICIAL'!P970,'REGISTRO DE ESTUDIANTES'!$J$4:$J$1997,'BOLETA OFICIAL'!Q970,'REGISTRO DE ESTUDIANTES'!$A$4:$A$1997,A970,'REGISTRO DE ESTUDIANTES'!$B$4:$B$1997,B970,'REGISTRO DE ESTUDIANTES'!$K$4:$K$1997,R970,'REGISTRO DE ESTUDIANTES'!$L$4:$L$1997,S970)</f>
        <v>0</v>
      </c>
      <c r="G970" s="5">
        <f t="shared" ca="1" si="48"/>
        <v>0</v>
      </c>
      <c r="H970" s="5">
        <f t="shared" ca="1" si="49"/>
        <v>0</v>
      </c>
      <c r="I970" s="2"/>
      <c r="J970" s="2"/>
      <c r="K970" s="2"/>
      <c r="L970" s="2"/>
      <c r="M970" s="2"/>
      <c r="N970" s="22"/>
      <c r="O970" s="22"/>
      <c r="P970" s="3"/>
      <c r="Q970" s="3"/>
      <c r="R970" s="4"/>
      <c r="S970" s="4"/>
      <c r="T970" s="1"/>
      <c r="U970" s="3"/>
      <c r="V970" s="52" t="str">
        <f t="shared" si="50"/>
        <v/>
      </c>
    </row>
    <row r="971" spans="1:22" x14ac:dyDescent="0.25">
      <c r="A971" s="1"/>
      <c r="B971" s="1"/>
      <c r="C971" s="1"/>
      <c r="D971" s="1"/>
      <c r="E971" s="5">
        <f>+COUNTIFS('REGISTRO DE TUTORES'!$A$3:$A$2001,A971,'REGISTRO DE TUTORES'!$B$3:$B$2001,B971,'REGISTRO DE TUTORES'!$C$3:$C$2001,C971,'REGISTRO DE TUTORES'!$D$3:$D$2001,D971)</f>
        <v>0</v>
      </c>
      <c r="F971" s="5">
        <f>+COUNTIFS('REGISTRO DE ESTUDIANTES'!$C$4:$C$1997,C971,'REGISTRO DE ESTUDIANTES'!$D$4:$D$1997,D971,'REGISTRO DE ESTUDIANTES'!$I$4:$I$1997,'BOLETA OFICIAL'!P971,'REGISTRO DE ESTUDIANTES'!$J$4:$J$1997,'BOLETA OFICIAL'!Q971,'REGISTRO DE ESTUDIANTES'!$A$4:$A$1997,A971,'REGISTRO DE ESTUDIANTES'!$B$4:$B$1997,B971,'REGISTRO DE ESTUDIANTES'!$K$4:$K$1997,R971,'REGISTRO DE ESTUDIANTES'!$L$4:$L$1997,S971)</f>
        <v>0</v>
      </c>
      <c r="G971" s="5">
        <f t="shared" ca="1" si="48"/>
        <v>0</v>
      </c>
      <c r="H971" s="5">
        <f t="shared" ca="1" si="49"/>
        <v>0</v>
      </c>
      <c r="I971" s="2"/>
      <c r="J971" s="2"/>
      <c r="K971" s="2"/>
      <c r="L971" s="2"/>
      <c r="M971" s="2"/>
      <c r="N971" s="22"/>
      <c r="O971" s="22"/>
      <c r="P971" s="3"/>
      <c r="Q971" s="3"/>
      <c r="R971" s="4"/>
      <c r="S971" s="4"/>
      <c r="T971" s="1"/>
      <c r="U971" s="3"/>
      <c r="V971" s="52" t="str">
        <f t="shared" si="50"/>
        <v/>
      </c>
    </row>
    <row r="972" spans="1:22" x14ac:dyDescent="0.25">
      <c r="A972" s="1"/>
      <c r="B972" s="1"/>
      <c r="C972" s="1"/>
      <c r="D972" s="1"/>
      <c r="E972" s="5">
        <f>+COUNTIFS('REGISTRO DE TUTORES'!$A$3:$A$2001,A972,'REGISTRO DE TUTORES'!$B$3:$B$2001,B972,'REGISTRO DE TUTORES'!$C$3:$C$2001,C972,'REGISTRO DE TUTORES'!$D$3:$D$2001,D972)</f>
        <v>0</v>
      </c>
      <c r="F972" s="5">
        <f>+COUNTIFS('REGISTRO DE ESTUDIANTES'!$C$4:$C$1997,C972,'REGISTRO DE ESTUDIANTES'!$D$4:$D$1997,D972,'REGISTRO DE ESTUDIANTES'!$I$4:$I$1997,'BOLETA OFICIAL'!P972,'REGISTRO DE ESTUDIANTES'!$J$4:$J$1997,'BOLETA OFICIAL'!Q972,'REGISTRO DE ESTUDIANTES'!$A$4:$A$1997,A972,'REGISTRO DE ESTUDIANTES'!$B$4:$B$1997,B972,'REGISTRO DE ESTUDIANTES'!$K$4:$K$1997,R972,'REGISTRO DE ESTUDIANTES'!$L$4:$L$1997,S972)</f>
        <v>0</v>
      </c>
      <c r="G972" s="5">
        <f t="shared" ca="1" si="48"/>
        <v>0</v>
      </c>
      <c r="H972" s="5">
        <f t="shared" ca="1" si="49"/>
        <v>0</v>
      </c>
      <c r="I972" s="2"/>
      <c r="J972" s="2"/>
      <c r="K972" s="2"/>
      <c r="L972" s="2"/>
      <c r="M972" s="2"/>
      <c r="N972" s="22"/>
      <c r="O972" s="22"/>
      <c r="P972" s="3"/>
      <c r="Q972" s="3"/>
      <c r="R972" s="4"/>
      <c r="S972" s="4"/>
      <c r="T972" s="1"/>
      <c r="U972" s="3"/>
      <c r="V972" s="52" t="str">
        <f t="shared" si="50"/>
        <v/>
      </c>
    </row>
    <row r="973" spans="1:22" x14ac:dyDescent="0.25">
      <c r="A973" s="1"/>
      <c r="B973" s="1"/>
      <c r="C973" s="1"/>
      <c r="D973" s="1"/>
      <c r="E973" s="5">
        <f>+COUNTIFS('REGISTRO DE TUTORES'!$A$3:$A$2001,A973,'REGISTRO DE TUTORES'!$B$3:$B$2001,B973,'REGISTRO DE TUTORES'!$C$3:$C$2001,C973,'REGISTRO DE TUTORES'!$D$3:$D$2001,D973)</f>
        <v>0</v>
      </c>
      <c r="F973" s="5">
        <f>+COUNTIFS('REGISTRO DE ESTUDIANTES'!$C$4:$C$1997,C973,'REGISTRO DE ESTUDIANTES'!$D$4:$D$1997,D973,'REGISTRO DE ESTUDIANTES'!$I$4:$I$1997,'BOLETA OFICIAL'!P973,'REGISTRO DE ESTUDIANTES'!$J$4:$J$1997,'BOLETA OFICIAL'!Q973,'REGISTRO DE ESTUDIANTES'!$A$4:$A$1997,A973,'REGISTRO DE ESTUDIANTES'!$B$4:$B$1997,B973,'REGISTRO DE ESTUDIANTES'!$K$4:$K$1997,R973,'REGISTRO DE ESTUDIANTES'!$L$4:$L$1997,S973)</f>
        <v>0</v>
      </c>
      <c r="G973" s="5">
        <f t="shared" ca="1" si="48"/>
        <v>0</v>
      </c>
      <c r="H973" s="5">
        <f t="shared" ca="1" si="49"/>
        <v>0</v>
      </c>
      <c r="I973" s="2"/>
      <c r="J973" s="2"/>
      <c r="K973" s="2"/>
      <c r="L973" s="2"/>
      <c r="M973" s="2"/>
      <c r="N973" s="22"/>
      <c r="O973" s="22"/>
      <c r="P973" s="3"/>
      <c r="Q973" s="3"/>
      <c r="R973" s="4"/>
      <c r="S973" s="4"/>
      <c r="T973" s="1"/>
      <c r="U973" s="3"/>
      <c r="V973" s="52" t="str">
        <f t="shared" si="50"/>
        <v/>
      </c>
    </row>
    <row r="974" spans="1:22" x14ac:dyDescent="0.25">
      <c r="A974" s="1"/>
      <c r="B974" s="1"/>
      <c r="C974" s="1"/>
      <c r="D974" s="1"/>
      <c r="E974" s="5">
        <f>+COUNTIFS('REGISTRO DE TUTORES'!$A$3:$A$2001,A974,'REGISTRO DE TUTORES'!$B$3:$B$2001,B974,'REGISTRO DE TUTORES'!$C$3:$C$2001,C974,'REGISTRO DE TUTORES'!$D$3:$D$2001,D974)</f>
        <v>0</v>
      </c>
      <c r="F974" s="5">
        <f>+COUNTIFS('REGISTRO DE ESTUDIANTES'!$C$4:$C$1997,C974,'REGISTRO DE ESTUDIANTES'!$D$4:$D$1997,D974,'REGISTRO DE ESTUDIANTES'!$I$4:$I$1997,'BOLETA OFICIAL'!P974,'REGISTRO DE ESTUDIANTES'!$J$4:$J$1997,'BOLETA OFICIAL'!Q974,'REGISTRO DE ESTUDIANTES'!$A$4:$A$1997,A974,'REGISTRO DE ESTUDIANTES'!$B$4:$B$1997,B974,'REGISTRO DE ESTUDIANTES'!$K$4:$K$1997,R974,'REGISTRO DE ESTUDIANTES'!$L$4:$L$1997,S974)</f>
        <v>0</v>
      </c>
      <c r="G974" s="5">
        <f t="shared" ca="1" si="48"/>
        <v>0</v>
      </c>
      <c r="H974" s="5">
        <f t="shared" ca="1" si="49"/>
        <v>0</v>
      </c>
      <c r="I974" s="2"/>
      <c r="J974" s="2"/>
      <c r="K974" s="2"/>
      <c r="L974" s="2"/>
      <c r="M974" s="2"/>
      <c r="N974" s="22"/>
      <c r="O974" s="22"/>
      <c r="P974" s="3"/>
      <c r="Q974" s="3"/>
      <c r="R974" s="4"/>
      <c r="S974" s="4"/>
      <c r="T974" s="1"/>
      <c r="U974" s="3"/>
      <c r="V974" s="52" t="str">
        <f t="shared" si="50"/>
        <v/>
      </c>
    </row>
    <row r="975" spans="1:22" x14ac:dyDescent="0.25">
      <c r="A975" s="1"/>
      <c r="B975" s="1"/>
      <c r="C975" s="1"/>
      <c r="D975" s="1"/>
      <c r="E975" s="5">
        <f>+COUNTIFS('REGISTRO DE TUTORES'!$A$3:$A$2001,A975,'REGISTRO DE TUTORES'!$B$3:$B$2001,B975,'REGISTRO DE TUTORES'!$C$3:$C$2001,C975,'REGISTRO DE TUTORES'!$D$3:$D$2001,D975)</f>
        <v>0</v>
      </c>
      <c r="F975" s="5">
        <f>+COUNTIFS('REGISTRO DE ESTUDIANTES'!$C$4:$C$1997,C975,'REGISTRO DE ESTUDIANTES'!$D$4:$D$1997,D975,'REGISTRO DE ESTUDIANTES'!$I$4:$I$1997,'BOLETA OFICIAL'!P975,'REGISTRO DE ESTUDIANTES'!$J$4:$J$1997,'BOLETA OFICIAL'!Q975,'REGISTRO DE ESTUDIANTES'!$A$4:$A$1997,A975,'REGISTRO DE ESTUDIANTES'!$B$4:$B$1997,B975,'REGISTRO DE ESTUDIANTES'!$K$4:$K$1997,R975,'REGISTRO DE ESTUDIANTES'!$L$4:$L$1997,S975)</f>
        <v>0</v>
      </c>
      <c r="G975" s="5">
        <f t="shared" ca="1" si="48"/>
        <v>0</v>
      </c>
      <c r="H975" s="5">
        <f t="shared" ca="1" si="49"/>
        <v>0</v>
      </c>
      <c r="I975" s="2"/>
      <c r="J975" s="2"/>
      <c r="K975" s="2"/>
      <c r="L975" s="2"/>
      <c r="M975" s="2"/>
      <c r="N975" s="22"/>
      <c r="O975" s="22"/>
      <c r="P975" s="3"/>
      <c r="Q975" s="3"/>
      <c r="R975" s="4"/>
      <c r="S975" s="4"/>
      <c r="T975" s="1"/>
      <c r="U975" s="3"/>
      <c r="V975" s="52" t="str">
        <f t="shared" si="50"/>
        <v/>
      </c>
    </row>
    <row r="976" spans="1:22" x14ac:dyDescent="0.25">
      <c r="A976" s="1"/>
      <c r="B976" s="1"/>
      <c r="C976" s="1"/>
      <c r="D976" s="1"/>
      <c r="E976" s="5">
        <f>+COUNTIFS('REGISTRO DE TUTORES'!$A$3:$A$2001,A976,'REGISTRO DE TUTORES'!$B$3:$B$2001,B976,'REGISTRO DE TUTORES'!$C$3:$C$2001,C976,'REGISTRO DE TUTORES'!$D$3:$D$2001,D976)</f>
        <v>0</v>
      </c>
      <c r="F976" s="5">
        <f>+COUNTIFS('REGISTRO DE ESTUDIANTES'!$C$4:$C$1997,C976,'REGISTRO DE ESTUDIANTES'!$D$4:$D$1997,D976,'REGISTRO DE ESTUDIANTES'!$I$4:$I$1997,'BOLETA OFICIAL'!P976,'REGISTRO DE ESTUDIANTES'!$J$4:$J$1997,'BOLETA OFICIAL'!Q976,'REGISTRO DE ESTUDIANTES'!$A$4:$A$1997,A976,'REGISTRO DE ESTUDIANTES'!$B$4:$B$1997,B976,'REGISTRO DE ESTUDIANTES'!$K$4:$K$1997,R976,'REGISTRO DE ESTUDIANTES'!$L$4:$L$1997,S976)</f>
        <v>0</v>
      </c>
      <c r="G976" s="5">
        <f t="shared" ca="1" si="48"/>
        <v>0</v>
      </c>
      <c r="H976" s="5">
        <f t="shared" ca="1" si="49"/>
        <v>0</v>
      </c>
      <c r="I976" s="2"/>
      <c r="J976" s="2"/>
      <c r="K976" s="2"/>
      <c r="L976" s="2"/>
      <c r="M976" s="2"/>
      <c r="N976" s="22"/>
      <c r="O976" s="22"/>
      <c r="P976" s="3"/>
      <c r="Q976" s="3"/>
      <c r="R976" s="4"/>
      <c r="S976" s="4"/>
      <c r="T976" s="1"/>
      <c r="U976" s="3"/>
      <c r="V976" s="52" t="str">
        <f t="shared" si="50"/>
        <v/>
      </c>
    </row>
    <row r="977" spans="1:22" x14ac:dyDescent="0.25">
      <c r="A977" s="1"/>
      <c r="B977" s="1"/>
      <c r="C977" s="1"/>
      <c r="D977" s="1"/>
      <c r="E977" s="5">
        <f>+COUNTIFS('REGISTRO DE TUTORES'!$A$3:$A$2001,A977,'REGISTRO DE TUTORES'!$B$3:$B$2001,B977,'REGISTRO DE TUTORES'!$C$3:$C$2001,C977,'REGISTRO DE TUTORES'!$D$3:$D$2001,D977)</f>
        <v>0</v>
      </c>
      <c r="F977" s="5">
        <f>+COUNTIFS('REGISTRO DE ESTUDIANTES'!$C$4:$C$1997,C977,'REGISTRO DE ESTUDIANTES'!$D$4:$D$1997,D977,'REGISTRO DE ESTUDIANTES'!$I$4:$I$1997,'BOLETA OFICIAL'!P977,'REGISTRO DE ESTUDIANTES'!$J$4:$J$1997,'BOLETA OFICIAL'!Q977,'REGISTRO DE ESTUDIANTES'!$A$4:$A$1997,A977,'REGISTRO DE ESTUDIANTES'!$B$4:$B$1997,B977,'REGISTRO DE ESTUDIANTES'!$K$4:$K$1997,R977,'REGISTRO DE ESTUDIANTES'!$L$4:$L$1997,S977)</f>
        <v>0</v>
      </c>
      <c r="G977" s="5">
        <f t="shared" ca="1" si="48"/>
        <v>0</v>
      </c>
      <c r="H977" s="5">
        <f t="shared" ca="1" si="49"/>
        <v>0</v>
      </c>
      <c r="I977" s="2"/>
      <c r="J977" s="2"/>
      <c r="K977" s="2"/>
      <c r="L977" s="2"/>
      <c r="M977" s="2"/>
      <c r="N977" s="22"/>
      <c r="O977" s="22"/>
      <c r="P977" s="3"/>
      <c r="Q977" s="3"/>
      <c r="R977" s="4"/>
      <c r="S977" s="4"/>
      <c r="T977" s="1"/>
      <c r="U977" s="3"/>
      <c r="V977" s="52" t="str">
        <f t="shared" si="50"/>
        <v/>
      </c>
    </row>
    <row r="978" spans="1:22" x14ac:dyDescent="0.25">
      <c r="A978" s="1"/>
      <c r="B978" s="1"/>
      <c r="C978" s="1"/>
      <c r="D978" s="1"/>
      <c r="E978" s="5">
        <f>+COUNTIFS('REGISTRO DE TUTORES'!$A$3:$A$2001,A978,'REGISTRO DE TUTORES'!$B$3:$B$2001,B978,'REGISTRO DE TUTORES'!$C$3:$C$2001,C978,'REGISTRO DE TUTORES'!$D$3:$D$2001,D978)</f>
        <v>0</v>
      </c>
      <c r="F978" s="5">
        <f>+COUNTIFS('REGISTRO DE ESTUDIANTES'!$C$4:$C$1997,C978,'REGISTRO DE ESTUDIANTES'!$D$4:$D$1997,D978,'REGISTRO DE ESTUDIANTES'!$I$4:$I$1997,'BOLETA OFICIAL'!P978,'REGISTRO DE ESTUDIANTES'!$J$4:$J$1997,'BOLETA OFICIAL'!Q978,'REGISTRO DE ESTUDIANTES'!$A$4:$A$1997,A978,'REGISTRO DE ESTUDIANTES'!$B$4:$B$1997,B978,'REGISTRO DE ESTUDIANTES'!$K$4:$K$1997,R978,'REGISTRO DE ESTUDIANTES'!$L$4:$L$1997,S978)</f>
        <v>0</v>
      </c>
      <c r="G978" s="5">
        <f t="shared" ca="1" si="48"/>
        <v>0</v>
      </c>
      <c r="H978" s="5">
        <f t="shared" ca="1" si="49"/>
        <v>0</v>
      </c>
      <c r="I978" s="2"/>
      <c r="J978" s="2"/>
      <c r="K978" s="2"/>
      <c r="L978" s="2"/>
      <c r="M978" s="2"/>
      <c r="N978" s="22"/>
      <c r="O978" s="22"/>
      <c r="P978" s="3"/>
      <c r="Q978" s="3"/>
      <c r="R978" s="4"/>
      <c r="S978" s="4"/>
      <c r="T978" s="1"/>
      <c r="U978" s="3"/>
      <c r="V978" s="52" t="str">
        <f t="shared" si="50"/>
        <v/>
      </c>
    </row>
    <row r="979" spans="1:22" x14ac:dyDescent="0.25">
      <c r="A979" s="1"/>
      <c r="B979" s="1"/>
      <c r="C979" s="1"/>
      <c r="D979" s="1"/>
      <c r="E979" s="5">
        <f>+COUNTIFS('REGISTRO DE TUTORES'!$A$3:$A$2001,A979,'REGISTRO DE TUTORES'!$B$3:$B$2001,B979,'REGISTRO DE TUTORES'!$C$3:$C$2001,C979,'REGISTRO DE TUTORES'!$D$3:$D$2001,D979)</f>
        <v>0</v>
      </c>
      <c r="F979" s="5">
        <f>+COUNTIFS('REGISTRO DE ESTUDIANTES'!$C$4:$C$1997,C979,'REGISTRO DE ESTUDIANTES'!$D$4:$D$1997,D979,'REGISTRO DE ESTUDIANTES'!$I$4:$I$1997,'BOLETA OFICIAL'!P979,'REGISTRO DE ESTUDIANTES'!$J$4:$J$1997,'BOLETA OFICIAL'!Q979,'REGISTRO DE ESTUDIANTES'!$A$4:$A$1997,A979,'REGISTRO DE ESTUDIANTES'!$B$4:$B$1997,B979,'REGISTRO DE ESTUDIANTES'!$K$4:$K$1997,R979,'REGISTRO DE ESTUDIANTES'!$L$4:$L$1997,S979)</f>
        <v>0</v>
      </c>
      <c r="G979" s="5">
        <f t="shared" ca="1" si="48"/>
        <v>0</v>
      </c>
      <c r="H979" s="5">
        <f t="shared" ca="1" si="49"/>
        <v>0</v>
      </c>
      <c r="I979" s="2"/>
      <c r="J979" s="2"/>
      <c r="K979" s="2"/>
      <c r="L979" s="2"/>
      <c r="M979" s="2"/>
      <c r="N979" s="22"/>
      <c r="O979" s="22"/>
      <c r="P979" s="3"/>
      <c r="Q979" s="3"/>
      <c r="R979" s="4"/>
      <c r="S979" s="4"/>
      <c r="T979" s="1"/>
      <c r="U979" s="3"/>
      <c r="V979" s="52" t="str">
        <f t="shared" si="50"/>
        <v/>
      </c>
    </row>
    <row r="980" spans="1:22" x14ac:dyDescent="0.25">
      <c r="A980" s="1"/>
      <c r="B980" s="1"/>
      <c r="C980" s="1"/>
      <c r="D980" s="1"/>
      <c r="E980" s="5">
        <f>+COUNTIFS('REGISTRO DE TUTORES'!$A$3:$A$2001,A980,'REGISTRO DE TUTORES'!$B$3:$B$2001,B980,'REGISTRO DE TUTORES'!$C$3:$C$2001,C980,'REGISTRO DE TUTORES'!$D$3:$D$2001,D980)</f>
        <v>0</v>
      </c>
      <c r="F980" s="5">
        <f>+COUNTIFS('REGISTRO DE ESTUDIANTES'!$C$4:$C$1997,C980,'REGISTRO DE ESTUDIANTES'!$D$4:$D$1997,D980,'REGISTRO DE ESTUDIANTES'!$I$4:$I$1997,'BOLETA OFICIAL'!P980,'REGISTRO DE ESTUDIANTES'!$J$4:$J$1997,'BOLETA OFICIAL'!Q980,'REGISTRO DE ESTUDIANTES'!$A$4:$A$1997,A980,'REGISTRO DE ESTUDIANTES'!$B$4:$B$1997,B980,'REGISTRO DE ESTUDIANTES'!$K$4:$K$1997,R980,'REGISTRO DE ESTUDIANTES'!$L$4:$L$1997,S980)</f>
        <v>0</v>
      </c>
      <c r="G980" s="5">
        <f t="shared" ca="1" si="48"/>
        <v>0</v>
      </c>
      <c r="H980" s="5">
        <f t="shared" ca="1" si="49"/>
        <v>0</v>
      </c>
      <c r="I980" s="2"/>
      <c r="J980" s="2"/>
      <c r="K980" s="2"/>
      <c r="L980" s="2"/>
      <c r="M980" s="2"/>
      <c r="N980" s="22"/>
      <c r="O980" s="22"/>
      <c r="P980" s="3"/>
      <c r="Q980" s="3"/>
      <c r="R980" s="4"/>
      <c r="S980" s="4"/>
      <c r="T980" s="1"/>
      <c r="U980" s="3"/>
      <c r="V980" s="52" t="str">
        <f t="shared" si="50"/>
        <v/>
      </c>
    </row>
    <row r="981" spans="1:22" x14ac:dyDescent="0.25">
      <c r="A981" s="1"/>
      <c r="B981" s="1"/>
      <c r="C981" s="1"/>
      <c r="D981" s="1"/>
      <c r="E981" s="5">
        <f>+COUNTIFS('REGISTRO DE TUTORES'!$A$3:$A$2001,A981,'REGISTRO DE TUTORES'!$B$3:$B$2001,B981,'REGISTRO DE TUTORES'!$C$3:$C$2001,C981,'REGISTRO DE TUTORES'!$D$3:$D$2001,D981)</f>
        <v>0</v>
      </c>
      <c r="F981" s="5">
        <f>+COUNTIFS('REGISTRO DE ESTUDIANTES'!$C$4:$C$1997,C981,'REGISTRO DE ESTUDIANTES'!$D$4:$D$1997,D981,'REGISTRO DE ESTUDIANTES'!$I$4:$I$1997,'BOLETA OFICIAL'!P981,'REGISTRO DE ESTUDIANTES'!$J$4:$J$1997,'BOLETA OFICIAL'!Q981,'REGISTRO DE ESTUDIANTES'!$A$4:$A$1997,A981,'REGISTRO DE ESTUDIANTES'!$B$4:$B$1997,B981,'REGISTRO DE ESTUDIANTES'!$K$4:$K$1997,R981,'REGISTRO DE ESTUDIANTES'!$L$4:$L$1997,S981)</f>
        <v>0</v>
      </c>
      <c r="G981" s="5">
        <f t="shared" ca="1" si="48"/>
        <v>0</v>
      </c>
      <c r="H981" s="5">
        <f t="shared" ca="1" si="49"/>
        <v>0</v>
      </c>
      <c r="I981" s="2"/>
      <c r="J981" s="2"/>
      <c r="K981" s="2"/>
      <c r="L981" s="2"/>
      <c r="M981" s="2"/>
      <c r="N981" s="22"/>
      <c r="O981" s="22"/>
      <c r="P981" s="3"/>
      <c r="Q981" s="3"/>
      <c r="R981" s="4"/>
      <c r="S981" s="4"/>
      <c r="T981" s="1"/>
      <c r="U981" s="3"/>
      <c r="V981" s="52" t="str">
        <f t="shared" si="50"/>
        <v/>
      </c>
    </row>
    <row r="982" spans="1:22" x14ac:dyDescent="0.25">
      <c r="A982" s="1"/>
      <c r="B982" s="1"/>
      <c r="C982" s="1"/>
      <c r="D982" s="1"/>
      <c r="E982" s="5">
        <f>+COUNTIFS('REGISTRO DE TUTORES'!$A$3:$A$2001,A982,'REGISTRO DE TUTORES'!$B$3:$B$2001,B982,'REGISTRO DE TUTORES'!$C$3:$C$2001,C982,'REGISTRO DE TUTORES'!$D$3:$D$2001,D982)</f>
        <v>0</v>
      </c>
      <c r="F982" s="5">
        <f>+COUNTIFS('REGISTRO DE ESTUDIANTES'!$C$4:$C$1997,C982,'REGISTRO DE ESTUDIANTES'!$D$4:$D$1997,D982,'REGISTRO DE ESTUDIANTES'!$I$4:$I$1997,'BOLETA OFICIAL'!P982,'REGISTRO DE ESTUDIANTES'!$J$4:$J$1997,'BOLETA OFICIAL'!Q982,'REGISTRO DE ESTUDIANTES'!$A$4:$A$1997,A982,'REGISTRO DE ESTUDIANTES'!$B$4:$B$1997,B982,'REGISTRO DE ESTUDIANTES'!$K$4:$K$1997,R982,'REGISTRO DE ESTUDIANTES'!$L$4:$L$1997,S982)</f>
        <v>0</v>
      </c>
      <c r="G982" s="5">
        <f t="shared" ca="1" si="48"/>
        <v>0</v>
      </c>
      <c r="H982" s="5">
        <f t="shared" ca="1" si="49"/>
        <v>0</v>
      </c>
      <c r="I982" s="2"/>
      <c r="J982" s="2"/>
      <c r="K982" s="2"/>
      <c r="L982" s="2"/>
      <c r="M982" s="2"/>
      <c r="N982" s="22"/>
      <c r="O982" s="22"/>
      <c r="P982" s="3"/>
      <c r="Q982" s="3"/>
      <c r="R982" s="4"/>
      <c r="S982" s="4"/>
      <c r="T982" s="1"/>
      <c r="U982" s="3"/>
      <c r="V982" s="52" t="str">
        <f t="shared" si="50"/>
        <v/>
      </c>
    </row>
    <row r="983" spans="1:22" x14ac:dyDescent="0.25">
      <c r="A983" s="1"/>
      <c r="B983" s="1"/>
      <c r="C983" s="1"/>
      <c r="D983" s="1"/>
      <c r="E983" s="5">
        <f>+COUNTIFS('REGISTRO DE TUTORES'!$A$3:$A$2001,A983,'REGISTRO DE TUTORES'!$B$3:$B$2001,B983,'REGISTRO DE TUTORES'!$C$3:$C$2001,C983,'REGISTRO DE TUTORES'!$D$3:$D$2001,D983)</f>
        <v>0</v>
      </c>
      <c r="F983" s="5">
        <f>+COUNTIFS('REGISTRO DE ESTUDIANTES'!$C$4:$C$1997,C983,'REGISTRO DE ESTUDIANTES'!$D$4:$D$1997,D983,'REGISTRO DE ESTUDIANTES'!$I$4:$I$1997,'BOLETA OFICIAL'!P983,'REGISTRO DE ESTUDIANTES'!$J$4:$J$1997,'BOLETA OFICIAL'!Q983,'REGISTRO DE ESTUDIANTES'!$A$4:$A$1997,A983,'REGISTRO DE ESTUDIANTES'!$B$4:$B$1997,B983,'REGISTRO DE ESTUDIANTES'!$K$4:$K$1997,R983,'REGISTRO DE ESTUDIANTES'!$L$4:$L$1997,S983)</f>
        <v>0</v>
      </c>
      <c r="G983" s="5">
        <f t="shared" ca="1" si="48"/>
        <v>0</v>
      </c>
      <c r="H983" s="5">
        <f t="shared" ca="1" si="49"/>
        <v>0</v>
      </c>
      <c r="I983" s="2"/>
      <c r="J983" s="2"/>
      <c r="K983" s="2"/>
      <c r="L983" s="2"/>
      <c r="M983" s="2"/>
      <c r="N983" s="22"/>
      <c r="O983" s="22"/>
      <c r="P983" s="3"/>
      <c r="Q983" s="3"/>
      <c r="R983" s="4"/>
      <c r="S983" s="4"/>
      <c r="T983" s="1"/>
      <c r="U983" s="3"/>
      <c r="V983" s="52" t="str">
        <f t="shared" si="50"/>
        <v/>
      </c>
    </row>
    <row r="984" spans="1:22" x14ac:dyDescent="0.25">
      <c r="A984" s="1"/>
      <c r="B984" s="1"/>
      <c r="C984" s="1"/>
      <c r="D984" s="1"/>
      <c r="E984" s="5">
        <f>+COUNTIFS('REGISTRO DE TUTORES'!$A$3:$A$2001,A984,'REGISTRO DE TUTORES'!$B$3:$B$2001,B984,'REGISTRO DE TUTORES'!$C$3:$C$2001,C984,'REGISTRO DE TUTORES'!$D$3:$D$2001,D984)</f>
        <v>0</v>
      </c>
      <c r="F984" s="5">
        <f>+COUNTIFS('REGISTRO DE ESTUDIANTES'!$C$4:$C$1997,C984,'REGISTRO DE ESTUDIANTES'!$D$4:$D$1997,D984,'REGISTRO DE ESTUDIANTES'!$I$4:$I$1997,'BOLETA OFICIAL'!P984,'REGISTRO DE ESTUDIANTES'!$J$4:$J$1997,'BOLETA OFICIAL'!Q984,'REGISTRO DE ESTUDIANTES'!$A$4:$A$1997,A984,'REGISTRO DE ESTUDIANTES'!$B$4:$B$1997,B984,'REGISTRO DE ESTUDIANTES'!$K$4:$K$1997,R984,'REGISTRO DE ESTUDIANTES'!$L$4:$L$1997,S984)</f>
        <v>0</v>
      </c>
      <c r="G984" s="5">
        <f t="shared" ca="1" si="48"/>
        <v>0</v>
      </c>
      <c r="H984" s="5">
        <f t="shared" ca="1" si="49"/>
        <v>0</v>
      </c>
      <c r="I984" s="2"/>
      <c r="J984" s="2"/>
      <c r="K984" s="2"/>
      <c r="L984" s="2"/>
      <c r="M984" s="2"/>
      <c r="N984" s="22"/>
      <c r="O984" s="22"/>
      <c r="P984" s="3"/>
      <c r="Q984" s="3"/>
      <c r="R984" s="4"/>
      <c r="S984" s="4"/>
      <c r="T984" s="1"/>
      <c r="U984" s="3"/>
      <c r="V984" s="52" t="str">
        <f t="shared" si="50"/>
        <v/>
      </c>
    </row>
    <row r="985" spans="1:22" x14ac:dyDescent="0.25">
      <c r="A985" s="1"/>
      <c r="B985" s="1"/>
      <c r="C985" s="1"/>
      <c r="D985" s="1"/>
      <c r="E985" s="5">
        <f>+COUNTIFS('REGISTRO DE TUTORES'!$A$3:$A$2001,A985,'REGISTRO DE TUTORES'!$B$3:$B$2001,B985,'REGISTRO DE TUTORES'!$C$3:$C$2001,C985,'REGISTRO DE TUTORES'!$D$3:$D$2001,D985)</f>
        <v>0</v>
      </c>
      <c r="F985" s="5">
        <f>+COUNTIFS('REGISTRO DE ESTUDIANTES'!$C$4:$C$1997,C985,'REGISTRO DE ESTUDIANTES'!$D$4:$D$1997,D985,'REGISTRO DE ESTUDIANTES'!$I$4:$I$1997,'BOLETA OFICIAL'!P985,'REGISTRO DE ESTUDIANTES'!$J$4:$J$1997,'BOLETA OFICIAL'!Q985,'REGISTRO DE ESTUDIANTES'!$A$4:$A$1997,A985,'REGISTRO DE ESTUDIANTES'!$B$4:$B$1997,B985,'REGISTRO DE ESTUDIANTES'!$K$4:$K$1997,R985,'REGISTRO DE ESTUDIANTES'!$L$4:$L$1997,S985)</f>
        <v>0</v>
      </c>
      <c r="G985" s="5">
        <f t="shared" ca="1" si="48"/>
        <v>0</v>
      </c>
      <c r="H985" s="5">
        <f t="shared" ca="1" si="49"/>
        <v>0</v>
      </c>
      <c r="I985" s="2"/>
      <c r="J985" s="2"/>
      <c r="K985" s="2"/>
      <c r="L985" s="2"/>
      <c r="M985" s="2"/>
      <c r="N985" s="22"/>
      <c r="O985" s="22"/>
      <c r="P985" s="3"/>
      <c r="Q985" s="3"/>
      <c r="R985" s="4"/>
      <c r="S985" s="4"/>
      <c r="T985" s="1"/>
      <c r="U985" s="3"/>
      <c r="V985" s="52" t="str">
        <f t="shared" si="50"/>
        <v/>
      </c>
    </row>
    <row r="986" spans="1:22" x14ac:dyDescent="0.25">
      <c r="A986" s="1"/>
      <c r="B986" s="1"/>
      <c r="C986" s="1"/>
      <c r="D986" s="1"/>
      <c r="E986" s="5">
        <f>+COUNTIFS('REGISTRO DE TUTORES'!$A$3:$A$2001,A986,'REGISTRO DE TUTORES'!$B$3:$B$2001,B986,'REGISTRO DE TUTORES'!$C$3:$C$2001,C986,'REGISTRO DE TUTORES'!$D$3:$D$2001,D986)</f>
        <v>0</v>
      </c>
      <c r="F986" s="5">
        <f>+COUNTIFS('REGISTRO DE ESTUDIANTES'!$C$4:$C$1997,C986,'REGISTRO DE ESTUDIANTES'!$D$4:$D$1997,D986,'REGISTRO DE ESTUDIANTES'!$I$4:$I$1997,'BOLETA OFICIAL'!P986,'REGISTRO DE ESTUDIANTES'!$J$4:$J$1997,'BOLETA OFICIAL'!Q986,'REGISTRO DE ESTUDIANTES'!$A$4:$A$1997,A986,'REGISTRO DE ESTUDIANTES'!$B$4:$B$1997,B986,'REGISTRO DE ESTUDIANTES'!$K$4:$K$1997,R986,'REGISTRO DE ESTUDIANTES'!$L$4:$L$1997,S986)</f>
        <v>0</v>
      </c>
      <c r="G986" s="5">
        <f t="shared" ca="1" si="48"/>
        <v>0</v>
      </c>
      <c r="H986" s="5">
        <f t="shared" ca="1" si="49"/>
        <v>0</v>
      </c>
      <c r="I986" s="2"/>
      <c r="J986" s="2"/>
      <c r="K986" s="2"/>
      <c r="L986" s="2"/>
      <c r="M986" s="2"/>
      <c r="N986" s="22"/>
      <c r="O986" s="22"/>
      <c r="P986" s="3"/>
      <c r="Q986" s="3"/>
      <c r="R986" s="4"/>
      <c r="S986" s="4"/>
      <c r="T986" s="1"/>
      <c r="U986" s="3"/>
      <c r="V986" s="52" t="str">
        <f t="shared" si="50"/>
        <v/>
      </c>
    </row>
    <row r="987" spans="1:22" x14ac:dyDescent="0.25">
      <c r="A987" s="1"/>
      <c r="B987" s="1"/>
      <c r="C987" s="1"/>
      <c r="D987" s="1"/>
      <c r="E987" s="5">
        <f>+COUNTIFS('REGISTRO DE TUTORES'!$A$3:$A$2001,A987,'REGISTRO DE TUTORES'!$B$3:$B$2001,B987,'REGISTRO DE TUTORES'!$C$3:$C$2001,C987,'REGISTRO DE TUTORES'!$D$3:$D$2001,D987)</f>
        <v>0</v>
      </c>
      <c r="F987" s="5">
        <f>+COUNTIFS('REGISTRO DE ESTUDIANTES'!$C$4:$C$1997,C987,'REGISTRO DE ESTUDIANTES'!$D$4:$D$1997,D987,'REGISTRO DE ESTUDIANTES'!$I$4:$I$1997,'BOLETA OFICIAL'!P987,'REGISTRO DE ESTUDIANTES'!$J$4:$J$1997,'BOLETA OFICIAL'!Q987,'REGISTRO DE ESTUDIANTES'!$A$4:$A$1997,A987,'REGISTRO DE ESTUDIANTES'!$B$4:$B$1997,B987,'REGISTRO DE ESTUDIANTES'!$K$4:$K$1997,R987,'REGISTRO DE ESTUDIANTES'!$L$4:$L$1997,S987)</f>
        <v>0</v>
      </c>
      <c r="G987" s="5">
        <f t="shared" ca="1" si="48"/>
        <v>0</v>
      </c>
      <c r="H987" s="5">
        <f t="shared" ca="1" si="49"/>
        <v>0</v>
      </c>
      <c r="I987" s="2"/>
      <c r="J987" s="2"/>
      <c r="K987" s="2"/>
      <c r="L987" s="2"/>
      <c r="M987" s="2"/>
      <c r="N987" s="22"/>
      <c r="O987" s="22"/>
      <c r="P987" s="3"/>
      <c r="Q987" s="3"/>
      <c r="R987" s="4"/>
      <c r="S987" s="4"/>
      <c r="T987" s="1"/>
      <c r="U987" s="3"/>
      <c r="V987" s="52" t="str">
        <f t="shared" si="50"/>
        <v/>
      </c>
    </row>
    <row r="988" spans="1:22" x14ac:dyDescent="0.25">
      <c r="A988" s="1"/>
      <c r="B988" s="1"/>
      <c r="C988" s="1"/>
      <c r="D988" s="1"/>
      <c r="E988" s="5">
        <f>+COUNTIFS('REGISTRO DE TUTORES'!$A$3:$A$2001,A988,'REGISTRO DE TUTORES'!$B$3:$B$2001,B988,'REGISTRO DE TUTORES'!$C$3:$C$2001,C988,'REGISTRO DE TUTORES'!$D$3:$D$2001,D988)</f>
        <v>0</v>
      </c>
      <c r="F988" s="5">
        <f>+COUNTIFS('REGISTRO DE ESTUDIANTES'!$C$4:$C$1997,C988,'REGISTRO DE ESTUDIANTES'!$D$4:$D$1997,D988,'REGISTRO DE ESTUDIANTES'!$I$4:$I$1997,'BOLETA OFICIAL'!P988,'REGISTRO DE ESTUDIANTES'!$J$4:$J$1997,'BOLETA OFICIAL'!Q988,'REGISTRO DE ESTUDIANTES'!$A$4:$A$1997,A988,'REGISTRO DE ESTUDIANTES'!$B$4:$B$1997,B988,'REGISTRO DE ESTUDIANTES'!$K$4:$K$1997,R988,'REGISTRO DE ESTUDIANTES'!$L$4:$L$1997,S988)</f>
        <v>0</v>
      </c>
      <c r="G988" s="5">
        <f t="shared" ca="1" si="48"/>
        <v>0</v>
      </c>
      <c r="H988" s="5">
        <f t="shared" ca="1" si="49"/>
        <v>0</v>
      </c>
      <c r="I988" s="2"/>
      <c r="J988" s="2"/>
      <c r="K988" s="2"/>
      <c r="L988" s="2"/>
      <c r="M988" s="2"/>
      <c r="N988" s="22"/>
      <c r="O988" s="22"/>
      <c r="P988" s="3"/>
      <c r="Q988" s="3"/>
      <c r="R988" s="4"/>
      <c r="S988" s="4"/>
      <c r="T988" s="1"/>
      <c r="U988" s="3"/>
      <c r="V988" s="52" t="str">
        <f t="shared" si="50"/>
        <v/>
      </c>
    </row>
    <row r="989" spans="1:22" x14ac:dyDescent="0.25">
      <c r="A989" s="1"/>
      <c r="B989" s="1"/>
      <c r="C989" s="1"/>
      <c r="D989" s="1"/>
      <c r="E989" s="5">
        <f>+COUNTIFS('REGISTRO DE TUTORES'!$A$3:$A$2001,A989,'REGISTRO DE TUTORES'!$B$3:$B$2001,B989,'REGISTRO DE TUTORES'!$C$3:$C$2001,C989,'REGISTRO DE TUTORES'!$D$3:$D$2001,D989)</f>
        <v>0</v>
      </c>
      <c r="F989" s="5">
        <f>+COUNTIFS('REGISTRO DE ESTUDIANTES'!$C$4:$C$1997,C989,'REGISTRO DE ESTUDIANTES'!$D$4:$D$1997,D989,'REGISTRO DE ESTUDIANTES'!$I$4:$I$1997,'BOLETA OFICIAL'!P989,'REGISTRO DE ESTUDIANTES'!$J$4:$J$1997,'BOLETA OFICIAL'!Q989,'REGISTRO DE ESTUDIANTES'!$A$4:$A$1997,A989,'REGISTRO DE ESTUDIANTES'!$B$4:$B$1997,B989,'REGISTRO DE ESTUDIANTES'!$K$4:$K$1997,R989,'REGISTRO DE ESTUDIANTES'!$L$4:$L$1997,S989)</f>
        <v>0</v>
      </c>
      <c r="G989" s="5">
        <f t="shared" ca="1" si="48"/>
        <v>0</v>
      </c>
      <c r="H989" s="5">
        <f t="shared" ca="1" si="49"/>
        <v>0</v>
      </c>
      <c r="I989" s="2"/>
      <c r="J989" s="2"/>
      <c r="K989" s="2"/>
      <c r="L989" s="2"/>
      <c r="M989" s="2"/>
      <c r="N989" s="22"/>
      <c r="O989" s="22"/>
      <c r="P989" s="3"/>
      <c r="Q989" s="3"/>
      <c r="R989" s="4"/>
      <c r="S989" s="4"/>
      <c r="T989" s="1"/>
      <c r="U989" s="3"/>
      <c r="V989" s="52" t="str">
        <f t="shared" si="50"/>
        <v/>
      </c>
    </row>
    <row r="990" spans="1:22" x14ac:dyDescent="0.25">
      <c r="A990" s="1"/>
      <c r="B990" s="1"/>
      <c r="C990" s="1"/>
      <c r="D990" s="1"/>
      <c r="E990" s="5">
        <f>+COUNTIFS('REGISTRO DE TUTORES'!$A$3:$A$2001,A990,'REGISTRO DE TUTORES'!$B$3:$B$2001,B990,'REGISTRO DE TUTORES'!$C$3:$C$2001,C990,'REGISTRO DE TUTORES'!$D$3:$D$2001,D990)</f>
        <v>0</v>
      </c>
      <c r="F990" s="5">
        <f>+COUNTIFS('REGISTRO DE ESTUDIANTES'!$C$4:$C$1997,C990,'REGISTRO DE ESTUDIANTES'!$D$4:$D$1997,D990,'REGISTRO DE ESTUDIANTES'!$I$4:$I$1997,'BOLETA OFICIAL'!P990,'REGISTRO DE ESTUDIANTES'!$J$4:$J$1997,'BOLETA OFICIAL'!Q990,'REGISTRO DE ESTUDIANTES'!$A$4:$A$1997,A990,'REGISTRO DE ESTUDIANTES'!$B$4:$B$1997,B990,'REGISTRO DE ESTUDIANTES'!$K$4:$K$1997,R990,'REGISTRO DE ESTUDIANTES'!$L$4:$L$1997,S990)</f>
        <v>0</v>
      </c>
      <c r="G990" s="5">
        <f t="shared" ca="1" si="48"/>
        <v>0</v>
      </c>
      <c r="H990" s="5">
        <f t="shared" ca="1" si="49"/>
        <v>0</v>
      </c>
      <c r="I990" s="2"/>
      <c r="J990" s="2"/>
      <c r="K990" s="2"/>
      <c r="L990" s="2"/>
      <c r="M990" s="2"/>
      <c r="N990" s="22"/>
      <c r="O990" s="22"/>
      <c r="P990" s="3"/>
      <c r="Q990" s="3"/>
      <c r="R990" s="4"/>
      <c r="S990" s="4"/>
      <c r="T990" s="1"/>
      <c r="U990" s="3"/>
      <c r="V990" s="52" t="str">
        <f t="shared" si="50"/>
        <v/>
      </c>
    </row>
    <row r="991" spans="1:22" x14ac:dyDescent="0.25">
      <c r="A991" s="1"/>
      <c r="B991" s="1"/>
      <c r="C991" s="1"/>
      <c r="D991" s="1"/>
      <c r="E991" s="5">
        <f>+COUNTIFS('REGISTRO DE TUTORES'!$A$3:$A$2001,A991,'REGISTRO DE TUTORES'!$B$3:$B$2001,B991,'REGISTRO DE TUTORES'!$C$3:$C$2001,C991,'REGISTRO DE TUTORES'!$D$3:$D$2001,D991)</f>
        <v>0</v>
      </c>
      <c r="F991" s="5">
        <f>+COUNTIFS('REGISTRO DE ESTUDIANTES'!$C$4:$C$1997,C991,'REGISTRO DE ESTUDIANTES'!$D$4:$D$1997,D991,'REGISTRO DE ESTUDIANTES'!$I$4:$I$1997,'BOLETA OFICIAL'!P991,'REGISTRO DE ESTUDIANTES'!$J$4:$J$1997,'BOLETA OFICIAL'!Q991,'REGISTRO DE ESTUDIANTES'!$A$4:$A$1997,A991,'REGISTRO DE ESTUDIANTES'!$B$4:$B$1997,B991,'REGISTRO DE ESTUDIANTES'!$K$4:$K$1997,R991,'REGISTRO DE ESTUDIANTES'!$L$4:$L$1997,S991)</f>
        <v>0</v>
      </c>
      <c r="G991" s="5">
        <f t="shared" ca="1" si="48"/>
        <v>0</v>
      </c>
      <c r="H991" s="5">
        <f t="shared" ca="1" si="49"/>
        <v>0</v>
      </c>
      <c r="I991" s="2"/>
      <c r="J991" s="2"/>
      <c r="K991" s="2"/>
      <c r="L991" s="2"/>
      <c r="M991" s="2"/>
      <c r="N991" s="22"/>
      <c r="O991" s="22"/>
      <c r="P991" s="3"/>
      <c r="Q991" s="3"/>
      <c r="R991" s="4"/>
      <c r="S991" s="4"/>
      <c r="T991" s="1"/>
      <c r="U991" s="3"/>
      <c r="V991" s="52" t="str">
        <f t="shared" si="50"/>
        <v/>
      </c>
    </row>
    <row r="992" spans="1:22" x14ac:dyDescent="0.25">
      <c r="A992" s="1"/>
      <c r="B992" s="1"/>
      <c r="C992" s="1"/>
      <c r="D992" s="1"/>
      <c r="E992" s="5">
        <f>+COUNTIFS('REGISTRO DE TUTORES'!$A$3:$A$2001,A992,'REGISTRO DE TUTORES'!$B$3:$B$2001,B992,'REGISTRO DE TUTORES'!$C$3:$C$2001,C992,'REGISTRO DE TUTORES'!$D$3:$D$2001,D992)</f>
        <v>0</v>
      </c>
      <c r="F992" s="5">
        <f>+COUNTIFS('REGISTRO DE ESTUDIANTES'!$C$4:$C$1997,C992,'REGISTRO DE ESTUDIANTES'!$D$4:$D$1997,D992,'REGISTRO DE ESTUDIANTES'!$I$4:$I$1997,'BOLETA OFICIAL'!P992,'REGISTRO DE ESTUDIANTES'!$J$4:$J$1997,'BOLETA OFICIAL'!Q992,'REGISTRO DE ESTUDIANTES'!$A$4:$A$1997,A992,'REGISTRO DE ESTUDIANTES'!$B$4:$B$1997,B992,'REGISTRO DE ESTUDIANTES'!$K$4:$K$1997,R992,'REGISTRO DE ESTUDIANTES'!$L$4:$L$1997,S992)</f>
        <v>0</v>
      </c>
      <c r="G992" s="5">
        <f t="shared" ref="G992:G1055" ca="1" si="51">SUM(IF(O992=1,SUMPRODUCT(--(WEEKDAY(ROW(INDIRECT(P992&amp;":"&amp;Q992)))=1),--(COUNTIF(FERIADOS,ROW(INDIRECT(P992&amp;":"&amp;Q992)))=0)),0),IF(I992=1,SUMPRODUCT(--(WEEKDAY(ROW(INDIRECT(P992&amp;":"&amp;Q992)))=2),--(COUNTIF(FERIADOS,ROW(INDIRECT(P992&amp;":"&amp;Q992)))=0)),0),IF(J992=1,SUMPRODUCT(--(WEEKDAY(ROW(INDIRECT(P992&amp;":"&amp;Q992)))=3),--(COUNTIF(FERIADOS,ROW(INDIRECT(P992&amp;":"&amp;Q992)))=0)),0),IF(K992=1,SUMPRODUCT(--(WEEKDAY(ROW(INDIRECT(P992&amp;":"&amp;Q992)))=4),--(COUNTIF(FERIADOS,ROW(INDIRECT(P992&amp;":"&amp;Q992)))=0)),0),IF(L992=1,SUMPRODUCT(--(WEEKDAY(ROW(INDIRECT(P992&amp;":"&amp;Q992)))=5),--(COUNTIF(FERIADOS,ROW(INDIRECT(P992&amp;":"&amp;Q992)))=0)),0),IF(M992=1,SUMPRODUCT(--(WEEKDAY(ROW(INDIRECT(P992&amp;":"&amp;Q992)))=6),--(COUNTIF(FERIADOS,ROW(INDIRECT(P992&amp;":"&amp;Q992)))=0)),0),IF(N992=1,SUMPRODUCT(--(WEEKDAY(ROW(INDIRECT(P992&amp;":"&amp;Q992)))=7),--(COUNTIF(FERIADOS,ROW(INDIRECT(P992&amp;":"&amp;Q992)))=0)),0))</f>
        <v>0</v>
      </c>
      <c r="H992" s="5">
        <f t="shared" ca="1" si="49"/>
        <v>0</v>
      </c>
      <c r="I992" s="2"/>
      <c r="J992" s="2"/>
      <c r="K992" s="2"/>
      <c r="L992" s="2"/>
      <c r="M992" s="2"/>
      <c r="N992" s="22"/>
      <c r="O992" s="22"/>
      <c r="P992" s="3"/>
      <c r="Q992" s="3"/>
      <c r="R992" s="4"/>
      <c r="S992" s="4"/>
      <c r="T992" s="1"/>
      <c r="U992" s="3"/>
      <c r="V992" s="52" t="str">
        <f t="shared" si="50"/>
        <v/>
      </c>
    </row>
    <row r="993" spans="1:22" x14ac:dyDescent="0.25">
      <c r="A993" s="1"/>
      <c r="B993" s="1"/>
      <c r="C993" s="1"/>
      <c r="D993" s="1"/>
      <c r="E993" s="5">
        <f>+COUNTIFS('REGISTRO DE TUTORES'!$A$3:$A$2001,A993,'REGISTRO DE TUTORES'!$B$3:$B$2001,B993,'REGISTRO DE TUTORES'!$C$3:$C$2001,C993,'REGISTRO DE TUTORES'!$D$3:$D$2001,D993)</f>
        <v>0</v>
      </c>
      <c r="F993" s="5">
        <f>+COUNTIFS('REGISTRO DE ESTUDIANTES'!$C$4:$C$1997,C993,'REGISTRO DE ESTUDIANTES'!$D$4:$D$1997,D993,'REGISTRO DE ESTUDIANTES'!$I$4:$I$1997,'BOLETA OFICIAL'!P993,'REGISTRO DE ESTUDIANTES'!$J$4:$J$1997,'BOLETA OFICIAL'!Q993,'REGISTRO DE ESTUDIANTES'!$A$4:$A$1997,A993,'REGISTRO DE ESTUDIANTES'!$B$4:$B$1997,B993,'REGISTRO DE ESTUDIANTES'!$K$4:$K$1997,R993,'REGISTRO DE ESTUDIANTES'!$L$4:$L$1997,S993)</f>
        <v>0</v>
      </c>
      <c r="G993" s="5">
        <f t="shared" ca="1" si="51"/>
        <v>0</v>
      </c>
      <c r="H993" s="5">
        <f t="shared" ref="H993:H1056" ca="1" si="52">+F993*G993</f>
        <v>0</v>
      </c>
      <c r="I993" s="2"/>
      <c r="J993" s="2"/>
      <c r="K993" s="2"/>
      <c r="L993" s="2"/>
      <c r="M993" s="2"/>
      <c r="N993" s="22"/>
      <c r="O993" s="22"/>
      <c r="P993" s="3"/>
      <c r="Q993" s="3"/>
      <c r="R993" s="4"/>
      <c r="S993" s="4"/>
      <c r="T993" s="1"/>
      <c r="U993" s="3"/>
      <c r="V993" s="52" t="str">
        <f t="shared" si="50"/>
        <v/>
      </c>
    </row>
    <row r="994" spans="1:22" x14ac:dyDescent="0.25">
      <c r="A994" s="1"/>
      <c r="B994" s="1"/>
      <c r="C994" s="1"/>
      <c r="D994" s="1"/>
      <c r="E994" s="5">
        <f>+COUNTIFS('REGISTRO DE TUTORES'!$A$3:$A$2001,A994,'REGISTRO DE TUTORES'!$B$3:$B$2001,B994,'REGISTRO DE TUTORES'!$C$3:$C$2001,C994,'REGISTRO DE TUTORES'!$D$3:$D$2001,D994)</f>
        <v>0</v>
      </c>
      <c r="F994" s="5">
        <f>+COUNTIFS('REGISTRO DE ESTUDIANTES'!$C$4:$C$1997,C994,'REGISTRO DE ESTUDIANTES'!$D$4:$D$1997,D994,'REGISTRO DE ESTUDIANTES'!$I$4:$I$1997,'BOLETA OFICIAL'!P994,'REGISTRO DE ESTUDIANTES'!$J$4:$J$1997,'BOLETA OFICIAL'!Q994,'REGISTRO DE ESTUDIANTES'!$A$4:$A$1997,A994,'REGISTRO DE ESTUDIANTES'!$B$4:$B$1997,B994,'REGISTRO DE ESTUDIANTES'!$K$4:$K$1997,R994,'REGISTRO DE ESTUDIANTES'!$L$4:$L$1997,S994)</f>
        <v>0</v>
      </c>
      <c r="G994" s="5">
        <f t="shared" ca="1" si="51"/>
        <v>0</v>
      </c>
      <c r="H994" s="5">
        <f t="shared" ca="1" si="52"/>
        <v>0</v>
      </c>
      <c r="I994" s="2"/>
      <c r="J994" s="2"/>
      <c r="K994" s="2"/>
      <c r="L994" s="2"/>
      <c r="M994" s="2"/>
      <c r="N994" s="22"/>
      <c r="O994" s="22"/>
      <c r="P994" s="3"/>
      <c r="Q994" s="3"/>
      <c r="R994" s="4"/>
      <c r="S994" s="4"/>
      <c r="T994" s="1"/>
      <c r="U994" s="3"/>
      <c r="V994" s="52" t="str">
        <f t="shared" si="50"/>
        <v/>
      </c>
    </row>
    <row r="995" spans="1:22" x14ac:dyDescent="0.25">
      <c r="A995" s="1"/>
      <c r="B995" s="1"/>
      <c r="C995" s="1"/>
      <c r="D995" s="1"/>
      <c r="E995" s="5">
        <f>+COUNTIFS('REGISTRO DE TUTORES'!$A$3:$A$2001,A995,'REGISTRO DE TUTORES'!$B$3:$B$2001,B995,'REGISTRO DE TUTORES'!$C$3:$C$2001,C995,'REGISTRO DE TUTORES'!$D$3:$D$2001,D995)</f>
        <v>0</v>
      </c>
      <c r="F995" s="5">
        <f>+COUNTIFS('REGISTRO DE ESTUDIANTES'!$C$4:$C$1997,C995,'REGISTRO DE ESTUDIANTES'!$D$4:$D$1997,D995,'REGISTRO DE ESTUDIANTES'!$I$4:$I$1997,'BOLETA OFICIAL'!P995,'REGISTRO DE ESTUDIANTES'!$J$4:$J$1997,'BOLETA OFICIAL'!Q995,'REGISTRO DE ESTUDIANTES'!$A$4:$A$1997,A995,'REGISTRO DE ESTUDIANTES'!$B$4:$B$1997,B995,'REGISTRO DE ESTUDIANTES'!$K$4:$K$1997,R995,'REGISTRO DE ESTUDIANTES'!$L$4:$L$1997,S995)</f>
        <v>0</v>
      </c>
      <c r="G995" s="5">
        <f t="shared" ca="1" si="51"/>
        <v>0</v>
      </c>
      <c r="H995" s="5">
        <f t="shared" ca="1" si="52"/>
        <v>0</v>
      </c>
      <c r="I995" s="2"/>
      <c r="J995" s="2"/>
      <c r="K995" s="2"/>
      <c r="L995" s="2"/>
      <c r="M995" s="2"/>
      <c r="N995" s="22"/>
      <c r="O995" s="22"/>
      <c r="P995" s="3"/>
      <c r="Q995" s="3"/>
      <c r="R995" s="4"/>
      <c r="S995" s="4"/>
      <c r="T995" s="1"/>
      <c r="U995" s="3"/>
      <c r="V995" s="52" t="str">
        <f t="shared" si="50"/>
        <v/>
      </c>
    </row>
    <row r="996" spans="1:22" x14ac:dyDescent="0.25">
      <c r="A996" s="1"/>
      <c r="B996" s="1"/>
      <c r="C996" s="1"/>
      <c r="D996" s="1"/>
      <c r="E996" s="5">
        <f>+COUNTIFS('REGISTRO DE TUTORES'!$A$3:$A$2001,A996,'REGISTRO DE TUTORES'!$B$3:$B$2001,B996,'REGISTRO DE TUTORES'!$C$3:$C$2001,C996,'REGISTRO DE TUTORES'!$D$3:$D$2001,D996)</f>
        <v>0</v>
      </c>
      <c r="F996" s="5">
        <f>+COUNTIFS('REGISTRO DE ESTUDIANTES'!$C$4:$C$1997,C996,'REGISTRO DE ESTUDIANTES'!$D$4:$D$1997,D996,'REGISTRO DE ESTUDIANTES'!$I$4:$I$1997,'BOLETA OFICIAL'!P996,'REGISTRO DE ESTUDIANTES'!$J$4:$J$1997,'BOLETA OFICIAL'!Q996,'REGISTRO DE ESTUDIANTES'!$A$4:$A$1997,A996,'REGISTRO DE ESTUDIANTES'!$B$4:$B$1997,B996,'REGISTRO DE ESTUDIANTES'!$K$4:$K$1997,R996,'REGISTRO DE ESTUDIANTES'!$L$4:$L$1997,S996)</f>
        <v>0</v>
      </c>
      <c r="G996" s="5">
        <f t="shared" ca="1" si="51"/>
        <v>0</v>
      </c>
      <c r="H996" s="5">
        <f t="shared" ca="1" si="52"/>
        <v>0</v>
      </c>
      <c r="I996" s="2"/>
      <c r="J996" s="2"/>
      <c r="K996" s="2"/>
      <c r="L996" s="2"/>
      <c r="M996" s="2"/>
      <c r="N996" s="22"/>
      <c r="O996" s="22"/>
      <c r="P996" s="3"/>
      <c r="Q996" s="3"/>
      <c r="R996" s="4"/>
      <c r="S996" s="4"/>
      <c r="T996" s="1"/>
      <c r="U996" s="3"/>
      <c r="V996" s="52" t="str">
        <f t="shared" si="50"/>
        <v/>
      </c>
    </row>
    <row r="997" spans="1:22" x14ac:dyDescent="0.25">
      <c r="A997" s="1"/>
      <c r="B997" s="1"/>
      <c r="C997" s="1"/>
      <c r="D997" s="1"/>
      <c r="E997" s="5">
        <f>+COUNTIFS('REGISTRO DE TUTORES'!$A$3:$A$2001,A997,'REGISTRO DE TUTORES'!$B$3:$B$2001,B997,'REGISTRO DE TUTORES'!$C$3:$C$2001,C997,'REGISTRO DE TUTORES'!$D$3:$D$2001,D997)</f>
        <v>0</v>
      </c>
      <c r="F997" s="5">
        <f>+COUNTIFS('REGISTRO DE ESTUDIANTES'!$C$4:$C$1997,C997,'REGISTRO DE ESTUDIANTES'!$D$4:$D$1997,D997,'REGISTRO DE ESTUDIANTES'!$I$4:$I$1997,'BOLETA OFICIAL'!P997,'REGISTRO DE ESTUDIANTES'!$J$4:$J$1997,'BOLETA OFICIAL'!Q997,'REGISTRO DE ESTUDIANTES'!$A$4:$A$1997,A997,'REGISTRO DE ESTUDIANTES'!$B$4:$B$1997,B997,'REGISTRO DE ESTUDIANTES'!$K$4:$K$1997,R997,'REGISTRO DE ESTUDIANTES'!$L$4:$L$1997,S997)</f>
        <v>0</v>
      </c>
      <c r="G997" s="5">
        <f t="shared" ca="1" si="51"/>
        <v>0</v>
      </c>
      <c r="H997" s="5">
        <f t="shared" ca="1" si="52"/>
        <v>0</v>
      </c>
      <c r="I997" s="2"/>
      <c r="J997" s="2"/>
      <c r="K997" s="2"/>
      <c r="L997" s="2"/>
      <c r="M997" s="2"/>
      <c r="N997" s="22"/>
      <c r="O997" s="22"/>
      <c r="P997" s="3"/>
      <c r="Q997" s="3"/>
      <c r="R997" s="4"/>
      <c r="S997" s="4"/>
      <c r="T997" s="1"/>
      <c r="U997" s="3"/>
      <c r="V997" s="52" t="str">
        <f t="shared" si="50"/>
        <v/>
      </c>
    </row>
    <row r="998" spans="1:22" x14ac:dyDescent="0.25">
      <c r="A998" s="1"/>
      <c r="B998" s="1"/>
      <c r="C998" s="1"/>
      <c r="D998" s="1"/>
      <c r="E998" s="5">
        <f>+COUNTIFS('REGISTRO DE TUTORES'!$A$3:$A$2001,A998,'REGISTRO DE TUTORES'!$B$3:$B$2001,B998,'REGISTRO DE TUTORES'!$C$3:$C$2001,C998,'REGISTRO DE TUTORES'!$D$3:$D$2001,D998)</f>
        <v>0</v>
      </c>
      <c r="F998" s="5">
        <f>+COUNTIFS('REGISTRO DE ESTUDIANTES'!$C$4:$C$1997,C998,'REGISTRO DE ESTUDIANTES'!$D$4:$D$1997,D998,'REGISTRO DE ESTUDIANTES'!$I$4:$I$1997,'BOLETA OFICIAL'!P998,'REGISTRO DE ESTUDIANTES'!$J$4:$J$1997,'BOLETA OFICIAL'!Q998,'REGISTRO DE ESTUDIANTES'!$A$4:$A$1997,A998,'REGISTRO DE ESTUDIANTES'!$B$4:$B$1997,B998,'REGISTRO DE ESTUDIANTES'!$K$4:$K$1997,R998,'REGISTRO DE ESTUDIANTES'!$L$4:$L$1997,S998)</f>
        <v>0</v>
      </c>
      <c r="G998" s="5">
        <f t="shared" ca="1" si="51"/>
        <v>0</v>
      </c>
      <c r="H998" s="5">
        <f t="shared" ca="1" si="52"/>
        <v>0</v>
      </c>
      <c r="I998" s="2"/>
      <c r="J998" s="2"/>
      <c r="K998" s="2"/>
      <c r="L998" s="2"/>
      <c r="M998" s="2"/>
      <c r="N998" s="22"/>
      <c r="O998" s="22"/>
      <c r="P998" s="3"/>
      <c r="Q998" s="3"/>
      <c r="R998" s="4"/>
      <c r="S998" s="4"/>
      <c r="T998" s="1"/>
      <c r="U998" s="3"/>
      <c r="V998" s="52" t="str">
        <f t="shared" si="50"/>
        <v/>
      </c>
    </row>
    <row r="999" spans="1:22" x14ac:dyDescent="0.25">
      <c r="A999" s="1"/>
      <c r="B999" s="1"/>
      <c r="C999" s="1"/>
      <c r="D999" s="1"/>
      <c r="E999" s="5">
        <f>+COUNTIFS('REGISTRO DE TUTORES'!$A$3:$A$2001,A999,'REGISTRO DE TUTORES'!$B$3:$B$2001,B999,'REGISTRO DE TUTORES'!$C$3:$C$2001,C999,'REGISTRO DE TUTORES'!$D$3:$D$2001,D999)</f>
        <v>0</v>
      </c>
      <c r="F999" s="5">
        <f>+COUNTIFS('REGISTRO DE ESTUDIANTES'!$C$4:$C$1997,C999,'REGISTRO DE ESTUDIANTES'!$D$4:$D$1997,D999,'REGISTRO DE ESTUDIANTES'!$I$4:$I$1997,'BOLETA OFICIAL'!P999,'REGISTRO DE ESTUDIANTES'!$J$4:$J$1997,'BOLETA OFICIAL'!Q999,'REGISTRO DE ESTUDIANTES'!$A$4:$A$1997,A999,'REGISTRO DE ESTUDIANTES'!$B$4:$B$1997,B999,'REGISTRO DE ESTUDIANTES'!$K$4:$K$1997,R999,'REGISTRO DE ESTUDIANTES'!$L$4:$L$1997,S999)</f>
        <v>0</v>
      </c>
      <c r="G999" s="5">
        <f t="shared" ca="1" si="51"/>
        <v>0</v>
      </c>
      <c r="H999" s="5">
        <f t="shared" ca="1" si="52"/>
        <v>0</v>
      </c>
      <c r="I999" s="2"/>
      <c r="J999" s="2"/>
      <c r="K999" s="2"/>
      <c r="L999" s="2"/>
      <c r="M999" s="2"/>
      <c r="N999" s="22"/>
      <c r="O999" s="22"/>
      <c r="P999" s="3"/>
      <c r="Q999" s="3"/>
      <c r="R999" s="4"/>
      <c r="S999" s="4"/>
      <c r="T999" s="1"/>
      <c r="U999" s="3"/>
      <c r="V999" s="52" t="str">
        <f t="shared" si="50"/>
        <v/>
      </c>
    </row>
    <row r="1000" spans="1:22" x14ac:dyDescent="0.25">
      <c r="A1000" s="1"/>
      <c r="B1000" s="1"/>
      <c r="C1000" s="1"/>
      <c r="D1000" s="1"/>
      <c r="E1000" s="5">
        <f>+COUNTIFS('REGISTRO DE TUTORES'!$A$3:$A$2001,A1000,'REGISTRO DE TUTORES'!$B$3:$B$2001,B1000,'REGISTRO DE TUTORES'!$C$3:$C$2001,C1000,'REGISTRO DE TUTORES'!$D$3:$D$2001,D1000)</f>
        <v>0</v>
      </c>
      <c r="F1000" s="5">
        <f>+COUNTIFS('REGISTRO DE ESTUDIANTES'!$C$4:$C$1997,C1000,'REGISTRO DE ESTUDIANTES'!$D$4:$D$1997,D1000,'REGISTRO DE ESTUDIANTES'!$I$4:$I$1997,'BOLETA OFICIAL'!P1000,'REGISTRO DE ESTUDIANTES'!$J$4:$J$1997,'BOLETA OFICIAL'!Q1000,'REGISTRO DE ESTUDIANTES'!$A$4:$A$1997,A1000,'REGISTRO DE ESTUDIANTES'!$B$4:$B$1997,B1000,'REGISTRO DE ESTUDIANTES'!$K$4:$K$1997,R1000,'REGISTRO DE ESTUDIANTES'!$L$4:$L$1997,S1000)</f>
        <v>0</v>
      </c>
      <c r="G1000" s="5">
        <f t="shared" ca="1" si="51"/>
        <v>0</v>
      </c>
      <c r="H1000" s="5">
        <f t="shared" ca="1" si="52"/>
        <v>0</v>
      </c>
      <c r="I1000" s="2"/>
      <c r="J1000" s="2"/>
      <c r="K1000" s="2"/>
      <c r="L1000" s="2"/>
      <c r="M1000" s="2"/>
      <c r="N1000" s="22"/>
      <c r="O1000" s="22"/>
      <c r="P1000" s="3"/>
      <c r="Q1000" s="3"/>
      <c r="R1000" s="4"/>
      <c r="S1000" s="4"/>
      <c r="T1000" s="1"/>
      <c r="U1000" s="3"/>
      <c r="V1000" s="52" t="str">
        <f t="shared" si="50"/>
        <v/>
      </c>
    </row>
    <row r="1001" spans="1:22" x14ac:dyDescent="0.25">
      <c r="A1001" s="1"/>
      <c r="B1001" s="1"/>
      <c r="C1001" s="1"/>
      <c r="D1001" s="1"/>
      <c r="E1001" s="5">
        <f>+COUNTIFS('REGISTRO DE TUTORES'!$A$3:$A$2001,A1001,'REGISTRO DE TUTORES'!$B$3:$B$2001,B1001,'REGISTRO DE TUTORES'!$C$3:$C$2001,C1001,'REGISTRO DE TUTORES'!$D$3:$D$2001,D1001)</f>
        <v>0</v>
      </c>
      <c r="F1001" s="5">
        <f>+COUNTIFS('REGISTRO DE ESTUDIANTES'!$C$4:$C$1997,C1001,'REGISTRO DE ESTUDIANTES'!$D$4:$D$1997,D1001,'REGISTRO DE ESTUDIANTES'!$I$4:$I$1997,'BOLETA OFICIAL'!P1001,'REGISTRO DE ESTUDIANTES'!$J$4:$J$1997,'BOLETA OFICIAL'!Q1001,'REGISTRO DE ESTUDIANTES'!$A$4:$A$1997,A1001,'REGISTRO DE ESTUDIANTES'!$B$4:$B$1997,B1001,'REGISTRO DE ESTUDIANTES'!$K$4:$K$1997,R1001,'REGISTRO DE ESTUDIANTES'!$L$4:$L$1997,S1001)</f>
        <v>0</v>
      </c>
      <c r="G1001" s="5">
        <f t="shared" ca="1" si="51"/>
        <v>0</v>
      </c>
      <c r="H1001" s="5">
        <f t="shared" ca="1" si="52"/>
        <v>0</v>
      </c>
      <c r="I1001" s="2"/>
      <c r="J1001" s="2"/>
      <c r="K1001" s="2"/>
      <c r="L1001" s="2"/>
      <c r="M1001" s="2"/>
      <c r="N1001" s="22"/>
      <c r="O1001" s="22"/>
      <c r="P1001" s="3"/>
      <c r="Q1001" s="3"/>
      <c r="R1001" s="4"/>
      <c r="S1001" s="4"/>
      <c r="T1001" s="1"/>
      <c r="U1001" s="3"/>
      <c r="V1001" s="52" t="str">
        <f t="shared" si="50"/>
        <v/>
      </c>
    </row>
    <row r="1002" spans="1:22" x14ac:dyDescent="0.25">
      <c r="A1002" s="1"/>
      <c r="B1002" s="1"/>
      <c r="C1002" s="1"/>
      <c r="D1002" s="1"/>
      <c r="E1002" s="5">
        <f>+COUNTIFS('REGISTRO DE TUTORES'!$A$3:$A$2001,A1002,'REGISTRO DE TUTORES'!$B$3:$B$2001,B1002,'REGISTRO DE TUTORES'!$C$3:$C$2001,C1002,'REGISTRO DE TUTORES'!$D$3:$D$2001,D1002)</f>
        <v>0</v>
      </c>
      <c r="F1002" s="5">
        <f>+COUNTIFS('REGISTRO DE ESTUDIANTES'!$C$4:$C$1997,C1002,'REGISTRO DE ESTUDIANTES'!$D$4:$D$1997,D1002,'REGISTRO DE ESTUDIANTES'!$I$4:$I$1997,'BOLETA OFICIAL'!P1002,'REGISTRO DE ESTUDIANTES'!$J$4:$J$1997,'BOLETA OFICIAL'!Q1002,'REGISTRO DE ESTUDIANTES'!$A$4:$A$1997,A1002,'REGISTRO DE ESTUDIANTES'!$B$4:$B$1997,B1002,'REGISTRO DE ESTUDIANTES'!$K$4:$K$1997,R1002,'REGISTRO DE ESTUDIANTES'!$L$4:$L$1997,S1002)</f>
        <v>0</v>
      </c>
      <c r="G1002" s="5">
        <f t="shared" ca="1" si="51"/>
        <v>0</v>
      </c>
      <c r="H1002" s="5">
        <f t="shared" ca="1" si="52"/>
        <v>0</v>
      </c>
      <c r="I1002" s="2"/>
      <c r="J1002" s="2"/>
      <c r="K1002" s="2"/>
      <c r="L1002" s="2"/>
      <c r="M1002" s="2"/>
      <c r="N1002" s="22"/>
      <c r="O1002" s="22"/>
      <c r="P1002" s="3"/>
      <c r="Q1002" s="3"/>
      <c r="R1002" s="4"/>
      <c r="S1002" s="4"/>
      <c r="T1002" s="1"/>
      <c r="U1002" s="3"/>
      <c r="V1002" s="52" t="str">
        <f t="shared" si="50"/>
        <v/>
      </c>
    </row>
    <row r="1003" spans="1:22" x14ac:dyDescent="0.25">
      <c r="A1003" s="1"/>
      <c r="B1003" s="1"/>
      <c r="C1003" s="1"/>
      <c r="D1003" s="1"/>
      <c r="E1003" s="5">
        <f>+COUNTIFS('REGISTRO DE TUTORES'!$A$3:$A$2001,A1003,'REGISTRO DE TUTORES'!$B$3:$B$2001,B1003,'REGISTRO DE TUTORES'!$C$3:$C$2001,C1003,'REGISTRO DE TUTORES'!$D$3:$D$2001,D1003)</f>
        <v>0</v>
      </c>
      <c r="F1003" s="5">
        <f>+COUNTIFS('REGISTRO DE ESTUDIANTES'!$C$4:$C$1997,C1003,'REGISTRO DE ESTUDIANTES'!$D$4:$D$1997,D1003,'REGISTRO DE ESTUDIANTES'!$I$4:$I$1997,'BOLETA OFICIAL'!P1003,'REGISTRO DE ESTUDIANTES'!$J$4:$J$1997,'BOLETA OFICIAL'!Q1003,'REGISTRO DE ESTUDIANTES'!$A$4:$A$1997,A1003,'REGISTRO DE ESTUDIANTES'!$B$4:$B$1997,B1003,'REGISTRO DE ESTUDIANTES'!$K$4:$K$1997,R1003,'REGISTRO DE ESTUDIANTES'!$L$4:$L$1997,S1003)</f>
        <v>0</v>
      </c>
      <c r="G1003" s="5">
        <f t="shared" ca="1" si="51"/>
        <v>0</v>
      </c>
      <c r="H1003" s="5">
        <f t="shared" ca="1" si="52"/>
        <v>0</v>
      </c>
      <c r="I1003" s="2"/>
      <c r="J1003" s="2"/>
      <c r="K1003" s="2"/>
      <c r="L1003" s="2"/>
      <c r="M1003" s="2"/>
      <c r="N1003" s="22"/>
      <c r="O1003" s="22"/>
      <c r="P1003" s="3"/>
      <c r="Q1003" s="3"/>
      <c r="R1003" s="4"/>
      <c r="S1003" s="4"/>
      <c r="T1003" s="1"/>
      <c r="U1003" s="3"/>
      <c r="V1003" s="52" t="str">
        <f t="shared" si="50"/>
        <v/>
      </c>
    </row>
    <row r="1004" spans="1:22" x14ac:dyDescent="0.25">
      <c r="A1004" s="1"/>
      <c r="B1004" s="1"/>
      <c r="C1004" s="1"/>
      <c r="D1004" s="1"/>
      <c r="E1004" s="5">
        <f>+COUNTIFS('REGISTRO DE TUTORES'!$A$3:$A$2001,A1004,'REGISTRO DE TUTORES'!$B$3:$B$2001,B1004,'REGISTRO DE TUTORES'!$C$3:$C$2001,C1004,'REGISTRO DE TUTORES'!$D$3:$D$2001,D1004)</f>
        <v>0</v>
      </c>
      <c r="F1004" s="5">
        <f>+COUNTIFS('REGISTRO DE ESTUDIANTES'!$C$4:$C$1997,C1004,'REGISTRO DE ESTUDIANTES'!$D$4:$D$1997,D1004,'REGISTRO DE ESTUDIANTES'!$I$4:$I$1997,'BOLETA OFICIAL'!P1004,'REGISTRO DE ESTUDIANTES'!$J$4:$J$1997,'BOLETA OFICIAL'!Q1004,'REGISTRO DE ESTUDIANTES'!$A$4:$A$1997,A1004,'REGISTRO DE ESTUDIANTES'!$B$4:$B$1997,B1004,'REGISTRO DE ESTUDIANTES'!$K$4:$K$1997,R1004,'REGISTRO DE ESTUDIANTES'!$L$4:$L$1997,S1004)</f>
        <v>0</v>
      </c>
      <c r="G1004" s="5">
        <f t="shared" ca="1" si="51"/>
        <v>0</v>
      </c>
      <c r="H1004" s="5">
        <f t="shared" ca="1" si="52"/>
        <v>0</v>
      </c>
      <c r="I1004" s="2"/>
      <c r="J1004" s="2"/>
      <c r="K1004" s="2"/>
      <c r="L1004" s="2"/>
      <c r="M1004" s="2"/>
      <c r="N1004" s="22"/>
      <c r="O1004" s="22"/>
      <c r="P1004" s="3"/>
      <c r="Q1004" s="3"/>
      <c r="R1004" s="4"/>
      <c r="S1004" s="4"/>
      <c r="T1004" s="1"/>
      <c r="U1004" s="3"/>
      <c r="V1004" s="52" t="str">
        <f t="shared" si="50"/>
        <v/>
      </c>
    </row>
    <row r="1005" spans="1:22" x14ac:dyDescent="0.25">
      <c r="A1005" s="1"/>
      <c r="B1005" s="1"/>
      <c r="C1005" s="1"/>
      <c r="D1005" s="1"/>
      <c r="E1005" s="5">
        <f>+COUNTIFS('REGISTRO DE TUTORES'!$A$3:$A$2001,A1005,'REGISTRO DE TUTORES'!$B$3:$B$2001,B1005,'REGISTRO DE TUTORES'!$C$3:$C$2001,C1005,'REGISTRO DE TUTORES'!$D$3:$D$2001,D1005)</f>
        <v>0</v>
      </c>
      <c r="F1005" s="5">
        <f>+COUNTIFS('REGISTRO DE ESTUDIANTES'!$C$4:$C$1997,C1005,'REGISTRO DE ESTUDIANTES'!$D$4:$D$1997,D1005,'REGISTRO DE ESTUDIANTES'!$I$4:$I$1997,'BOLETA OFICIAL'!P1005,'REGISTRO DE ESTUDIANTES'!$J$4:$J$1997,'BOLETA OFICIAL'!Q1005,'REGISTRO DE ESTUDIANTES'!$A$4:$A$1997,A1005,'REGISTRO DE ESTUDIANTES'!$B$4:$B$1997,B1005,'REGISTRO DE ESTUDIANTES'!$K$4:$K$1997,R1005,'REGISTRO DE ESTUDIANTES'!$L$4:$L$1997,S1005)</f>
        <v>0</v>
      </c>
      <c r="G1005" s="5">
        <f t="shared" ca="1" si="51"/>
        <v>0</v>
      </c>
      <c r="H1005" s="5">
        <f t="shared" ca="1" si="52"/>
        <v>0</v>
      </c>
      <c r="I1005" s="2"/>
      <c r="J1005" s="2"/>
      <c r="K1005" s="2"/>
      <c r="L1005" s="2"/>
      <c r="M1005" s="2"/>
      <c r="N1005" s="22"/>
      <c r="O1005" s="22"/>
      <c r="P1005" s="3"/>
      <c r="Q1005" s="3"/>
      <c r="R1005" s="4"/>
      <c r="S1005" s="4"/>
      <c r="T1005" s="1"/>
      <c r="U1005" s="3"/>
      <c r="V1005" s="52" t="str">
        <f t="shared" si="50"/>
        <v/>
      </c>
    </row>
    <row r="1006" spans="1:22" x14ac:dyDescent="0.25">
      <c r="A1006" s="1"/>
      <c r="B1006" s="1"/>
      <c r="C1006" s="1"/>
      <c r="D1006" s="1"/>
      <c r="E1006" s="5">
        <f>+COUNTIFS('REGISTRO DE TUTORES'!$A$3:$A$2001,A1006,'REGISTRO DE TUTORES'!$B$3:$B$2001,B1006,'REGISTRO DE TUTORES'!$C$3:$C$2001,C1006,'REGISTRO DE TUTORES'!$D$3:$D$2001,D1006)</f>
        <v>0</v>
      </c>
      <c r="F1006" s="5">
        <f>+COUNTIFS('REGISTRO DE ESTUDIANTES'!$C$4:$C$1997,C1006,'REGISTRO DE ESTUDIANTES'!$D$4:$D$1997,D1006,'REGISTRO DE ESTUDIANTES'!$I$4:$I$1997,'BOLETA OFICIAL'!P1006,'REGISTRO DE ESTUDIANTES'!$J$4:$J$1997,'BOLETA OFICIAL'!Q1006,'REGISTRO DE ESTUDIANTES'!$A$4:$A$1997,A1006,'REGISTRO DE ESTUDIANTES'!$B$4:$B$1997,B1006,'REGISTRO DE ESTUDIANTES'!$K$4:$K$1997,R1006,'REGISTRO DE ESTUDIANTES'!$L$4:$L$1997,S1006)</f>
        <v>0</v>
      </c>
      <c r="G1006" s="5">
        <f t="shared" ca="1" si="51"/>
        <v>0</v>
      </c>
      <c r="H1006" s="5">
        <f t="shared" ca="1" si="52"/>
        <v>0</v>
      </c>
      <c r="I1006" s="2"/>
      <c r="J1006" s="2"/>
      <c r="K1006" s="2"/>
      <c r="L1006" s="2"/>
      <c r="M1006" s="2"/>
      <c r="N1006" s="22"/>
      <c r="O1006" s="22"/>
      <c r="P1006" s="3"/>
      <c r="Q1006" s="3"/>
      <c r="R1006" s="4"/>
      <c r="S1006" s="4"/>
      <c r="T1006" s="1"/>
      <c r="U1006" s="3"/>
      <c r="V1006" s="52" t="str">
        <f t="shared" si="50"/>
        <v/>
      </c>
    </row>
    <row r="1007" spans="1:22" x14ac:dyDescent="0.25">
      <c r="A1007" s="1"/>
      <c r="B1007" s="1"/>
      <c r="C1007" s="1"/>
      <c r="D1007" s="1"/>
      <c r="E1007" s="5">
        <f>+COUNTIFS('REGISTRO DE TUTORES'!$A$3:$A$2001,A1007,'REGISTRO DE TUTORES'!$B$3:$B$2001,B1007,'REGISTRO DE TUTORES'!$C$3:$C$2001,C1007,'REGISTRO DE TUTORES'!$D$3:$D$2001,D1007)</f>
        <v>0</v>
      </c>
      <c r="F1007" s="5">
        <f>+COUNTIFS('REGISTRO DE ESTUDIANTES'!$C$4:$C$1997,C1007,'REGISTRO DE ESTUDIANTES'!$D$4:$D$1997,D1007,'REGISTRO DE ESTUDIANTES'!$I$4:$I$1997,'BOLETA OFICIAL'!P1007,'REGISTRO DE ESTUDIANTES'!$J$4:$J$1997,'BOLETA OFICIAL'!Q1007,'REGISTRO DE ESTUDIANTES'!$A$4:$A$1997,A1007,'REGISTRO DE ESTUDIANTES'!$B$4:$B$1997,B1007,'REGISTRO DE ESTUDIANTES'!$K$4:$K$1997,R1007,'REGISTRO DE ESTUDIANTES'!$L$4:$L$1997,S1007)</f>
        <v>0</v>
      </c>
      <c r="G1007" s="5">
        <f t="shared" ca="1" si="51"/>
        <v>0</v>
      </c>
      <c r="H1007" s="5">
        <f t="shared" ca="1" si="52"/>
        <v>0</v>
      </c>
      <c r="I1007" s="2"/>
      <c r="J1007" s="2"/>
      <c r="K1007" s="2"/>
      <c r="L1007" s="2"/>
      <c r="M1007" s="2"/>
      <c r="N1007" s="22"/>
      <c r="O1007" s="22"/>
      <c r="P1007" s="3"/>
      <c r="Q1007" s="3"/>
      <c r="R1007" s="4"/>
      <c r="S1007" s="4"/>
      <c r="T1007" s="1"/>
      <c r="U1007" s="3"/>
      <c r="V1007" s="52" t="str">
        <f t="shared" si="50"/>
        <v/>
      </c>
    </row>
    <row r="1008" spans="1:22" x14ac:dyDescent="0.25">
      <c r="A1008" s="1"/>
      <c r="B1008" s="1"/>
      <c r="C1008" s="1"/>
      <c r="D1008" s="1"/>
      <c r="E1008" s="5">
        <f>+COUNTIFS('REGISTRO DE TUTORES'!$A$3:$A$2001,A1008,'REGISTRO DE TUTORES'!$B$3:$B$2001,B1008,'REGISTRO DE TUTORES'!$C$3:$C$2001,C1008,'REGISTRO DE TUTORES'!$D$3:$D$2001,D1008)</f>
        <v>0</v>
      </c>
      <c r="F1008" s="5">
        <f>+COUNTIFS('REGISTRO DE ESTUDIANTES'!$C$4:$C$1997,C1008,'REGISTRO DE ESTUDIANTES'!$D$4:$D$1997,D1008,'REGISTRO DE ESTUDIANTES'!$I$4:$I$1997,'BOLETA OFICIAL'!P1008,'REGISTRO DE ESTUDIANTES'!$J$4:$J$1997,'BOLETA OFICIAL'!Q1008,'REGISTRO DE ESTUDIANTES'!$A$4:$A$1997,A1008,'REGISTRO DE ESTUDIANTES'!$B$4:$B$1997,B1008,'REGISTRO DE ESTUDIANTES'!$K$4:$K$1997,R1008,'REGISTRO DE ESTUDIANTES'!$L$4:$L$1997,S1008)</f>
        <v>0</v>
      </c>
      <c r="G1008" s="5">
        <f t="shared" ca="1" si="51"/>
        <v>0</v>
      </c>
      <c r="H1008" s="5">
        <f t="shared" ca="1" si="52"/>
        <v>0</v>
      </c>
      <c r="I1008" s="2"/>
      <c r="J1008" s="2"/>
      <c r="K1008" s="2"/>
      <c r="L1008" s="2"/>
      <c r="M1008" s="2"/>
      <c r="N1008" s="22"/>
      <c r="O1008" s="22"/>
      <c r="P1008" s="3"/>
      <c r="Q1008" s="3"/>
      <c r="R1008" s="4"/>
      <c r="S1008" s="4"/>
      <c r="T1008" s="1"/>
      <c r="U1008" s="3"/>
      <c r="V1008" s="52" t="str">
        <f t="shared" si="50"/>
        <v/>
      </c>
    </row>
    <row r="1009" spans="1:22" x14ac:dyDescent="0.25">
      <c r="A1009" s="1"/>
      <c r="B1009" s="1"/>
      <c r="C1009" s="1"/>
      <c r="D1009" s="1"/>
      <c r="E1009" s="5">
        <f>+COUNTIFS('REGISTRO DE TUTORES'!$A$3:$A$2001,A1009,'REGISTRO DE TUTORES'!$B$3:$B$2001,B1009,'REGISTRO DE TUTORES'!$C$3:$C$2001,C1009,'REGISTRO DE TUTORES'!$D$3:$D$2001,D1009)</f>
        <v>0</v>
      </c>
      <c r="F1009" s="5">
        <f>+COUNTIFS('REGISTRO DE ESTUDIANTES'!$C$4:$C$1997,C1009,'REGISTRO DE ESTUDIANTES'!$D$4:$D$1997,D1009,'REGISTRO DE ESTUDIANTES'!$I$4:$I$1997,'BOLETA OFICIAL'!P1009,'REGISTRO DE ESTUDIANTES'!$J$4:$J$1997,'BOLETA OFICIAL'!Q1009,'REGISTRO DE ESTUDIANTES'!$A$4:$A$1997,A1009,'REGISTRO DE ESTUDIANTES'!$B$4:$B$1997,B1009,'REGISTRO DE ESTUDIANTES'!$K$4:$K$1997,R1009,'REGISTRO DE ESTUDIANTES'!$L$4:$L$1997,S1009)</f>
        <v>0</v>
      </c>
      <c r="G1009" s="5">
        <f t="shared" ca="1" si="51"/>
        <v>0</v>
      </c>
      <c r="H1009" s="5">
        <f t="shared" ca="1" si="52"/>
        <v>0</v>
      </c>
      <c r="I1009" s="2"/>
      <c r="J1009" s="2"/>
      <c r="K1009" s="2"/>
      <c r="L1009" s="2"/>
      <c r="M1009" s="2"/>
      <c r="N1009" s="22"/>
      <c r="O1009" s="22"/>
      <c r="P1009" s="3"/>
      <c r="Q1009" s="3"/>
      <c r="R1009" s="4"/>
      <c r="S1009" s="4"/>
      <c r="T1009" s="1"/>
      <c r="U1009" s="3"/>
      <c r="V1009" s="52" t="str">
        <f t="shared" si="50"/>
        <v/>
      </c>
    </row>
    <row r="1010" spans="1:22" x14ac:dyDescent="0.25">
      <c r="A1010" s="1"/>
      <c r="B1010" s="1"/>
      <c r="C1010" s="1"/>
      <c r="D1010" s="1"/>
      <c r="E1010" s="5">
        <f>+COUNTIFS('REGISTRO DE TUTORES'!$A$3:$A$2001,A1010,'REGISTRO DE TUTORES'!$B$3:$B$2001,B1010,'REGISTRO DE TUTORES'!$C$3:$C$2001,C1010,'REGISTRO DE TUTORES'!$D$3:$D$2001,D1010)</f>
        <v>0</v>
      </c>
      <c r="F1010" s="5">
        <f>+COUNTIFS('REGISTRO DE ESTUDIANTES'!$C$4:$C$1997,C1010,'REGISTRO DE ESTUDIANTES'!$D$4:$D$1997,D1010,'REGISTRO DE ESTUDIANTES'!$I$4:$I$1997,'BOLETA OFICIAL'!P1010,'REGISTRO DE ESTUDIANTES'!$J$4:$J$1997,'BOLETA OFICIAL'!Q1010,'REGISTRO DE ESTUDIANTES'!$A$4:$A$1997,A1010,'REGISTRO DE ESTUDIANTES'!$B$4:$B$1997,B1010,'REGISTRO DE ESTUDIANTES'!$K$4:$K$1997,R1010,'REGISTRO DE ESTUDIANTES'!$L$4:$L$1997,S1010)</f>
        <v>0</v>
      </c>
      <c r="G1010" s="5">
        <f t="shared" ca="1" si="51"/>
        <v>0</v>
      </c>
      <c r="H1010" s="5">
        <f t="shared" ca="1" si="52"/>
        <v>0</v>
      </c>
      <c r="I1010" s="2"/>
      <c r="J1010" s="2"/>
      <c r="K1010" s="2"/>
      <c r="L1010" s="2"/>
      <c r="M1010" s="2"/>
      <c r="N1010" s="22"/>
      <c r="O1010" s="22"/>
      <c r="P1010" s="3"/>
      <c r="Q1010" s="3"/>
      <c r="R1010" s="4"/>
      <c r="S1010" s="4"/>
      <c r="T1010" s="1"/>
      <c r="U1010" s="3"/>
      <c r="V1010" s="52" t="str">
        <f t="shared" si="50"/>
        <v/>
      </c>
    </row>
    <row r="1011" spans="1:22" x14ac:dyDescent="0.25">
      <c r="A1011" s="1"/>
      <c r="B1011" s="1"/>
      <c r="C1011" s="1"/>
      <c r="D1011" s="1"/>
      <c r="E1011" s="5">
        <f>+COUNTIFS('REGISTRO DE TUTORES'!$A$3:$A$2001,A1011,'REGISTRO DE TUTORES'!$B$3:$B$2001,B1011,'REGISTRO DE TUTORES'!$C$3:$C$2001,C1011,'REGISTRO DE TUTORES'!$D$3:$D$2001,D1011)</f>
        <v>0</v>
      </c>
      <c r="F1011" s="5">
        <f>+COUNTIFS('REGISTRO DE ESTUDIANTES'!$C$4:$C$1997,C1011,'REGISTRO DE ESTUDIANTES'!$D$4:$D$1997,D1011,'REGISTRO DE ESTUDIANTES'!$I$4:$I$1997,'BOLETA OFICIAL'!P1011,'REGISTRO DE ESTUDIANTES'!$J$4:$J$1997,'BOLETA OFICIAL'!Q1011,'REGISTRO DE ESTUDIANTES'!$A$4:$A$1997,A1011,'REGISTRO DE ESTUDIANTES'!$B$4:$B$1997,B1011,'REGISTRO DE ESTUDIANTES'!$K$4:$K$1997,R1011,'REGISTRO DE ESTUDIANTES'!$L$4:$L$1997,S1011)</f>
        <v>0</v>
      </c>
      <c r="G1011" s="5">
        <f t="shared" ca="1" si="51"/>
        <v>0</v>
      </c>
      <c r="H1011" s="5">
        <f t="shared" ca="1" si="52"/>
        <v>0</v>
      </c>
      <c r="I1011" s="2"/>
      <c r="J1011" s="2"/>
      <c r="K1011" s="2"/>
      <c r="L1011" s="2"/>
      <c r="M1011" s="2"/>
      <c r="N1011" s="22"/>
      <c r="O1011" s="22"/>
      <c r="P1011" s="3"/>
      <c r="Q1011" s="3"/>
      <c r="R1011" s="4"/>
      <c r="S1011" s="4"/>
      <c r="T1011" s="1"/>
      <c r="U1011" s="3"/>
      <c r="V1011" s="52" t="str">
        <f t="shared" si="50"/>
        <v/>
      </c>
    </row>
    <row r="1012" spans="1:22" x14ac:dyDescent="0.25">
      <c r="A1012" s="1"/>
      <c r="B1012" s="1"/>
      <c r="C1012" s="1"/>
      <c r="D1012" s="1"/>
      <c r="E1012" s="5">
        <f>+COUNTIFS('REGISTRO DE TUTORES'!$A$3:$A$2001,A1012,'REGISTRO DE TUTORES'!$B$3:$B$2001,B1012,'REGISTRO DE TUTORES'!$C$3:$C$2001,C1012,'REGISTRO DE TUTORES'!$D$3:$D$2001,D1012)</f>
        <v>0</v>
      </c>
      <c r="F1012" s="5">
        <f>+COUNTIFS('REGISTRO DE ESTUDIANTES'!$C$4:$C$1997,C1012,'REGISTRO DE ESTUDIANTES'!$D$4:$D$1997,D1012,'REGISTRO DE ESTUDIANTES'!$I$4:$I$1997,'BOLETA OFICIAL'!P1012,'REGISTRO DE ESTUDIANTES'!$J$4:$J$1997,'BOLETA OFICIAL'!Q1012,'REGISTRO DE ESTUDIANTES'!$A$4:$A$1997,A1012,'REGISTRO DE ESTUDIANTES'!$B$4:$B$1997,B1012,'REGISTRO DE ESTUDIANTES'!$K$4:$K$1997,R1012,'REGISTRO DE ESTUDIANTES'!$L$4:$L$1997,S1012)</f>
        <v>0</v>
      </c>
      <c r="G1012" s="5">
        <f t="shared" ca="1" si="51"/>
        <v>0</v>
      </c>
      <c r="H1012" s="5">
        <f t="shared" ca="1" si="52"/>
        <v>0</v>
      </c>
      <c r="I1012" s="2"/>
      <c r="J1012" s="2"/>
      <c r="K1012" s="2"/>
      <c r="L1012" s="2"/>
      <c r="M1012" s="2"/>
      <c r="N1012" s="22"/>
      <c r="O1012" s="22"/>
      <c r="P1012" s="3"/>
      <c r="Q1012" s="3"/>
      <c r="R1012" s="4"/>
      <c r="S1012" s="4"/>
      <c r="T1012" s="1"/>
      <c r="U1012" s="3"/>
      <c r="V1012" s="52" t="str">
        <f t="shared" si="50"/>
        <v/>
      </c>
    </row>
    <row r="1013" spans="1:22" x14ac:dyDescent="0.25">
      <c r="A1013" s="1"/>
      <c r="B1013" s="1"/>
      <c r="C1013" s="1"/>
      <c r="D1013" s="1"/>
      <c r="E1013" s="5">
        <f>+COUNTIFS('REGISTRO DE TUTORES'!$A$3:$A$2001,A1013,'REGISTRO DE TUTORES'!$B$3:$B$2001,B1013,'REGISTRO DE TUTORES'!$C$3:$C$2001,C1013,'REGISTRO DE TUTORES'!$D$3:$D$2001,D1013)</f>
        <v>0</v>
      </c>
      <c r="F1013" s="5">
        <f>+COUNTIFS('REGISTRO DE ESTUDIANTES'!$C$4:$C$1997,C1013,'REGISTRO DE ESTUDIANTES'!$D$4:$D$1997,D1013,'REGISTRO DE ESTUDIANTES'!$I$4:$I$1997,'BOLETA OFICIAL'!P1013,'REGISTRO DE ESTUDIANTES'!$J$4:$J$1997,'BOLETA OFICIAL'!Q1013,'REGISTRO DE ESTUDIANTES'!$A$4:$A$1997,A1013,'REGISTRO DE ESTUDIANTES'!$B$4:$B$1997,B1013,'REGISTRO DE ESTUDIANTES'!$K$4:$K$1997,R1013,'REGISTRO DE ESTUDIANTES'!$L$4:$L$1997,S1013)</f>
        <v>0</v>
      </c>
      <c r="G1013" s="5">
        <f t="shared" ca="1" si="51"/>
        <v>0</v>
      </c>
      <c r="H1013" s="5">
        <f t="shared" ca="1" si="52"/>
        <v>0</v>
      </c>
      <c r="I1013" s="2"/>
      <c r="J1013" s="2"/>
      <c r="K1013" s="2"/>
      <c r="L1013" s="2"/>
      <c r="M1013" s="2"/>
      <c r="N1013" s="22"/>
      <c r="O1013" s="22"/>
      <c r="P1013" s="3"/>
      <c r="Q1013" s="3"/>
      <c r="R1013" s="4"/>
      <c r="S1013" s="4"/>
      <c r="T1013" s="1"/>
      <c r="U1013" s="3"/>
      <c r="V1013" s="52" t="str">
        <f t="shared" si="50"/>
        <v/>
      </c>
    </row>
    <row r="1014" spans="1:22" x14ac:dyDescent="0.25">
      <c r="A1014" s="1"/>
      <c r="B1014" s="1"/>
      <c r="C1014" s="1"/>
      <c r="D1014" s="1"/>
      <c r="E1014" s="5">
        <f>+COUNTIFS('REGISTRO DE TUTORES'!$A$3:$A$2001,A1014,'REGISTRO DE TUTORES'!$B$3:$B$2001,B1014,'REGISTRO DE TUTORES'!$C$3:$C$2001,C1014,'REGISTRO DE TUTORES'!$D$3:$D$2001,D1014)</f>
        <v>0</v>
      </c>
      <c r="F1014" s="5">
        <f>+COUNTIFS('REGISTRO DE ESTUDIANTES'!$C$4:$C$1997,C1014,'REGISTRO DE ESTUDIANTES'!$D$4:$D$1997,D1014,'REGISTRO DE ESTUDIANTES'!$I$4:$I$1997,'BOLETA OFICIAL'!P1014,'REGISTRO DE ESTUDIANTES'!$J$4:$J$1997,'BOLETA OFICIAL'!Q1014,'REGISTRO DE ESTUDIANTES'!$A$4:$A$1997,A1014,'REGISTRO DE ESTUDIANTES'!$B$4:$B$1997,B1014,'REGISTRO DE ESTUDIANTES'!$K$4:$K$1997,R1014,'REGISTRO DE ESTUDIANTES'!$L$4:$L$1997,S1014)</f>
        <v>0</v>
      </c>
      <c r="G1014" s="5">
        <f t="shared" ca="1" si="51"/>
        <v>0</v>
      </c>
      <c r="H1014" s="5">
        <f t="shared" ca="1" si="52"/>
        <v>0</v>
      </c>
      <c r="I1014" s="2"/>
      <c r="J1014" s="2"/>
      <c r="K1014" s="2"/>
      <c r="L1014" s="2"/>
      <c r="M1014" s="2"/>
      <c r="N1014" s="22"/>
      <c r="O1014" s="22"/>
      <c r="P1014" s="3"/>
      <c r="Q1014" s="3"/>
      <c r="R1014" s="4"/>
      <c r="S1014" s="4"/>
      <c r="T1014" s="1"/>
      <c r="U1014" s="3"/>
      <c r="V1014" s="52" t="str">
        <f t="shared" si="50"/>
        <v/>
      </c>
    </row>
    <row r="1015" spans="1:22" x14ac:dyDescent="0.25">
      <c r="A1015" s="1"/>
      <c r="B1015" s="1"/>
      <c r="C1015" s="1"/>
      <c r="D1015" s="1"/>
      <c r="E1015" s="5">
        <f>+COUNTIFS('REGISTRO DE TUTORES'!$A$3:$A$2001,A1015,'REGISTRO DE TUTORES'!$B$3:$B$2001,B1015,'REGISTRO DE TUTORES'!$C$3:$C$2001,C1015,'REGISTRO DE TUTORES'!$D$3:$D$2001,D1015)</f>
        <v>0</v>
      </c>
      <c r="F1015" s="5">
        <f>+COUNTIFS('REGISTRO DE ESTUDIANTES'!$C$4:$C$1997,C1015,'REGISTRO DE ESTUDIANTES'!$D$4:$D$1997,D1015,'REGISTRO DE ESTUDIANTES'!$I$4:$I$1997,'BOLETA OFICIAL'!P1015,'REGISTRO DE ESTUDIANTES'!$J$4:$J$1997,'BOLETA OFICIAL'!Q1015,'REGISTRO DE ESTUDIANTES'!$A$4:$A$1997,A1015,'REGISTRO DE ESTUDIANTES'!$B$4:$B$1997,B1015,'REGISTRO DE ESTUDIANTES'!$K$4:$K$1997,R1015,'REGISTRO DE ESTUDIANTES'!$L$4:$L$1997,S1015)</f>
        <v>0</v>
      </c>
      <c r="G1015" s="5">
        <f t="shared" ca="1" si="51"/>
        <v>0</v>
      </c>
      <c r="H1015" s="5">
        <f t="shared" ca="1" si="52"/>
        <v>0</v>
      </c>
      <c r="I1015" s="2"/>
      <c r="J1015" s="2"/>
      <c r="K1015" s="2"/>
      <c r="L1015" s="2"/>
      <c r="M1015" s="2"/>
      <c r="N1015" s="22"/>
      <c r="O1015" s="22"/>
      <c r="P1015" s="3"/>
      <c r="Q1015" s="3"/>
      <c r="R1015" s="4"/>
      <c r="S1015" s="4"/>
      <c r="T1015" s="1"/>
      <c r="U1015" s="3"/>
      <c r="V1015" s="52" t="str">
        <f t="shared" si="50"/>
        <v/>
      </c>
    </row>
    <row r="1016" spans="1:22" x14ac:dyDescent="0.25">
      <c r="A1016" s="1"/>
      <c r="B1016" s="1"/>
      <c r="C1016" s="1"/>
      <c r="D1016" s="1"/>
      <c r="E1016" s="5">
        <f>+COUNTIFS('REGISTRO DE TUTORES'!$A$3:$A$2001,A1016,'REGISTRO DE TUTORES'!$B$3:$B$2001,B1016,'REGISTRO DE TUTORES'!$C$3:$C$2001,C1016,'REGISTRO DE TUTORES'!$D$3:$D$2001,D1016)</f>
        <v>0</v>
      </c>
      <c r="F1016" s="5">
        <f>+COUNTIFS('REGISTRO DE ESTUDIANTES'!$C$4:$C$1997,C1016,'REGISTRO DE ESTUDIANTES'!$D$4:$D$1997,D1016,'REGISTRO DE ESTUDIANTES'!$I$4:$I$1997,'BOLETA OFICIAL'!P1016,'REGISTRO DE ESTUDIANTES'!$J$4:$J$1997,'BOLETA OFICIAL'!Q1016,'REGISTRO DE ESTUDIANTES'!$A$4:$A$1997,A1016,'REGISTRO DE ESTUDIANTES'!$B$4:$B$1997,B1016,'REGISTRO DE ESTUDIANTES'!$K$4:$K$1997,R1016,'REGISTRO DE ESTUDIANTES'!$L$4:$L$1997,S1016)</f>
        <v>0</v>
      </c>
      <c r="G1016" s="5">
        <f t="shared" ca="1" si="51"/>
        <v>0</v>
      </c>
      <c r="H1016" s="5">
        <f t="shared" ca="1" si="52"/>
        <v>0</v>
      </c>
      <c r="I1016" s="2"/>
      <c r="J1016" s="2"/>
      <c r="K1016" s="2"/>
      <c r="L1016" s="2"/>
      <c r="M1016" s="2"/>
      <c r="N1016" s="22"/>
      <c r="O1016" s="22"/>
      <c r="P1016" s="3"/>
      <c r="Q1016" s="3"/>
      <c r="R1016" s="4"/>
      <c r="S1016" s="4"/>
      <c r="T1016" s="1"/>
      <c r="U1016" s="3"/>
      <c r="V1016" s="52" t="str">
        <f t="shared" si="50"/>
        <v/>
      </c>
    </row>
    <row r="1017" spans="1:22" x14ac:dyDescent="0.25">
      <c r="A1017" s="1"/>
      <c r="B1017" s="1"/>
      <c r="C1017" s="1"/>
      <c r="D1017" s="1"/>
      <c r="E1017" s="5">
        <f>+COUNTIFS('REGISTRO DE TUTORES'!$A$3:$A$2001,A1017,'REGISTRO DE TUTORES'!$B$3:$B$2001,B1017,'REGISTRO DE TUTORES'!$C$3:$C$2001,C1017,'REGISTRO DE TUTORES'!$D$3:$D$2001,D1017)</f>
        <v>0</v>
      </c>
      <c r="F1017" s="5">
        <f>+COUNTIFS('REGISTRO DE ESTUDIANTES'!$C$4:$C$1997,C1017,'REGISTRO DE ESTUDIANTES'!$D$4:$D$1997,D1017,'REGISTRO DE ESTUDIANTES'!$I$4:$I$1997,'BOLETA OFICIAL'!P1017,'REGISTRO DE ESTUDIANTES'!$J$4:$J$1997,'BOLETA OFICIAL'!Q1017,'REGISTRO DE ESTUDIANTES'!$A$4:$A$1997,A1017,'REGISTRO DE ESTUDIANTES'!$B$4:$B$1997,B1017,'REGISTRO DE ESTUDIANTES'!$K$4:$K$1997,R1017,'REGISTRO DE ESTUDIANTES'!$L$4:$L$1997,S1017)</f>
        <v>0</v>
      </c>
      <c r="G1017" s="5">
        <f t="shared" ca="1" si="51"/>
        <v>0</v>
      </c>
      <c r="H1017" s="5">
        <f t="shared" ca="1" si="52"/>
        <v>0</v>
      </c>
      <c r="I1017" s="2"/>
      <c r="J1017" s="2"/>
      <c r="K1017" s="2"/>
      <c r="L1017" s="2"/>
      <c r="M1017" s="2"/>
      <c r="N1017" s="22"/>
      <c r="O1017" s="22"/>
      <c r="P1017" s="3"/>
      <c r="Q1017" s="3"/>
      <c r="R1017" s="4"/>
      <c r="S1017" s="4"/>
      <c r="T1017" s="1"/>
      <c r="U1017" s="3"/>
      <c r="V1017" s="52" t="str">
        <f t="shared" si="50"/>
        <v/>
      </c>
    </row>
    <row r="1018" spans="1:22" x14ac:dyDescent="0.25">
      <c r="A1018" s="1"/>
      <c r="B1018" s="1"/>
      <c r="C1018" s="1"/>
      <c r="D1018" s="1"/>
      <c r="E1018" s="5">
        <f>+COUNTIFS('REGISTRO DE TUTORES'!$A$3:$A$2001,A1018,'REGISTRO DE TUTORES'!$B$3:$B$2001,B1018,'REGISTRO DE TUTORES'!$C$3:$C$2001,C1018,'REGISTRO DE TUTORES'!$D$3:$D$2001,D1018)</f>
        <v>0</v>
      </c>
      <c r="F1018" s="5">
        <f>+COUNTIFS('REGISTRO DE ESTUDIANTES'!$C$4:$C$1997,C1018,'REGISTRO DE ESTUDIANTES'!$D$4:$D$1997,D1018,'REGISTRO DE ESTUDIANTES'!$I$4:$I$1997,'BOLETA OFICIAL'!P1018,'REGISTRO DE ESTUDIANTES'!$J$4:$J$1997,'BOLETA OFICIAL'!Q1018,'REGISTRO DE ESTUDIANTES'!$A$4:$A$1997,A1018,'REGISTRO DE ESTUDIANTES'!$B$4:$B$1997,B1018,'REGISTRO DE ESTUDIANTES'!$K$4:$K$1997,R1018,'REGISTRO DE ESTUDIANTES'!$L$4:$L$1997,S1018)</f>
        <v>0</v>
      </c>
      <c r="G1018" s="5">
        <f t="shared" ca="1" si="51"/>
        <v>0</v>
      </c>
      <c r="H1018" s="5">
        <f t="shared" ca="1" si="52"/>
        <v>0</v>
      </c>
      <c r="I1018" s="2"/>
      <c r="J1018" s="2"/>
      <c r="K1018" s="2"/>
      <c r="L1018" s="2"/>
      <c r="M1018" s="2"/>
      <c r="N1018" s="22"/>
      <c r="O1018" s="22"/>
      <c r="P1018" s="3"/>
      <c r="Q1018" s="3"/>
      <c r="R1018" s="4"/>
      <c r="S1018" s="4"/>
      <c r="T1018" s="1"/>
      <c r="U1018" s="3"/>
      <c r="V1018" s="52" t="str">
        <f t="shared" si="50"/>
        <v/>
      </c>
    </row>
    <row r="1019" spans="1:22" x14ac:dyDescent="0.25">
      <c r="A1019" s="1"/>
      <c r="B1019" s="1"/>
      <c r="C1019" s="1"/>
      <c r="D1019" s="1"/>
      <c r="E1019" s="5">
        <f>+COUNTIFS('REGISTRO DE TUTORES'!$A$3:$A$2001,A1019,'REGISTRO DE TUTORES'!$B$3:$B$2001,B1019,'REGISTRO DE TUTORES'!$C$3:$C$2001,C1019,'REGISTRO DE TUTORES'!$D$3:$D$2001,D1019)</f>
        <v>0</v>
      </c>
      <c r="F1019" s="5">
        <f>+COUNTIFS('REGISTRO DE ESTUDIANTES'!$C$4:$C$1997,C1019,'REGISTRO DE ESTUDIANTES'!$D$4:$D$1997,D1019,'REGISTRO DE ESTUDIANTES'!$I$4:$I$1997,'BOLETA OFICIAL'!P1019,'REGISTRO DE ESTUDIANTES'!$J$4:$J$1997,'BOLETA OFICIAL'!Q1019,'REGISTRO DE ESTUDIANTES'!$A$4:$A$1997,A1019,'REGISTRO DE ESTUDIANTES'!$B$4:$B$1997,B1019,'REGISTRO DE ESTUDIANTES'!$K$4:$K$1997,R1019,'REGISTRO DE ESTUDIANTES'!$L$4:$L$1997,S1019)</f>
        <v>0</v>
      </c>
      <c r="G1019" s="5">
        <f t="shared" ca="1" si="51"/>
        <v>0</v>
      </c>
      <c r="H1019" s="5">
        <f t="shared" ca="1" si="52"/>
        <v>0</v>
      </c>
      <c r="I1019" s="2"/>
      <c r="J1019" s="2"/>
      <c r="K1019" s="2"/>
      <c r="L1019" s="2"/>
      <c r="M1019" s="2"/>
      <c r="N1019" s="22"/>
      <c r="O1019" s="22"/>
      <c r="P1019" s="3"/>
      <c r="Q1019" s="3"/>
      <c r="R1019" s="4"/>
      <c r="S1019" s="4"/>
      <c r="T1019" s="1"/>
      <c r="U1019" s="3"/>
      <c r="V1019" s="52" t="str">
        <f t="shared" si="50"/>
        <v/>
      </c>
    </row>
    <row r="1020" spans="1:22" x14ac:dyDescent="0.25">
      <c r="A1020" s="1"/>
      <c r="B1020" s="1"/>
      <c r="C1020" s="1"/>
      <c r="D1020" s="1"/>
      <c r="E1020" s="5">
        <f>+COUNTIFS('REGISTRO DE TUTORES'!$A$3:$A$2001,A1020,'REGISTRO DE TUTORES'!$B$3:$B$2001,B1020,'REGISTRO DE TUTORES'!$C$3:$C$2001,C1020,'REGISTRO DE TUTORES'!$D$3:$D$2001,D1020)</f>
        <v>0</v>
      </c>
      <c r="F1020" s="5">
        <f>+COUNTIFS('REGISTRO DE ESTUDIANTES'!$C$4:$C$1997,C1020,'REGISTRO DE ESTUDIANTES'!$D$4:$D$1997,D1020,'REGISTRO DE ESTUDIANTES'!$I$4:$I$1997,'BOLETA OFICIAL'!P1020,'REGISTRO DE ESTUDIANTES'!$J$4:$J$1997,'BOLETA OFICIAL'!Q1020,'REGISTRO DE ESTUDIANTES'!$A$4:$A$1997,A1020,'REGISTRO DE ESTUDIANTES'!$B$4:$B$1997,B1020,'REGISTRO DE ESTUDIANTES'!$K$4:$K$1997,R1020,'REGISTRO DE ESTUDIANTES'!$L$4:$L$1997,S1020)</f>
        <v>0</v>
      </c>
      <c r="G1020" s="5">
        <f t="shared" ca="1" si="51"/>
        <v>0</v>
      </c>
      <c r="H1020" s="5">
        <f t="shared" ca="1" si="52"/>
        <v>0</v>
      </c>
      <c r="I1020" s="2"/>
      <c r="J1020" s="2"/>
      <c r="K1020" s="2"/>
      <c r="L1020" s="2"/>
      <c r="M1020" s="2"/>
      <c r="N1020" s="22"/>
      <c r="O1020" s="22"/>
      <c r="P1020" s="3"/>
      <c r="Q1020" s="3"/>
      <c r="R1020" s="4"/>
      <c r="S1020" s="4"/>
      <c r="T1020" s="1"/>
      <c r="U1020" s="3"/>
      <c r="V1020" s="52" t="str">
        <f t="shared" si="50"/>
        <v/>
      </c>
    </row>
    <row r="1021" spans="1:22" x14ac:dyDescent="0.25">
      <c r="A1021" s="1"/>
      <c r="B1021" s="1"/>
      <c r="C1021" s="1"/>
      <c r="D1021" s="1"/>
      <c r="E1021" s="5">
        <f>+COUNTIFS('REGISTRO DE TUTORES'!$A$3:$A$2001,A1021,'REGISTRO DE TUTORES'!$B$3:$B$2001,B1021,'REGISTRO DE TUTORES'!$C$3:$C$2001,C1021,'REGISTRO DE TUTORES'!$D$3:$D$2001,D1021)</f>
        <v>0</v>
      </c>
      <c r="F1021" s="5">
        <f>+COUNTIFS('REGISTRO DE ESTUDIANTES'!$C$4:$C$1997,C1021,'REGISTRO DE ESTUDIANTES'!$D$4:$D$1997,D1021,'REGISTRO DE ESTUDIANTES'!$I$4:$I$1997,'BOLETA OFICIAL'!P1021,'REGISTRO DE ESTUDIANTES'!$J$4:$J$1997,'BOLETA OFICIAL'!Q1021,'REGISTRO DE ESTUDIANTES'!$A$4:$A$1997,A1021,'REGISTRO DE ESTUDIANTES'!$B$4:$B$1997,B1021,'REGISTRO DE ESTUDIANTES'!$K$4:$K$1997,R1021,'REGISTRO DE ESTUDIANTES'!$L$4:$L$1997,S1021)</f>
        <v>0</v>
      </c>
      <c r="G1021" s="5">
        <f t="shared" ca="1" si="51"/>
        <v>0</v>
      </c>
      <c r="H1021" s="5">
        <f t="shared" ca="1" si="52"/>
        <v>0</v>
      </c>
      <c r="I1021" s="2"/>
      <c r="J1021" s="2"/>
      <c r="K1021" s="2"/>
      <c r="L1021" s="2"/>
      <c r="M1021" s="2"/>
      <c r="N1021" s="22"/>
      <c r="O1021" s="22"/>
      <c r="P1021" s="3"/>
      <c r="Q1021" s="3"/>
      <c r="R1021" s="4"/>
      <c r="S1021" s="4"/>
      <c r="T1021" s="1"/>
      <c r="U1021" s="3"/>
      <c r="V1021" s="52" t="str">
        <f t="shared" si="50"/>
        <v/>
      </c>
    </row>
    <row r="1022" spans="1:22" x14ac:dyDescent="0.25">
      <c r="A1022" s="1"/>
      <c r="B1022" s="1"/>
      <c r="C1022" s="1"/>
      <c r="D1022" s="1"/>
      <c r="E1022" s="5">
        <f>+COUNTIFS('REGISTRO DE TUTORES'!$A$3:$A$2001,A1022,'REGISTRO DE TUTORES'!$B$3:$B$2001,B1022,'REGISTRO DE TUTORES'!$C$3:$C$2001,C1022,'REGISTRO DE TUTORES'!$D$3:$D$2001,D1022)</f>
        <v>0</v>
      </c>
      <c r="F1022" s="5">
        <f>+COUNTIFS('REGISTRO DE ESTUDIANTES'!$C$4:$C$1997,C1022,'REGISTRO DE ESTUDIANTES'!$D$4:$D$1997,D1022,'REGISTRO DE ESTUDIANTES'!$I$4:$I$1997,'BOLETA OFICIAL'!P1022,'REGISTRO DE ESTUDIANTES'!$J$4:$J$1997,'BOLETA OFICIAL'!Q1022,'REGISTRO DE ESTUDIANTES'!$A$4:$A$1997,A1022,'REGISTRO DE ESTUDIANTES'!$B$4:$B$1997,B1022,'REGISTRO DE ESTUDIANTES'!$K$4:$K$1997,R1022,'REGISTRO DE ESTUDIANTES'!$L$4:$L$1997,S1022)</f>
        <v>0</v>
      </c>
      <c r="G1022" s="5">
        <f t="shared" ca="1" si="51"/>
        <v>0</v>
      </c>
      <c r="H1022" s="5">
        <f t="shared" ca="1" si="52"/>
        <v>0</v>
      </c>
      <c r="I1022" s="2"/>
      <c r="J1022" s="2"/>
      <c r="K1022" s="2"/>
      <c r="L1022" s="2"/>
      <c r="M1022" s="2"/>
      <c r="N1022" s="22"/>
      <c r="O1022" s="22"/>
      <c r="P1022" s="3"/>
      <c r="Q1022" s="3"/>
      <c r="R1022" s="4"/>
      <c r="S1022" s="4"/>
      <c r="T1022" s="1"/>
      <c r="U1022" s="3"/>
      <c r="V1022" s="52" t="str">
        <f t="shared" si="50"/>
        <v/>
      </c>
    </row>
    <row r="1023" spans="1:22" x14ac:dyDescent="0.25">
      <c r="A1023" s="1"/>
      <c r="B1023" s="1"/>
      <c r="C1023" s="1"/>
      <c r="D1023" s="1"/>
      <c r="E1023" s="5">
        <f>+COUNTIFS('REGISTRO DE TUTORES'!$A$3:$A$2001,A1023,'REGISTRO DE TUTORES'!$B$3:$B$2001,B1023,'REGISTRO DE TUTORES'!$C$3:$C$2001,C1023,'REGISTRO DE TUTORES'!$D$3:$D$2001,D1023)</f>
        <v>0</v>
      </c>
      <c r="F1023" s="5">
        <f>+COUNTIFS('REGISTRO DE ESTUDIANTES'!$C$4:$C$1997,C1023,'REGISTRO DE ESTUDIANTES'!$D$4:$D$1997,D1023,'REGISTRO DE ESTUDIANTES'!$I$4:$I$1997,'BOLETA OFICIAL'!P1023,'REGISTRO DE ESTUDIANTES'!$J$4:$J$1997,'BOLETA OFICIAL'!Q1023,'REGISTRO DE ESTUDIANTES'!$A$4:$A$1997,A1023,'REGISTRO DE ESTUDIANTES'!$B$4:$B$1997,B1023,'REGISTRO DE ESTUDIANTES'!$K$4:$K$1997,R1023,'REGISTRO DE ESTUDIANTES'!$L$4:$L$1997,S1023)</f>
        <v>0</v>
      </c>
      <c r="G1023" s="5">
        <f t="shared" ca="1" si="51"/>
        <v>0</v>
      </c>
      <c r="H1023" s="5">
        <f t="shared" ca="1" si="52"/>
        <v>0</v>
      </c>
      <c r="I1023" s="2"/>
      <c r="J1023" s="2"/>
      <c r="K1023" s="2"/>
      <c r="L1023" s="2"/>
      <c r="M1023" s="2"/>
      <c r="N1023" s="22"/>
      <c r="O1023" s="22"/>
      <c r="P1023" s="3"/>
      <c r="Q1023" s="3"/>
      <c r="R1023" s="4"/>
      <c r="S1023" s="4"/>
      <c r="T1023" s="1"/>
      <c r="U1023" s="3"/>
      <c r="V1023" s="52" t="str">
        <f t="shared" si="50"/>
        <v/>
      </c>
    </row>
    <row r="1024" spans="1:22" x14ac:dyDescent="0.25">
      <c r="A1024" s="1"/>
      <c r="B1024" s="1"/>
      <c r="C1024" s="1"/>
      <c r="D1024" s="1"/>
      <c r="E1024" s="5">
        <f>+COUNTIFS('REGISTRO DE TUTORES'!$A$3:$A$2001,A1024,'REGISTRO DE TUTORES'!$B$3:$B$2001,B1024,'REGISTRO DE TUTORES'!$C$3:$C$2001,C1024,'REGISTRO DE TUTORES'!$D$3:$D$2001,D1024)</f>
        <v>0</v>
      </c>
      <c r="F1024" s="5">
        <f>+COUNTIFS('REGISTRO DE ESTUDIANTES'!$C$4:$C$1997,C1024,'REGISTRO DE ESTUDIANTES'!$D$4:$D$1997,D1024,'REGISTRO DE ESTUDIANTES'!$I$4:$I$1997,'BOLETA OFICIAL'!P1024,'REGISTRO DE ESTUDIANTES'!$J$4:$J$1997,'BOLETA OFICIAL'!Q1024,'REGISTRO DE ESTUDIANTES'!$A$4:$A$1997,A1024,'REGISTRO DE ESTUDIANTES'!$B$4:$B$1997,B1024,'REGISTRO DE ESTUDIANTES'!$K$4:$K$1997,R1024,'REGISTRO DE ESTUDIANTES'!$L$4:$L$1997,S1024)</f>
        <v>0</v>
      </c>
      <c r="G1024" s="5">
        <f t="shared" ca="1" si="51"/>
        <v>0</v>
      </c>
      <c r="H1024" s="5">
        <f t="shared" ca="1" si="52"/>
        <v>0</v>
      </c>
      <c r="I1024" s="2"/>
      <c r="J1024" s="2"/>
      <c r="K1024" s="2"/>
      <c r="L1024" s="2"/>
      <c r="M1024" s="2"/>
      <c r="N1024" s="22"/>
      <c r="O1024" s="22"/>
      <c r="P1024" s="3"/>
      <c r="Q1024" s="3"/>
      <c r="R1024" s="4"/>
      <c r="S1024" s="4"/>
      <c r="T1024" s="1"/>
      <c r="U1024" s="3"/>
      <c r="V1024" s="52" t="str">
        <f t="shared" si="50"/>
        <v/>
      </c>
    </row>
    <row r="1025" spans="1:22" x14ac:dyDescent="0.25">
      <c r="A1025" s="1"/>
      <c r="B1025" s="1"/>
      <c r="C1025" s="1"/>
      <c r="D1025" s="1"/>
      <c r="E1025" s="5">
        <f>+COUNTIFS('REGISTRO DE TUTORES'!$A$3:$A$2001,A1025,'REGISTRO DE TUTORES'!$B$3:$B$2001,B1025,'REGISTRO DE TUTORES'!$C$3:$C$2001,C1025,'REGISTRO DE TUTORES'!$D$3:$D$2001,D1025)</f>
        <v>0</v>
      </c>
      <c r="F1025" s="5">
        <f>+COUNTIFS('REGISTRO DE ESTUDIANTES'!$C$4:$C$1997,C1025,'REGISTRO DE ESTUDIANTES'!$D$4:$D$1997,D1025,'REGISTRO DE ESTUDIANTES'!$I$4:$I$1997,'BOLETA OFICIAL'!P1025,'REGISTRO DE ESTUDIANTES'!$J$4:$J$1997,'BOLETA OFICIAL'!Q1025,'REGISTRO DE ESTUDIANTES'!$A$4:$A$1997,A1025,'REGISTRO DE ESTUDIANTES'!$B$4:$B$1997,B1025,'REGISTRO DE ESTUDIANTES'!$K$4:$K$1997,R1025,'REGISTRO DE ESTUDIANTES'!$L$4:$L$1997,S1025)</f>
        <v>0</v>
      </c>
      <c r="G1025" s="5">
        <f t="shared" ca="1" si="51"/>
        <v>0</v>
      </c>
      <c r="H1025" s="5">
        <f t="shared" ca="1" si="52"/>
        <v>0</v>
      </c>
      <c r="I1025" s="2"/>
      <c r="J1025" s="2"/>
      <c r="K1025" s="2"/>
      <c r="L1025" s="2"/>
      <c r="M1025" s="2"/>
      <c r="N1025" s="22"/>
      <c r="O1025" s="22"/>
      <c r="P1025" s="3"/>
      <c r="Q1025" s="3"/>
      <c r="R1025" s="4"/>
      <c r="S1025" s="4"/>
      <c r="T1025" s="1"/>
      <c r="U1025" s="3"/>
      <c r="V1025" s="52" t="str">
        <f t="shared" si="50"/>
        <v/>
      </c>
    </row>
    <row r="1026" spans="1:22" x14ac:dyDescent="0.25">
      <c r="A1026" s="1"/>
      <c r="B1026" s="1"/>
      <c r="C1026" s="1"/>
      <c r="D1026" s="1"/>
      <c r="E1026" s="5">
        <f>+COUNTIFS('REGISTRO DE TUTORES'!$A$3:$A$2001,A1026,'REGISTRO DE TUTORES'!$B$3:$B$2001,B1026,'REGISTRO DE TUTORES'!$C$3:$C$2001,C1026,'REGISTRO DE TUTORES'!$D$3:$D$2001,D1026)</f>
        <v>0</v>
      </c>
      <c r="F1026" s="5">
        <f>+COUNTIFS('REGISTRO DE ESTUDIANTES'!$C$4:$C$1997,C1026,'REGISTRO DE ESTUDIANTES'!$D$4:$D$1997,D1026,'REGISTRO DE ESTUDIANTES'!$I$4:$I$1997,'BOLETA OFICIAL'!P1026,'REGISTRO DE ESTUDIANTES'!$J$4:$J$1997,'BOLETA OFICIAL'!Q1026,'REGISTRO DE ESTUDIANTES'!$A$4:$A$1997,A1026,'REGISTRO DE ESTUDIANTES'!$B$4:$B$1997,B1026,'REGISTRO DE ESTUDIANTES'!$K$4:$K$1997,R1026,'REGISTRO DE ESTUDIANTES'!$L$4:$L$1997,S1026)</f>
        <v>0</v>
      </c>
      <c r="G1026" s="5">
        <f t="shared" ca="1" si="51"/>
        <v>0</v>
      </c>
      <c r="H1026" s="5">
        <f t="shared" ca="1" si="52"/>
        <v>0</v>
      </c>
      <c r="I1026" s="2"/>
      <c r="J1026" s="2"/>
      <c r="K1026" s="2"/>
      <c r="L1026" s="2"/>
      <c r="M1026" s="2"/>
      <c r="N1026" s="22"/>
      <c r="O1026" s="22"/>
      <c r="P1026" s="3"/>
      <c r="Q1026" s="3"/>
      <c r="R1026" s="4"/>
      <c r="S1026" s="4"/>
      <c r="T1026" s="1"/>
      <c r="U1026" s="3"/>
      <c r="V1026" s="52" t="str">
        <f t="shared" si="50"/>
        <v/>
      </c>
    </row>
    <row r="1027" spans="1:22" x14ac:dyDescent="0.25">
      <c r="A1027" s="1"/>
      <c r="B1027" s="1"/>
      <c r="C1027" s="1"/>
      <c r="D1027" s="1"/>
      <c r="E1027" s="5">
        <f>+COUNTIFS('REGISTRO DE TUTORES'!$A$3:$A$2001,A1027,'REGISTRO DE TUTORES'!$B$3:$B$2001,B1027,'REGISTRO DE TUTORES'!$C$3:$C$2001,C1027,'REGISTRO DE TUTORES'!$D$3:$D$2001,D1027)</f>
        <v>0</v>
      </c>
      <c r="F1027" s="5">
        <f>+COUNTIFS('REGISTRO DE ESTUDIANTES'!$C$4:$C$1997,C1027,'REGISTRO DE ESTUDIANTES'!$D$4:$D$1997,D1027,'REGISTRO DE ESTUDIANTES'!$I$4:$I$1997,'BOLETA OFICIAL'!P1027,'REGISTRO DE ESTUDIANTES'!$J$4:$J$1997,'BOLETA OFICIAL'!Q1027,'REGISTRO DE ESTUDIANTES'!$A$4:$A$1997,A1027,'REGISTRO DE ESTUDIANTES'!$B$4:$B$1997,B1027,'REGISTRO DE ESTUDIANTES'!$K$4:$K$1997,R1027,'REGISTRO DE ESTUDIANTES'!$L$4:$L$1997,S1027)</f>
        <v>0</v>
      </c>
      <c r="G1027" s="5">
        <f t="shared" ca="1" si="51"/>
        <v>0</v>
      </c>
      <c r="H1027" s="5">
        <f t="shared" ca="1" si="52"/>
        <v>0</v>
      </c>
      <c r="I1027" s="2"/>
      <c r="J1027" s="2"/>
      <c r="K1027" s="2"/>
      <c r="L1027" s="2"/>
      <c r="M1027" s="2"/>
      <c r="N1027" s="22"/>
      <c r="O1027" s="22"/>
      <c r="P1027" s="3"/>
      <c r="Q1027" s="3"/>
      <c r="R1027" s="4"/>
      <c r="S1027" s="4"/>
      <c r="T1027" s="1"/>
      <c r="U1027" s="3"/>
      <c r="V1027" s="52" t="str">
        <f t="shared" si="50"/>
        <v/>
      </c>
    </row>
    <row r="1028" spans="1:22" x14ac:dyDescent="0.25">
      <c r="A1028" s="1"/>
      <c r="B1028" s="1"/>
      <c r="C1028" s="1"/>
      <c r="D1028" s="1"/>
      <c r="E1028" s="5">
        <f>+COUNTIFS('REGISTRO DE TUTORES'!$A$3:$A$2001,A1028,'REGISTRO DE TUTORES'!$B$3:$B$2001,B1028,'REGISTRO DE TUTORES'!$C$3:$C$2001,C1028,'REGISTRO DE TUTORES'!$D$3:$D$2001,D1028)</f>
        <v>0</v>
      </c>
      <c r="F1028" s="5">
        <f>+COUNTIFS('REGISTRO DE ESTUDIANTES'!$C$4:$C$1997,C1028,'REGISTRO DE ESTUDIANTES'!$D$4:$D$1997,D1028,'REGISTRO DE ESTUDIANTES'!$I$4:$I$1997,'BOLETA OFICIAL'!P1028,'REGISTRO DE ESTUDIANTES'!$J$4:$J$1997,'BOLETA OFICIAL'!Q1028,'REGISTRO DE ESTUDIANTES'!$A$4:$A$1997,A1028,'REGISTRO DE ESTUDIANTES'!$B$4:$B$1997,B1028,'REGISTRO DE ESTUDIANTES'!$K$4:$K$1997,R1028,'REGISTRO DE ESTUDIANTES'!$L$4:$L$1997,S1028)</f>
        <v>0</v>
      </c>
      <c r="G1028" s="5">
        <f t="shared" ca="1" si="51"/>
        <v>0</v>
      </c>
      <c r="H1028" s="5">
        <f t="shared" ca="1" si="52"/>
        <v>0</v>
      </c>
      <c r="I1028" s="2"/>
      <c r="J1028" s="2"/>
      <c r="K1028" s="2"/>
      <c r="L1028" s="2"/>
      <c r="M1028" s="2"/>
      <c r="N1028" s="22"/>
      <c r="O1028" s="22"/>
      <c r="P1028" s="3"/>
      <c r="Q1028" s="3"/>
      <c r="R1028" s="4"/>
      <c r="S1028" s="4"/>
      <c r="T1028" s="1"/>
      <c r="U1028" s="3"/>
      <c r="V1028" s="52" t="str">
        <f t="shared" si="50"/>
        <v/>
      </c>
    </row>
    <row r="1029" spans="1:22" x14ac:dyDescent="0.25">
      <c r="A1029" s="1"/>
      <c r="B1029" s="1"/>
      <c r="C1029" s="1"/>
      <c r="D1029" s="1"/>
      <c r="E1029" s="5">
        <f>+COUNTIFS('REGISTRO DE TUTORES'!$A$3:$A$2001,A1029,'REGISTRO DE TUTORES'!$B$3:$B$2001,B1029,'REGISTRO DE TUTORES'!$C$3:$C$2001,C1029,'REGISTRO DE TUTORES'!$D$3:$D$2001,D1029)</f>
        <v>0</v>
      </c>
      <c r="F1029" s="5">
        <f>+COUNTIFS('REGISTRO DE ESTUDIANTES'!$C$4:$C$1997,C1029,'REGISTRO DE ESTUDIANTES'!$D$4:$D$1997,D1029,'REGISTRO DE ESTUDIANTES'!$I$4:$I$1997,'BOLETA OFICIAL'!P1029,'REGISTRO DE ESTUDIANTES'!$J$4:$J$1997,'BOLETA OFICIAL'!Q1029,'REGISTRO DE ESTUDIANTES'!$A$4:$A$1997,A1029,'REGISTRO DE ESTUDIANTES'!$B$4:$B$1997,B1029,'REGISTRO DE ESTUDIANTES'!$K$4:$K$1997,R1029,'REGISTRO DE ESTUDIANTES'!$L$4:$L$1997,S1029)</f>
        <v>0</v>
      </c>
      <c r="G1029" s="5">
        <f t="shared" ca="1" si="51"/>
        <v>0</v>
      </c>
      <c r="H1029" s="5">
        <f t="shared" ca="1" si="52"/>
        <v>0</v>
      </c>
      <c r="I1029" s="2"/>
      <c r="J1029" s="2"/>
      <c r="K1029" s="2"/>
      <c r="L1029" s="2"/>
      <c r="M1029" s="2"/>
      <c r="N1029" s="22"/>
      <c r="O1029" s="22"/>
      <c r="P1029" s="3"/>
      <c r="Q1029" s="3"/>
      <c r="R1029" s="4"/>
      <c r="S1029" s="4"/>
      <c r="T1029" s="1"/>
      <c r="U1029" s="3"/>
      <c r="V1029" s="52" t="str">
        <f t="shared" si="50"/>
        <v/>
      </c>
    </row>
    <row r="1030" spans="1:22" x14ac:dyDescent="0.25">
      <c r="A1030" s="1"/>
      <c r="B1030" s="1"/>
      <c r="C1030" s="1"/>
      <c r="D1030" s="1"/>
      <c r="E1030" s="5">
        <f>+COUNTIFS('REGISTRO DE TUTORES'!$A$3:$A$2001,A1030,'REGISTRO DE TUTORES'!$B$3:$B$2001,B1030,'REGISTRO DE TUTORES'!$C$3:$C$2001,C1030,'REGISTRO DE TUTORES'!$D$3:$D$2001,D1030)</f>
        <v>0</v>
      </c>
      <c r="F1030" s="5">
        <f>+COUNTIFS('REGISTRO DE ESTUDIANTES'!$C$4:$C$1997,C1030,'REGISTRO DE ESTUDIANTES'!$D$4:$D$1997,D1030,'REGISTRO DE ESTUDIANTES'!$I$4:$I$1997,'BOLETA OFICIAL'!P1030,'REGISTRO DE ESTUDIANTES'!$J$4:$J$1997,'BOLETA OFICIAL'!Q1030,'REGISTRO DE ESTUDIANTES'!$A$4:$A$1997,A1030,'REGISTRO DE ESTUDIANTES'!$B$4:$B$1997,B1030,'REGISTRO DE ESTUDIANTES'!$K$4:$K$1997,R1030,'REGISTRO DE ESTUDIANTES'!$L$4:$L$1997,S1030)</f>
        <v>0</v>
      </c>
      <c r="G1030" s="5">
        <f t="shared" ca="1" si="51"/>
        <v>0</v>
      </c>
      <c r="H1030" s="5">
        <f t="shared" ca="1" si="52"/>
        <v>0</v>
      </c>
      <c r="I1030" s="2"/>
      <c r="J1030" s="2"/>
      <c r="K1030" s="2"/>
      <c r="L1030" s="2"/>
      <c r="M1030" s="2"/>
      <c r="N1030" s="22"/>
      <c r="O1030" s="22"/>
      <c r="P1030" s="3"/>
      <c r="Q1030" s="3"/>
      <c r="R1030" s="4"/>
      <c r="S1030" s="4"/>
      <c r="T1030" s="1"/>
      <c r="U1030" s="3"/>
      <c r="V1030" s="52" t="str">
        <f t="shared" ref="V1030:V1093" si="53">IF(Q1030&gt;0,IF(U1030&gt;=Q1030,"ACTIVA","NO ACTIVA"),"")</f>
        <v/>
      </c>
    </row>
    <row r="1031" spans="1:22" x14ac:dyDescent="0.25">
      <c r="A1031" s="1"/>
      <c r="B1031" s="1"/>
      <c r="C1031" s="1"/>
      <c r="D1031" s="1"/>
      <c r="E1031" s="5">
        <f>+COUNTIFS('REGISTRO DE TUTORES'!$A$3:$A$2001,A1031,'REGISTRO DE TUTORES'!$B$3:$B$2001,B1031,'REGISTRO DE TUTORES'!$C$3:$C$2001,C1031,'REGISTRO DE TUTORES'!$D$3:$D$2001,D1031)</f>
        <v>0</v>
      </c>
      <c r="F1031" s="5">
        <f>+COUNTIFS('REGISTRO DE ESTUDIANTES'!$C$4:$C$1997,C1031,'REGISTRO DE ESTUDIANTES'!$D$4:$D$1997,D1031,'REGISTRO DE ESTUDIANTES'!$I$4:$I$1997,'BOLETA OFICIAL'!P1031,'REGISTRO DE ESTUDIANTES'!$J$4:$J$1997,'BOLETA OFICIAL'!Q1031,'REGISTRO DE ESTUDIANTES'!$A$4:$A$1997,A1031,'REGISTRO DE ESTUDIANTES'!$B$4:$B$1997,B1031,'REGISTRO DE ESTUDIANTES'!$K$4:$K$1997,R1031,'REGISTRO DE ESTUDIANTES'!$L$4:$L$1997,S1031)</f>
        <v>0</v>
      </c>
      <c r="G1031" s="5">
        <f t="shared" ca="1" si="51"/>
        <v>0</v>
      </c>
      <c r="H1031" s="5">
        <f t="shared" ca="1" si="52"/>
        <v>0</v>
      </c>
      <c r="I1031" s="2"/>
      <c r="J1031" s="2"/>
      <c r="K1031" s="2"/>
      <c r="L1031" s="2"/>
      <c r="M1031" s="2"/>
      <c r="N1031" s="22"/>
      <c r="O1031" s="22"/>
      <c r="P1031" s="3"/>
      <c r="Q1031" s="3"/>
      <c r="R1031" s="4"/>
      <c r="S1031" s="4"/>
      <c r="T1031" s="1"/>
      <c r="U1031" s="3"/>
      <c r="V1031" s="52" t="str">
        <f t="shared" si="53"/>
        <v/>
      </c>
    </row>
    <row r="1032" spans="1:22" x14ac:dyDescent="0.25">
      <c r="A1032" s="1"/>
      <c r="B1032" s="1"/>
      <c r="C1032" s="1"/>
      <c r="D1032" s="1"/>
      <c r="E1032" s="5">
        <f>+COUNTIFS('REGISTRO DE TUTORES'!$A$3:$A$2001,A1032,'REGISTRO DE TUTORES'!$B$3:$B$2001,B1032,'REGISTRO DE TUTORES'!$C$3:$C$2001,C1032,'REGISTRO DE TUTORES'!$D$3:$D$2001,D1032)</f>
        <v>0</v>
      </c>
      <c r="F1032" s="5">
        <f>+COUNTIFS('REGISTRO DE ESTUDIANTES'!$C$4:$C$1997,C1032,'REGISTRO DE ESTUDIANTES'!$D$4:$D$1997,D1032,'REGISTRO DE ESTUDIANTES'!$I$4:$I$1997,'BOLETA OFICIAL'!P1032,'REGISTRO DE ESTUDIANTES'!$J$4:$J$1997,'BOLETA OFICIAL'!Q1032,'REGISTRO DE ESTUDIANTES'!$A$4:$A$1997,A1032,'REGISTRO DE ESTUDIANTES'!$B$4:$B$1997,B1032,'REGISTRO DE ESTUDIANTES'!$K$4:$K$1997,R1032,'REGISTRO DE ESTUDIANTES'!$L$4:$L$1997,S1032)</f>
        <v>0</v>
      </c>
      <c r="G1032" s="5">
        <f t="shared" ca="1" si="51"/>
        <v>0</v>
      </c>
      <c r="H1032" s="5">
        <f t="shared" ca="1" si="52"/>
        <v>0</v>
      </c>
      <c r="I1032" s="2"/>
      <c r="J1032" s="2"/>
      <c r="K1032" s="2"/>
      <c r="L1032" s="2"/>
      <c r="M1032" s="2"/>
      <c r="N1032" s="22"/>
      <c r="O1032" s="22"/>
      <c r="P1032" s="3"/>
      <c r="Q1032" s="3"/>
      <c r="R1032" s="4"/>
      <c r="S1032" s="4"/>
      <c r="T1032" s="1"/>
      <c r="U1032" s="3"/>
      <c r="V1032" s="52" t="str">
        <f t="shared" si="53"/>
        <v/>
      </c>
    </row>
    <row r="1033" spans="1:22" x14ac:dyDescent="0.25">
      <c r="A1033" s="1"/>
      <c r="B1033" s="1"/>
      <c r="C1033" s="1"/>
      <c r="D1033" s="1"/>
      <c r="E1033" s="5">
        <f>+COUNTIFS('REGISTRO DE TUTORES'!$A$3:$A$2001,A1033,'REGISTRO DE TUTORES'!$B$3:$B$2001,B1033,'REGISTRO DE TUTORES'!$C$3:$C$2001,C1033,'REGISTRO DE TUTORES'!$D$3:$D$2001,D1033)</f>
        <v>0</v>
      </c>
      <c r="F1033" s="5">
        <f>+COUNTIFS('REGISTRO DE ESTUDIANTES'!$C$4:$C$1997,C1033,'REGISTRO DE ESTUDIANTES'!$D$4:$D$1997,D1033,'REGISTRO DE ESTUDIANTES'!$I$4:$I$1997,'BOLETA OFICIAL'!P1033,'REGISTRO DE ESTUDIANTES'!$J$4:$J$1997,'BOLETA OFICIAL'!Q1033,'REGISTRO DE ESTUDIANTES'!$A$4:$A$1997,A1033,'REGISTRO DE ESTUDIANTES'!$B$4:$B$1997,B1033,'REGISTRO DE ESTUDIANTES'!$K$4:$K$1997,R1033,'REGISTRO DE ESTUDIANTES'!$L$4:$L$1997,S1033)</f>
        <v>0</v>
      </c>
      <c r="G1033" s="5">
        <f t="shared" ca="1" si="51"/>
        <v>0</v>
      </c>
      <c r="H1033" s="5">
        <f t="shared" ca="1" si="52"/>
        <v>0</v>
      </c>
      <c r="I1033" s="2"/>
      <c r="J1033" s="2"/>
      <c r="K1033" s="2"/>
      <c r="L1033" s="2"/>
      <c r="M1033" s="2"/>
      <c r="N1033" s="22"/>
      <c r="O1033" s="22"/>
      <c r="P1033" s="3"/>
      <c r="Q1033" s="3"/>
      <c r="R1033" s="4"/>
      <c r="S1033" s="4"/>
      <c r="T1033" s="1"/>
      <c r="U1033" s="3"/>
      <c r="V1033" s="52" t="str">
        <f t="shared" si="53"/>
        <v/>
      </c>
    </row>
    <row r="1034" spans="1:22" x14ac:dyDescent="0.25">
      <c r="A1034" s="1"/>
      <c r="B1034" s="1"/>
      <c r="C1034" s="1"/>
      <c r="D1034" s="1"/>
      <c r="E1034" s="5">
        <f>+COUNTIFS('REGISTRO DE TUTORES'!$A$3:$A$2001,A1034,'REGISTRO DE TUTORES'!$B$3:$B$2001,B1034,'REGISTRO DE TUTORES'!$C$3:$C$2001,C1034,'REGISTRO DE TUTORES'!$D$3:$D$2001,D1034)</f>
        <v>0</v>
      </c>
      <c r="F1034" s="5">
        <f>+COUNTIFS('REGISTRO DE ESTUDIANTES'!$C$4:$C$1997,C1034,'REGISTRO DE ESTUDIANTES'!$D$4:$D$1997,D1034,'REGISTRO DE ESTUDIANTES'!$I$4:$I$1997,'BOLETA OFICIAL'!P1034,'REGISTRO DE ESTUDIANTES'!$J$4:$J$1997,'BOLETA OFICIAL'!Q1034,'REGISTRO DE ESTUDIANTES'!$A$4:$A$1997,A1034,'REGISTRO DE ESTUDIANTES'!$B$4:$B$1997,B1034,'REGISTRO DE ESTUDIANTES'!$K$4:$K$1997,R1034,'REGISTRO DE ESTUDIANTES'!$L$4:$L$1997,S1034)</f>
        <v>0</v>
      </c>
      <c r="G1034" s="5">
        <f t="shared" ca="1" si="51"/>
        <v>0</v>
      </c>
      <c r="H1034" s="5">
        <f t="shared" ca="1" si="52"/>
        <v>0</v>
      </c>
      <c r="I1034" s="2"/>
      <c r="J1034" s="2"/>
      <c r="K1034" s="2"/>
      <c r="L1034" s="2"/>
      <c r="M1034" s="2"/>
      <c r="N1034" s="22"/>
      <c r="O1034" s="22"/>
      <c r="P1034" s="3"/>
      <c r="Q1034" s="3"/>
      <c r="R1034" s="4"/>
      <c r="S1034" s="4"/>
      <c r="T1034" s="1"/>
      <c r="U1034" s="3"/>
      <c r="V1034" s="52" t="str">
        <f t="shared" si="53"/>
        <v/>
      </c>
    </row>
    <row r="1035" spans="1:22" x14ac:dyDescent="0.25">
      <c r="A1035" s="1"/>
      <c r="B1035" s="1"/>
      <c r="C1035" s="1"/>
      <c r="D1035" s="1"/>
      <c r="E1035" s="5">
        <f>+COUNTIFS('REGISTRO DE TUTORES'!$A$3:$A$2001,A1035,'REGISTRO DE TUTORES'!$B$3:$B$2001,B1035,'REGISTRO DE TUTORES'!$C$3:$C$2001,C1035,'REGISTRO DE TUTORES'!$D$3:$D$2001,D1035)</f>
        <v>0</v>
      </c>
      <c r="F1035" s="5">
        <f>+COUNTIFS('REGISTRO DE ESTUDIANTES'!$C$4:$C$1997,C1035,'REGISTRO DE ESTUDIANTES'!$D$4:$D$1997,D1035,'REGISTRO DE ESTUDIANTES'!$I$4:$I$1997,'BOLETA OFICIAL'!P1035,'REGISTRO DE ESTUDIANTES'!$J$4:$J$1997,'BOLETA OFICIAL'!Q1035,'REGISTRO DE ESTUDIANTES'!$A$4:$A$1997,A1035,'REGISTRO DE ESTUDIANTES'!$B$4:$B$1997,B1035,'REGISTRO DE ESTUDIANTES'!$K$4:$K$1997,R1035,'REGISTRO DE ESTUDIANTES'!$L$4:$L$1997,S1035)</f>
        <v>0</v>
      </c>
      <c r="G1035" s="5">
        <f t="shared" ca="1" si="51"/>
        <v>0</v>
      </c>
      <c r="H1035" s="5">
        <f t="shared" ca="1" si="52"/>
        <v>0</v>
      </c>
      <c r="I1035" s="2"/>
      <c r="J1035" s="2"/>
      <c r="K1035" s="2"/>
      <c r="L1035" s="2"/>
      <c r="M1035" s="2"/>
      <c r="N1035" s="22"/>
      <c r="O1035" s="22"/>
      <c r="P1035" s="3"/>
      <c r="Q1035" s="3"/>
      <c r="R1035" s="4"/>
      <c r="S1035" s="4"/>
      <c r="T1035" s="1"/>
      <c r="U1035" s="3"/>
      <c r="V1035" s="52" t="str">
        <f t="shared" si="53"/>
        <v/>
      </c>
    </row>
    <row r="1036" spans="1:22" x14ac:dyDescent="0.25">
      <c r="A1036" s="1"/>
      <c r="B1036" s="1"/>
      <c r="C1036" s="1"/>
      <c r="D1036" s="1"/>
      <c r="E1036" s="5">
        <f>+COUNTIFS('REGISTRO DE TUTORES'!$A$3:$A$2001,A1036,'REGISTRO DE TUTORES'!$B$3:$B$2001,B1036,'REGISTRO DE TUTORES'!$C$3:$C$2001,C1036,'REGISTRO DE TUTORES'!$D$3:$D$2001,D1036)</f>
        <v>0</v>
      </c>
      <c r="F1036" s="5">
        <f>+COUNTIFS('REGISTRO DE ESTUDIANTES'!$C$4:$C$1997,C1036,'REGISTRO DE ESTUDIANTES'!$D$4:$D$1997,D1036,'REGISTRO DE ESTUDIANTES'!$I$4:$I$1997,'BOLETA OFICIAL'!P1036,'REGISTRO DE ESTUDIANTES'!$J$4:$J$1997,'BOLETA OFICIAL'!Q1036,'REGISTRO DE ESTUDIANTES'!$A$4:$A$1997,A1036,'REGISTRO DE ESTUDIANTES'!$B$4:$B$1997,B1036,'REGISTRO DE ESTUDIANTES'!$K$4:$K$1997,R1036,'REGISTRO DE ESTUDIANTES'!$L$4:$L$1997,S1036)</f>
        <v>0</v>
      </c>
      <c r="G1036" s="5">
        <f t="shared" ca="1" si="51"/>
        <v>0</v>
      </c>
      <c r="H1036" s="5">
        <f t="shared" ca="1" si="52"/>
        <v>0</v>
      </c>
      <c r="I1036" s="2"/>
      <c r="J1036" s="2"/>
      <c r="K1036" s="2"/>
      <c r="L1036" s="2"/>
      <c r="M1036" s="2"/>
      <c r="N1036" s="22"/>
      <c r="O1036" s="22"/>
      <c r="P1036" s="3"/>
      <c r="Q1036" s="3"/>
      <c r="R1036" s="4"/>
      <c r="S1036" s="4"/>
      <c r="T1036" s="1"/>
      <c r="U1036" s="3"/>
      <c r="V1036" s="52" t="str">
        <f t="shared" si="53"/>
        <v/>
      </c>
    </row>
    <row r="1037" spans="1:22" x14ac:dyDescent="0.25">
      <c r="A1037" s="1"/>
      <c r="B1037" s="1"/>
      <c r="C1037" s="1"/>
      <c r="D1037" s="1"/>
      <c r="E1037" s="5">
        <f>+COUNTIFS('REGISTRO DE TUTORES'!$A$3:$A$2001,A1037,'REGISTRO DE TUTORES'!$B$3:$B$2001,B1037,'REGISTRO DE TUTORES'!$C$3:$C$2001,C1037,'REGISTRO DE TUTORES'!$D$3:$D$2001,D1037)</f>
        <v>0</v>
      </c>
      <c r="F1037" s="5">
        <f>+COUNTIFS('REGISTRO DE ESTUDIANTES'!$C$4:$C$1997,C1037,'REGISTRO DE ESTUDIANTES'!$D$4:$D$1997,D1037,'REGISTRO DE ESTUDIANTES'!$I$4:$I$1997,'BOLETA OFICIAL'!P1037,'REGISTRO DE ESTUDIANTES'!$J$4:$J$1997,'BOLETA OFICIAL'!Q1037,'REGISTRO DE ESTUDIANTES'!$A$4:$A$1997,A1037,'REGISTRO DE ESTUDIANTES'!$B$4:$B$1997,B1037,'REGISTRO DE ESTUDIANTES'!$K$4:$K$1997,R1037,'REGISTRO DE ESTUDIANTES'!$L$4:$L$1997,S1037)</f>
        <v>0</v>
      </c>
      <c r="G1037" s="5">
        <f t="shared" ca="1" si="51"/>
        <v>0</v>
      </c>
      <c r="H1037" s="5">
        <f t="shared" ca="1" si="52"/>
        <v>0</v>
      </c>
      <c r="I1037" s="2"/>
      <c r="J1037" s="2"/>
      <c r="K1037" s="2"/>
      <c r="L1037" s="2"/>
      <c r="M1037" s="2"/>
      <c r="N1037" s="22"/>
      <c r="O1037" s="22"/>
      <c r="P1037" s="3"/>
      <c r="Q1037" s="3"/>
      <c r="R1037" s="4"/>
      <c r="S1037" s="4"/>
      <c r="T1037" s="1"/>
      <c r="U1037" s="3"/>
      <c r="V1037" s="52" t="str">
        <f t="shared" si="53"/>
        <v/>
      </c>
    </row>
    <row r="1038" spans="1:22" x14ac:dyDescent="0.25">
      <c r="A1038" s="1"/>
      <c r="B1038" s="1"/>
      <c r="C1038" s="1"/>
      <c r="D1038" s="1"/>
      <c r="E1038" s="5">
        <f>+COUNTIFS('REGISTRO DE TUTORES'!$A$3:$A$2001,A1038,'REGISTRO DE TUTORES'!$B$3:$B$2001,B1038,'REGISTRO DE TUTORES'!$C$3:$C$2001,C1038,'REGISTRO DE TUTORES'!$D$3:$D$2001,D1038)</f>
        <v>0</v>
      </c>
      <c r="F1038" s="5">
        <f>+COUNTIFS('REGISTRO DE ESTUDIANTES'!$C$4:$C$1997,C1038,'REGISTRO DE ESTUDIANTES'!$D$4:$D$1997,D1038,'REGISTRO DE ESTUDIANTES'!$I$4:$I$1997,'BOLETA OFICIAL'!P1038,'REGISTRO DE ESTUDIANTES'!$J$4:$J$1997,'BOLETA OFICIAL'!Q1038,'REGISTRO DE ESTUDIANTES'!$A$4:$A$1997,A1038,'REGISTRO DE ESTUDIANTES'!$B$4:$B$1997,B1038,'REGISTRO DE ESTUDIANTES'!$K$4:$K$1997,R1038,'REGISTRO DE ESTUDIANTES'!$L$4:$L$1997,S1038)</f>
        <v>0</v>
      </c>
      <c r="G1038" s="5">
        <f t="shared" ca="1" si="51"/>
        <v>0</v>
      </c>
      <c r="H1038" s="5">
        <f t="shared" ca="1" si="52"/>
        <v>0</v>
      </c>
      <c r="I1038" s="2"/>
      <c r="J1038" s="2"/>
      <c r="K1038" s="2"/>
      <c r="L1038" s="2"/>
      <c r="M1038" s="2"/>
      <c r="N1038" s="22"/>
      <c r="O1038" s="22"/>
      <c r="P1038" s="3"/>
      <c r="Q1038" s="3"/>
      <c r="R1038" s="4"/>
      <c r="S1038" s="4"/>
      <c r="T1038" s="1"/>
      <c r="U1038" s="3"/>
      <c r="V1038" s="52" t="str">
        <f t="shared" si="53"/>
        <v/>
      </c>
    </row>
    <row r="1039" spans="1:22" x14ac:dyDescent="0.25">
      <c r="A1039" s="1"/>
      <c r="B1039" s="1"/>
      <c r="C1039" s="1"/>
      <c r="D1039" s="1"/>
      <c r="E1039" s="5">
        <f>+COUNTIFS('REGISTRO DE TUTORES'!$A$3:$A$2001,A1039,'REGISTRO DE TUTORES'!$B$3:$B$2001,B1039,'REGISTRO DE TUTORES'!$C$3:$C$2001,C1039,'REGISTRO DE TUTORES'!$D$3:$D$2001,D1039)</f>
        <v>0</v>
      </c>
      <c r="F1039" s="5">
        <f>+COUNTIFS('REGISTRO DE ESTUDIANTES'!$C$4:$C$1997,C1039,'REGISTRO DE ESTUDIANTES'!$D$4:$D$1997,D1039,'REGISTRO DE ESTUDIANTES'!$I$4:$I$1997,'BOLETA OFICIAL'!P1039,'REGISTRO DE ESTUDIANTES'!$J$4:$J$1997,'BOLETA OFICIAL'!Q1039,'REGISTRO DE ESTUDIANTES'!$A$4:$A$1997,A1039,'REGISTRO DE ESTUDIANTES'!$B$4:$B$1997,B1039,'REGISTRO DE ESTUDIANTES'!$K$4:$K$1997,R1039,'REGISTRO DE ESTUDIANTES'!$L$4:$L$1997,S1039)</f>
        <v>0</v>
      </c>
      <c r="G1039" s="5">
        <f t="shared" ca="1" si="51"/>
        <v>0</v>
      </c>
      <c r="H1039" s="5">
        <f t="shared" ca="1" si="52"/>
        <v>0</v>
      </c>
      <c r="I1039" s="2"/>
      <c r="J1039" s="2"/>
      <c r="K1039" s="2"/>
      <c r="L1039" s="2"/>
      <c r="M1039" s="2"/>
      <c r="N1039" s="22"/>
      <c r="O1039" s="22"/>
      <c r="P1039" s="3"/>
      <c r="Q1039" s="3"/>
      <c r="R1039" s="4"/>
      <c r="S1039" s="4"/>
      <c r="T1039" s="1"/>
      <c r="U1039" s="3"/>
      <c r="V1039" s="52" t="str">
        <f t="shared" si="53"/>
        <v/>
      </c>
    </row>
    <row r="1040" spans="1:22" x14ac:dyDescent="0.25">
      <c r="A1040" s="1"/>
      <c r="B1040" s="1"/>
      <c r="C1040" s="1"/>
      <c r="D1040" s="1"/>
      <c r="E1040" s="5">
        <f>+COUNTIFS('REGISTRO DE TUTORES'!$A$3:$A$2001,A1040,'REGISTRO DE TUTORES'!$B$3:$B$2001,B1040,'REGISTRO DE TUTORES'!$C$3:$C$2001,C1040,'REGISTRO DE TUTORES'!$D$3:$D$2001,D1040)</f>
        <v>0</v>
      </c>
      <c r="F1040" s="5">
        <f>+COUNTIFS('REGISTRO DE ESTUDIANTES'!$C$4:$C$1997,C1040,'REGISTRO DE ESTUDIANTES'!$D$4:$D$1997,D1040,'REGISTRO DE ESTUDIANTES'!$I$4:$I$1997,'BOLETA OFICIAL'!P1040,'REGISTRO DE ESTUDIANTES'!$J$4:$J$1997,'BOLETA OFICIAL'!Q1040,'REGISTRO DE ESTUDIANTES'!$A$4:$A$1997,A1040,'REGISTRO DE ESTUDIANTES'!$B$4:$B$1997,B1040,'REGISTRO DE ESTUDIANTES'!$K$4:$K$1997,R1040,'REGISTRO DE ESTUDIANTES'!$L$4:$L$1997,S1040)</f>
        <v>0</v>
      </c>
      <c r="G1040" s="5">
        <f t="shared" ca="1" si="51"/>
        <v>0</v>
      </c>
      <c r="H1040" s="5">
        <f t="shared" ca="1" si="52"/>
        <v>0</v>
      </c>
      <c r="I1040" s="2"/>
      <c r="J1040" s="2"/>
      <c r="K1040" s="2"/>
      <c r="L1040" s="2"/>
      <c r="M1040" s="2"/>
      <c r="N1040" s="22"/>
      <c r="O1040" s="22"/>
      <c r="P1040" s="3"/>
      <c r="Q1040" s="3"/>
      <c r="R1040" s="4"/>
      <c r="S1040" s="4"/>
      <c r="T1040" s="1"/>
      <c r="U1040" s="3"/>
      <c r="V1040" s="52" t="str">
        <f t="shared" si="53"/>
        <v/>
      </c>
    </row>
    <row r="1041" spans="1:22" x14ac:dyDescent="0.25">
      <c r="A1041" s="1"/>
      <c r="B1041" s="1"/>
      <c r="C1041" s="1"/>
      <c r="D1041" s="1"/>
      <c r="E1041" s="5">
        <f>+COUNTIFS('REGISTRO DE TUTORES'!$A$3:$A$2001,A1041,'REGISTRO DE TUTORES'!$B$3:$B$2001,B1041,'REGISTRO DE TUTORES'!$C$3:$C$2001,C1041,'REGISTRO DE TUTORES'!$D$3:$D$2001,D1041)</f>
        <v>0</v>
      </c>
      <c r="F1041" s="5">
        <f>+COUNTIFS('REGISTRO DE ESTUDIANTES'!$C$4:$C$1997,C1041,'REGISTRO DE ESTUDIANTES'!$D$4:$D$1997,D1041,'REGISTRO DE ESTUDIANTES'!$I$4:$I$1997,'BOLETA OFICIAL'!P1041,'REGISTRO DE ESTUDIANTES'!$J$4:$J$1997,'BOLETA OFICIAL'!Q1041,'REGISTRO DE ESTUDIANTES'!$A$4:$A$1997,A1041,'REGISTRO DE ESTUDIANTES'!$B$4:$B$1997,B1041,'REGISTRO DE ESTUDIANTES'!$K$4:$K$1997,R1041,'REGISTRO DE ESTUDIANTES'!$L$4:$L$1997,S1041)</f>
        <v>0</v>
      </c>
      <c r="G1041" s="5">
        <f t="shared" ca="1" si="51"/>
        <v>0</v>
      </c>
      <c r="H1041" s="5">
        <f t="shared" ca="1" si="52"/>
        <v>0</v>
      </c>
      <c r="I1041" s="2"/>
      <c r="J1041" s="2"/>
      <c r="K1041" s="2"/>
      <c r="L1041" s="2"/>
      <c r="M1041" s="2"/>
      <c r="N1041" s="22"/>
      <c r="O1041" s="22"/>
      <c r="P1041" s="3"/>
      <c r="Q1041" s="3"/>
      <c r="R1041" s="4"/>
      <c r="S1041" s="4"/>
      <c r="T1041" s="1"/>
      <c r="U1041" s="3"/>
      <c r="V1041" s="52" t="str">
        <f t="shared" si="53"/>
        <v/>
      </c>
    </row>
    <row r="1042" spans="1:22" x14ac:dyDescent="0.25">
      <c r="A1042" s="1"/>
      <c r="B1042" s="1"/>
      <c r="C1042" s="1"/>
      <c r="D1042" s="1"/>
      <c r="E1042" s="5">
        <f>+COUNTIFS('REGISTRO DE TUTORES'!$A$3:$A$2001,A1042,'REGISTRO DE TUTORES'!$B$3:$B$2001,B1042,'REGISTRO DE TUTORES'!$C$3:$C$2001,C1042,'REGISTRO DE TUTORES'!$D$3:$D$2001,D1042)</f>
        <v>0</v>
      </c>
      <c r="F1042" s="5">
        <f>+COUNTIFS('REGISTRO DE ESTUDIANTES'!$C$4:$C$1997,C1042,'REGISTRO DE ESTUDIANTES'!$D$4:$D$1997,D1042,'REGISTRO DE ESTUDIANTES'!$I$4:$I$1997,'BOLETA OFICIAL'!P1042,'REGISTRO DE ESTUDIANTES'!$J$4:$J$1997,'BOLETA OFICIAL'!Q1042,'REGISTRO DE ESTUDIANTES'!$A$4:$A$1997,A1042,'REGISTRO DE ESTUDIANTES'!$B$4:$B$1997,B1042,'REGISTRO DE ESTUDIANTES'!$K$4:$K$1997,R1042,'REGISTRO DE ESTUDIANTES'!$L$4:$L$1997,S1042)</f>
        <v>0</v>
      </c>
      <c r="G1042" s="5">
        <f t="shared" ca="1" si="51"/>
        <v>0</v>
      </c>
      <c r="H1042" s="5">
        <f t="shared" ca="1" si="52"/>
        <v>0</v>
      </c>
      <c r="I1042" s="2"/>
      <c r="J1042" s="2"/>
      <c r="K1042" s="2"/>
      <c r="L1042" s="2"/>
      <c r="M1042" s="2"/>
      <c r="N1042" s="22"/>
      <c r="O1042" s="22"/>
      <c r="P1042" s="3"/>
      <c r="Q1042" s="3"/>
      <c r="R1042" s="4"/>
      <c r="S1042" s="4"/>
      <c r="T1042" s="1"/>
      <c r="U1042" s="3"/>
      <c r="V1042" s="52" t="str">
        <f t="shared" si="53"/>
        <v/>
      </c>
    </row>
    <row r="1043" spans="1:22" x14ac:dyDescent="0.25">
      <c r="A1043" s="1"/>
      <c r="B1043" s="1"/>
      <c r="C1043" s="1"/>
      <c r="D1043" s="1"/>
      <c r="E1043" s="5">
        <f>+COUNTIFS('REGISTRO DE TUTORES'!$A$3:$A$2001,A1043,'REGISTRO DE TUTORES'!$B$3:$B$2001,B1043,'REGISTRO DE TUTORES'!$C$3:$C$2001,C1043,'REGISTRO DE TUTORES'!$D$3:$D$2001,D1043)</f>
        <v>0</v>
      </c>
      <c r="F1043" s="5">
        <f>+COUNTIFS('REGISTRO DE ESTUDIANTES'!$C$4:$C$1997,C1043,'REGISTRO DE ESTUDIANTES'!$D$4:$D$1997,D1043,'REGISTRO DE ESTUDIANTES'!$I$4:$I$1997,'BOLETA OFICIAL'!P1043,'REGISTRO DE ESTUDIANTES'!$J$4:$J$1997,'BOLETA OFICIAL'!Q1043,'REGISTRO DE ESTUDIANTES'!$A$4:$A$1997,A1043,'REGISTRO DE ESTUDIANTES'!$B$4:$B$1997,B1043,'REGISTRO DE ESTUDIANTES'!$K$4:$K$1997,R1043,'REGISTRO DE ESTUDIANTES'!$L$4:$L$1997,S1043)</f>
        <v>0</v>
      </c>
      <c r="G1043" s="5">
        <f t="shared" ca="1" si="51"/>
        <v>0</v>
      </c>
      <c r="H1043" s="5">
        <f t="shared" ca="1" si="52"/>
        <v>0</v>
      </c>
      <c r="I1043" s="2"/>
      <c r="J1043" s="2"/>
      <c r="K1043" s="2"/>
      <c r="L1043" s="2"/>
      <c r="M1043" s="2"/>
      <c r="N1043" s="22"/>
      <c r="O1043" s="22"/>
      <c r="P1043" s="3"/>
      <c r="Q1043" s="3"/>
      <c r="R1043" s="4"/>
      <c r="S1043" s="4"/>
      <c r="T1043" s="1"/>
      <c r="U1043" s="3"/>
      <c r="V1043" s="52" t="str">
        <f t="shared" si="53"/>
        <v/>
      </c>
    </row>
    <row r="1044" spans="1:22" x14ac:dyDescent="0.25">
      <c r="A1044" s="1"/>
      <c r="B1044" s="1"/>
      <c r="C1044" s="1"/>
      <c r="D1044" s="1"/>
      <c r="E1044" s="5">
        <f>+COUNTIFS('REGISTRO DE TUTORES'!$A$3:$A$2001,A1044,'REGISTRO DE TUTORES'!$B$3:$B$2001,B1044,'REGISTRO DE TUTORES'!$C$3:$C$2001,C1044,'REGISTRO DE TUTORES'!$D$3:$D$2001,D1044)</f>
        <v>0</v>
      </c>
      <c r="F1044" s="5">
        <f>+COUNTIFS('REGISTRO DE ESTUDIANTES'!$C$4:$C$1997,C1044,'REGISTRO DE ESTUDIANTES'!$D$4:$D$1997,D1044,'REGISTRO DE ESTUDIANTES'!$I$4:$I$1997,'BOLETA OFICIAL'!P1044,'REGISTRO DE ESTUDIANTES'!$J$4:$J$1997,'BOLETA OFICIAL'!Q1044,'REGISTRO DE ESTUDIANTES'!$A$4:$A$1997,A1044,'REGISTRO DE ESTUDIANTES'!$B$4:$B$1997,B1044,'REGISTRO DE ESTUDIANTES'!$K$4:$K$1997,R1044,'REGISTRO DE ESTUDIANTES'!$L$4:$L$1997,S1044)</f>
        <v>0</v>
      </c>
      <c r="G1044" s="5">
        <f t="shared" ca="1" si="51"/>
        <v>0</v>
      </c>
      <c r="H1044" s="5">
        <f t="shared" ca="1" si="52"/>
        <v>0</v>
      </c>
      <c r="I1044" s="2"/>
      <c r="J1044" s="2"/>
      <c r="K1044" s="2"/>
      <c r="L1044" s="2"/>
      <c r="M1044" s="2"/>
      <c r="N1044" s="22"/>
      <c r="O1044" s="22"/>
      <c r="P1044" s="3"/>
      <c r="Q1044" s="3"/>
      <c r="R1044" s="4"/>
      <c r="S1044" s="4"/>
      <c r="T1044" s="1"/>
      <c r="U1044" s="3"/>
      <c r="V1044" s="52" t="str">
        <f t="shared" si="53"/>
        <v/>
      </c>
    </row>
    <row r="1045" spans="1:22" x14ac:dyDescent="0.25">
      <c r="A1045" s="1"/>
      <c r="B1045" s="1"/>
      <c r="C1045" s="1"/>
      <c r="D1045" s="1"/>
      <c r="E1045" s="5">
        <f>+COUNTIFS('REGISTRO DE TUTORES'!$A$3:$A$2001,A1045,'REGISTRO DE TUTORES'!$B$3:$B$2001,B1045,'REGISTRO DE TUTORES'!$C$3:$C$2001,C1045,'REGISTRO DE TUTORES'!$D$3:$D$2001,D1045)</f>
        <v>0</v>
      </c>
      <c r="F1045" s="5">
        <f>+COUNTIFS('REGISTRO DE ESTUDIANTES'!$C$4:$C$1997,C1045,'REGISTRO DE ESTUDIANTES'!$D$4:$D$1997,D1045,'REGISTRO DE ESTUDIANTES'!$I$4:$I$1997,'BOLETA OFICIAL'!P1045,'REGISTRO DE ESTUDIANTES'!$J$4:$J$1997,'BOLETA OFICIAL'!Q1045,'REGISTRO DE ESTUDIANTES'!$A$4:$A$1997,A1045,'REGISTRO DE ESTUDIANTES'!$B$4:$B$1997,B1045,'REGISTRO DE ESTUDIANTES'!$K$4:$K$1997,R1045,'REGISTRO DE ESTUDIANTES'!$L$4:$L$1997,S1045)</f>
        <v>0</v>
      </c>
      <c r="G1045" s="5">
        <f t="shared" ca="1" si="51"/>
        <v>0</v>
      </c>
      <c r="H1045" s="5">
        <f t="shared" ca="1" si="52"/>
        <v>0</v>
      </c>
      <c r="I1045" s="2"/>
      <c r="J1045" s="2"/>
      <c r="K1045" s="2"/>
      <c r="L1045" s="2"/>
      <c r="M1045" s="2"/>
      <c r="N1045" s="22"/>
      <c r="O1045" s="22"/>
      <c r="P1045" s="3"/>
      <c r="Q1045" s="3"/>
      <c r="R1045" s="4"/>
      <c r="S1045" s="4"/>
      <c r="T1045" s="1"/>
      <c r="U1045" s="3"/>
      <c r="V1045" s="52" t="str">
        <f t="shared" si="53"/>
        <v/>
      </c>
    </row>
    <row r="1046" spans="1:22" x14ac:dyDescent="0.25">
      <c r="A1046" s="1"/>
      <c r="B1046" s="1"/>
      <c r="C1046" s="1"/>
      <c r="D1046" s="1"/>
      <c r="E1046" s="5">
        <f>+COUNTIFS('REGISTRO DE TUTORES'!$A$3:$A$2001,A1046,'REGISTRO DE TUTORES'!$B$3:$B$2001,B1046,'REGISTRO DE TUTORES'!$C$3:$C$2001,C1046,'REGISTRO DE TUTORES'!$D$3:$D$2001,D1046)</f>
        <v>0</v>
      </c>
      <c r="F1046" s="5">
        <f>+COUNTIFS('REGISTRO DE ESTUDIANTES'!$C$4:$C$1997,C1046,'REGISTRO DE ESTUDIANTES'!$D$4:$D$1997,D1046,'REGISTRO DE ESTUDIANTES'!$I$4:$I$1997,'BOLETA OFICIAL'!P1046,'REGISTRO DE ESTUDIANTES'!$J$4:$J$1997,'BOLETA OFICIAL'!Q1046,'REGISTRO DE ESTUDIANTES'!$A$4:$A$1997,A1046,'REGISTRO DE ESTUDIANTES'!$B$4:$B$1997,B1046,'REGISTRO DE ESTUDIANTES'!$K$4:$K$1997,R1046,'REGISTRO DE ESTUDIANTES'!$L$4:$L$1997,S1046)</f>
        <v>0</v>
      </c>
      <c r="G1046" s="5">
        <f t="shared" ca="1" si="51"/>
        <v>0</v>
      </c>
      <c r="H1046" s="5">
        <f t="shared" ca="1" si="52"/>
        <v>0</v>
      </c>
      <c r="I1046" s="2"/>
      <c r="J1046" s="2"/>
      <c r="K1046" s="2"/>
      <c r="L1046" s="2"/>
      <c r="M1046" s="2"/>
      <c r="N1046" s="22"/>
      <c r="O1046" s="22"/>
      <c r="P1046" s="3"/>
      <c r="Q1046" s="3"/>
      <c r="R1046" s="4"/>
      <c r="S1046" s="4"/>
      <c r="T1046" s="1"/>
      <c r="U1046" s="3"/>
      <c r="V1046" s="52" t="str">
        <f t="shared" si="53"/>
        <v/>
      </c>
    </row>
    <row r="1047" spans="1:22" x14ac:dyDescent="0.25">
      <c r="A1047" s="1"/>
      <c r="B1047" s="1"/>
      <c r="C1047" s="1"/>
      <c r="D1047" s="1"/>
      <c r="E1047" s="5">
        <f>+COUNTIFS('REGISTRO DE TUTORES'!$A$3:$A$2001,A1047,'REGISTRO DE TUTORES'!$B$3:$B$2001,B1047,'REGISTRO DE TUTORES'!$C$3:$C$2001,C1047,'REGISTRO DE TUTORES'!$D$3:$D$2001,D1047)</f>
        <v>0</v>
      </c>
      <c r="F1047" s="5">
        <f>+COUNTIFS('REGISTRO DE ESTUDIANTES'!$C$4:$C$1997,C1047,'REGISTRO DE ESTUDIANTES'!$D$4:$D$1997,D1047,'REGISTRO DE ESTUDIANTES'!$I$4:$I$1997,'BOLETA OFICIAL'!P1047,'REGISTRO DE ESTUDIANTES'!$J$4:$J$1997,'BOLETA OFICIAL'!Q1047,'REGISTRO DE ESTUDIANTES'!$A$4:$A$1997,A1047,'REGISTRO DE ESTUDIANTES'!$B$4:$B$1997,B1047,'REGISTRO DE ESTUDIANTES'!$K$4:$K$1997,R1047,'REGISTRO DE ESTUDIANTES'!$L$4:$L$1997,S1047)</f>
        <v>0</v>
      </c>
      <c r="G1047" s="5">
        <f t="shared" ca="1" si="51"/>
        <v>0</v>
      </c>
      <c r="H1047" s="5">
        <f t="shared" ca="1" si="52"/>
        <v>0</v>
      </c>
      <c r="I1047" s="2"/>
      <c r="J1047" s="2"/>
      <c r="K1047" s="2"/>
      <c r="L1047" s="2"/>
      <c r="M1047" s="2"/>
      <c r="N1047" s="22"/>
      <c r="O1047" s="22"/>
      <c r="P1047" s="3"/>
      <c r="Q1047" s="3"/>
      <c r="R1047" s="4"/>
      <c r="S1047" s="4"/>
      <c r="T1047" s="1"/>
      <c r="U1047" s="3"/>
      <c r="V1047" s="52" t="str">
        <f t="shared" si="53"/>
        <v/>
      </c>
    </row>
    <row r="1048" spans="1:22" x14ac:dyDescent="0.25">
      <c r="A1048" s="1"/>
      <c r="B1048" s="1"/>
      <c r="C1048" s="1"/>
      <c r="D1048" s="1"/>
      <c r="E1048" s="5">
        <f>+COUNTIFS('REGISTRO DE TUTORES'!$A$3:$A$2001,A1048,'REGISTRO DE TUTORES'!$B$3:$B$2001,B1048,'REGISTRO DE TUTORES'!$C$3:$C$2001,C1048,'REGISTRO DE TUTORES'!$D$3:$D$2001,D1048)</f>
        <v>0</v>
      </c>
      <c r="F1048" s="5">
        <f>+COUNTIFS('REGISTRO DE ESTUDIANTES'!$C$4:$C$1997,C1048,'REGISTRO DE ESTUDIANTES'!$D$4:$D$1997,D1048,'REGISTRO DE ESTUDIANTES'!$I$4:$I$1997,'BOLETA OFICIAL'!P1048,'REGISTRO DE ESTUDIANTES'!$J$4:$J$1997,'BOLETA OFICIAL'!Q1048,'REGISTRO DE ESTUDIANTES'!$A$4:$A$1997,A1048,'REGISTRO DE ESTUDIANTES'!$B$4:$B$1997,B1048,'REGISTRO DE ESTUDIANTES'!$K$4:$K$1997,R1048,'REGISTRO DE ESTUDIANTES'!$L$4:$L$1997,S1048)</f>
        <v>0</v>
      </c>
      <c r="G1048" s="5">
        <f t="shared" ca="1" si="51"/>
        <v>0</v>
      </c>
      <c r="H1048" s="5">
        <f t="shared" ca="1" si="52"/>
        <v>0</v>
      </c>
      <c r="I1048" s="2"/>
      <c r="J1048" s="2"/>
      <c r="K1048" s="2"/>
      <c r="L1048" s="2"/>
      <c r="M1048" s="2"/>
      <c r="N1048" s="22"/>
      <c r="O1048" s="22"/>
      <c r="P1048" s="3"/>
      <c r="Q1048" s="3"/>
      <c r="R1048" s="4"/>
      <c r="S1048" s="4"/>
      <c r="T1048" s="1"/>
      <c r="U1048" s="3"/>
      <c r="V1048" s="52" t="str">
        <f t="shared" si="53"/>
        <v/>
      </c>
    </row>
    <row r="1049" spans="1:22" x14ac:dyDescent="0.25">
      <c r="A1049" s="1"/>
      <c r="B1049" s="1"/>
      <c r="C1049" s="1"/>
      <c r="D1049" s="1"/>
      <c r="E1049" s="5">
        <f>+COUNTIFS('REGISTRO DE TUTORES'!$A$3:$A$2001,A1049,'REGISTRO DE TUTORES'!$B$3:$B$2001,B1049,'REGISTRO DE TUTORES'!$C$3:$C$2001,C1049,'REGISTRO DE TUTORES'!$D$3:$D$2001,D1049)</f>
        <v>0</v>
      </c>
      <c r="F1049" s="5">
        <f>+COUNTIFS('REGISTRO DE ESTUDIANTES'!$C$4:$C$1997,C1049,'REGISTRO DE ESTUDIANTES'!$D$4:$D$1997,D1049,'REGISTRO DE ESTUDIANTES'!$I$4:$I$1997,'BOLETA OFICIAL'!P1049,'REGISTRO DE ESTUDIANTES'!$J$4:$J$1997,'BOLETA OFICIAL'!Q1049,'REGISTRO DE ESTUDIANTES'!$A$4:$A$1997,A1049,'REGISTRO DE ESTUDIANTES'!$B$4:$B$1997,B1049,'REGISTRO DE ESTUDIANTES'!$K$4:$K$1997,R1049,'REGISTRO DE ESTUDIANTES'!$L$4:$L$1997,S1049)</f>
        <v>0</v>
      </c>
      <c r="G1049" s="5">
        <f t="shared" ca="1" si="51"/>
        <v>0</v>
      </c>
      <c r="H1049" s="5">
        <f t="shared" ca="1" si="52"/>
        <v>0</v>
      </c>
      <c r="I1049" s="2"/>
      <c r="J1049" s="2"/>
      <c r="K1049" s="2"/>
      <c r="L1049" s="2"/>
      <c r="M1049" s="2"/>
      <c r="N1049" s="22"/>
      <c r="O1049" s="22"/>
      <c r="P1049" s="3"/>
      <c r="Q1049" s="3"/>
      <c r="R1049" s="4"/>
      <c r="S1049" s="4"/>
      <c r="T1049" s="1"/>
      <c r="U1049" s="3"/>
      <c r="V1049" s="52" t="str">
        <f t="shared" si="53"/>
        <v/>
      </c>
    </row>
    <row r="1050" spans="1:22" x14ac:dyDescent="0.25">
      <c r="A1050" s="1"/>
      <c r="B1050" s="1"/>
      <c r="C1050" s="1"/>
      <c r="D1050" s="1"/>
      <c r="E1050" s="5">
        <f>+COUNTIFS('REGISTRO DE TUTORES'!$A$3:$A$2001,A1050,'REGISTRO DE TUTORES'!$B$3:$B$2001,B1050,'REGISTRO DE TUTORES'!$C$3:$C$2001,C1050,'REGISTRO DE TUTORES'!$D$3:$D$2001,D1050)</f>
        <v>0</v>
      </c>
      <c r="F1050" s="5">
        <f>+COUNTIFS('REGISTRO DE ESTUDIANTES'!$C$4:$C$1997,C1050,'REGISTRO DE ESTUDIANTES'!$D$4:$D$1997,D1050,'REGISTRO DE ESTUDIANTES'!$I$4:$I$1997,'BOLETA OFICIAL'!P1050,'REGISTRO DE ESTUDIANTES'!$J$4:$J$1997,'BOLETA OFICIAL'!Q1050,'REGISTRO DE ESTUDIANTES'!$A$4:$A$1997,A1050,'REGISTRO DE ESTUDIANTES'!$B$4:$B$1997,B1050,'REGISTRO DE ESTUDIANTES'!$K$4:$K$1997,R1050,'REGISTRO DE ESTUDIANTES'!$L$4:$L$1997,S1050)</f>
        <v>0</v>
      </c>
      <c r="G1050" s="5">
        <f t="shared" ca="1" si="51"/>
        <v>0</v>
      </c>
      <c r="H1050" s="5">
        <f t="shared" ca="1" si="52"/>
        <v>0</v>
      </c>
      <c r="I1050" s="2"/>
      <c r="J1050" s="2"/>
      <c r="K1050" s="2"/>
      <c r="L1050" s="2"/>
      <c r="M1050" s="2"/>
      <c r="N1050" s="22"/>
      <c r="O1050" s="22"/>
      <c r="P1050" s="3"/>
      <c r="Q1050" s="3"/>
      <c r="R1050" s="4"/>
      <c r="S1050" s="4"/>
      <c r="T1050" s="1"/>
      <c r="U1050" s="3"/>
      <c r="V1050" s="52" t="str">
        <f t="shared" si="53"/>
        <v/>
      </c>
    </row>
    <row r="1051" spans="1:22" x14ac:dyDescent="0.25">
      <c r="A1051" s="1"/>
      <c r="B1051" s="1"/>
      <c r="C1051" s="1"/>
      <c r="D1051" s="1"/>
      <c r="E1051" s="5">
        <f>+COUNTIFS('REGISTRO DE TUTORES'!$A$3:$A$2001,A1051,'REGISTRO DE TUTORES'!$B$3:$B$2001,B1051,'REGISTRO DE TUTORES'!$C$3:$C$2001,C1051,'REGISTRO DE TUTORES'!$D$3:$D$2001,D1051)</f>
        <v>0</v>
      </c>
      <c r="F1051" s="5">
        <f>+COUNTIFS('REGISTRO DE ESTUDIANTES'!$C$4:$C$1997,C1051,'REGISTRO DE ESTUDIANTES'!$D$4:$D$1997,D1051,'REGISTRO DE ESTUDIANTES'!$I$4:$I$1997,'BOLETA OFICIAL'!P1051,'REGISTRO DE ESTUDIANTES'!$J$4:$J$1997,'BOLETA OFICIAL'!Q1051,'REGISTRO DE ESTUDIANTES'!$A$4:$A$1997,A1051,'REGISTRO DE ESTUDIANTES'!$B$4:$B$1997,B1051,'REGISTRO DE ESTUDIANTES'!$K$4:$K$1997,R1051,'REGISTRO DE ESTUDIANTES'!$L$4:$L$1997,S1051)</f>
        <v>0</v>
      </c>
      <c r="G1051" s="5">
        <f t="shared" ca="1" si="51"/>
        <v>0</v>
      </c>
      <c r="H1051" s="5">
        <f t="shared" ca="1" si="52"/>
        <v>0</v>
      </c>
      <c r="I1051" s="2"/>
      <c r="J1051" s="2"/>
      <c r="K1051" s="2"/>
      <c r="L1051" s="2"/>
      <c r="M1051" s="2"/>
      <c r="N1051" s="22"/>
      <c r="O1051" s="22"/>
      <c r="P1051" s="3"/>
      <c r="Q1051" s="3"/>
      <c r="R1051" s="4"/>
      <c r="S1051" s="4"/>
      <c r="T1051" s="1"/>
      <c r="U1051" s="3"/>
      <c r="V1051" s="52" t="str">
        <f t="shared" si="53"/>
        <v/>
      </c>
    </row>
    <row r="1052" spans="1:22" x14ac:dyDescent="0.25">
      <c r="A1052" s="1"/>
      <c r="B1052" s="1"/>
      <c r="C1052" s="1"/>
      <c r="D1052" s="1"/>
      <c r="E1052" s="5">
        <f>+COUNTIFS('REGISTRO DE TUTORES'!$A$3:$A$2001,A1052,'REGISTRO DE TUTORES'!$B$3:$B$2001,B1052,'REGISTRO DE TUTORES'!$C$3:$C$2001,C1052,'REGISTRO DE TUTORES'!$D$3:$D$2001,D1052)</f>
        <v>0</v>
      </c>
      <c r="F1052" s="5">
        <f>+COUNTIFS('REGISTRO DE ESTUDIANTES'!$C$4:$C$1997,C1052,'REGISTRO DE ESTUDIANTES'!$D$4:$D$1997,D1052,'REGISTRO DE ESTUDIANTES'!$I$4:$I$1997,'BOLETA OFICIAL'!P1052,'REGISTRO DE ESTUDIANTES'!$J$4:$J$1997,'BOLETA OFICIAL'!Q1052,'REGISTRO DE ESTUDIANTES'!$A$4:$A$1997,A1052,'REGISTRO DE ESTUDIANTES'!$B$4:$B$1997,B1052,'REGISTRO DE ESTUDIANTES'!$K$4:$K$1997,R1052,'REGISTRO DE ESTUDIANTES'!$L$4:$L$1997,S1052)</f>
        <v>0</v>
      </c>
      <c r="G1052" s="5">
        <f t="shared" ca="1" si="51"/>
        <v>0</v>
      </c>
      <c r="H1052" s="5">
        <f t="shared" ca="1" si="52"/>
        <v>0</v>
      </c>
      <c r="I1052" s="2"/>
      <c r="J1052" s="2"/>
      <c r="K1052" s="2"/>
      <c r="L1052" s="2"/>
      <c r="M1052" s="2"/>
      <c r="N1052" s="22"/>
      <c r="O1052" s="22"/>
      <c r="P1052" s="3"/>
      <c r="Q1052" s="3"/>
      <c r="R1052" s="4"/>
      <c r="S1052" s="4"/>
      <c r="T1052" s="1"/>
      <c r="U1052" s="3"/>
      <c r="V1052" s="52" t="str">
        <f t="shared" si="53"/>
        <v/>
      </c>
    </row>
    <row r="1053" spans="1:22" x14ac:dyDescent="0.25">
      <c r="A1053" s="1"/>
      <c r="B1053" s="1"/>
      <c r="C1053" s="1"/>
      <c r="D1053" s="1"/>
      <c r="E1053" s="5">
        <f>+COUNTIFS('REGISTRO DE TUTORES'!$A$3:$A$2001,A1053,'REGISTRO DE TUTORES'!$B$3:$B$2001,B1053,'REGISTRO DE TUTORES'!$C$3:$C$2001,C1053,'REGISTRO DE TUTORES'!$D$3:$D$2001,D1053)</f>
        <v>0</v>
      </c>
      <c r="F1053" s="5">
        <f>+COUNTIFS('REGISTRO DE ESTUDIANTES'!$C$4:$C$1997,C1053,'REGISTRO DE ESTUDIANTES'!$D$4:$D$1997,D1053,'REGISTRO DE ESTUDIANTES'!$I$4:$I$1997,'BOLETA OFICIAL'!P1053,'REGISTRO DE ESTUDIANTES'!$J$4:$J$1997,'BOLETA OFICIAL'!Q1053,'REGISTRO DE ESTUDIANTES'!$A$4:$A$1997,A1053,'REGISTRO DE ESTUDIANTES'!$B$4:$B$1997,B1053,'REGISTRO DE ESTUDIANTES'!$K$4:$K$1997,R1053,'REGISTRO DE ESTUDIANTES'!$L$4:$L$1997,S1053)</f>
        <v>0</v>
      </c>
      <c r="G1053" s="5">
        <f t="shared" ca="1" si="51"/>
        <v>0</v>
      </c>
      <c r="H1053" s="5">
        <f t="shared" ca="1" si="52"/>
        <v>0</v>
      </c>
      <c r="I1053" s="2"/>
      <c r="J1053" s="2"/>
      <c r="K1053" s="2"/>
      <c r="L1053" s="2"/>
      <c r="M1053" s="2"/>
      <c r="N1053" s="22"/>
      <c r="O1053" s="22"/>
      <c r="P1053" s="3"/>
      <c r="Q1053" s="3"/>
      <c r="R1053" s="4"/>
      <c r="S1053" s="4"/>
      <c r="T1053" s="1"/>
      <c r="U1053" s="3"/>
      <c r="V1053" s="52" t="str">
        <f t="shared" si="53"/>
        <v/>
      </c>
    </row>
    <row r="1054" spans="1:22" x14ac:dyDescent="0.25">
      <c r="A1054" s="1"/>
      <c r="B1054" s="1"/>
      <c r="C1054" s="1"/>
      <c r="D1054" s="1"/>
      <c r="E1054" s="5">
        <f>+COUNTIFS('REGISTRO DE TUTORES'!$A$3:$A$2001,A1054,'REGISTRO DE TUTORES'!$B$3:$B$2001,B1054,'REGISTRO DE TUTORES'!$C$3:$C$2001,C1054,'REGISTRO DE TUTORES'!$D$3:$D$2001,D1054)</f>
        <v>0</v>
      </c>
      <c r="F1054" s="5">
        <f>+COUNTIFS('REGISTRO DE ESTUDIANTES'!$C$4:$C$1997,C1054,'REGISTRO DE ESTUDIANTES'!$D$4:$D$1997,D1054,'REGISTRO DE ESTUDIANTES'!$I$4:$I$1997,'BOLETA OFICIAL'!P1054,'REGISTRO DE ESTUDIANTES'!$J$4:$J$1997,'BOLETA OFICIAL'!Q1054,'REGISTRO DE ESTUDIANTES'!$A$4:$A$1997,A1054,'REGISTRO DE ESTUDIANTES'!$B$4:$B$1997,B1054,'REGISTRO DE ESTUDIANTES'!$K$4:$K$1997,R1054,'REGISTRO DE ESTUDIANTES'!$L$4:$L$1997,S1054)</f>
        <v>0</v>
      </c>
      <c r="G1054" s="5">
        <f t="shared" ca="1" si="51"/>
        <v>0</v>
      </c>
      <c r="H1054" s="5">
        <f t="shared" ca="1" si="52"/>
        <v>0</v>
      </c>
      <c r="I1054" s="2"/>
      <c r="J1054" s="2"/>
      <c r="K1054" s="2"/>
      <c r="L1054" s="2"/>
      <c r="M1054" s="2"/>
      <c r="N1054" s="22"/>
      <c r="O1054" s="22"/>
      <c r="P1054" s="3"/>
      <c r="Q1054" s="3"/>
      <c r="R1054" s="4"/>
      <c r="S1054" s="4"/>
      <c r="T1054" s="1"/>
      <c r="U1054" s="3"/>
      <c r="V1054" s="52" t="str">
        <f t="shared" si="53"/>
        <v/>
      </c>
    </row>
    <row r="1055" spans="1:22" x14ac:dyDescent="0.25">
      <c r="A1055" s="1"/>
      <c r="B1055" s="1"/>
      <c r="C1055" s="1"/>
      <c r="D1055" s="1"/>
      <c r="E1055" s="5">
        <f>+COUNTIFS('REGISTRO DE TUTORES'!$A$3:$A$2001,A1055,'REGISTRO DE TUTORES'!$B$3:$B$2001,B1055,'REGISTRO DE TUTORES'!$C$3:$C$2001,C1055,'REGISTRO DE TUTORES'!$D$3:$D$2001,D1055)</f>
        <v>0</v>
      </c>
      <c r="F1055" s="5">
        <f>+COUNTIFS('REGISTRO DE ESTUDIANTES'!$C$4:$C$1997,C1055,'REGISTRO DE ESTUDIANTES'!$D$4:$D$1997,D1055,'REGISTRO DE ESTUDIANTES'!$I$4:$I$1997,'BOLETA OFICIAL'!P1055,'REGISTRO DE ESTUDIANTES'!$J$4:$J$1997,'BOLETA OFICIAL'!Q1055,'REGISTRO DE ESTUDIANTES'!$A$4:$A$1997,A1055,'REGISTRO DE ESTUDIANTES'!$B$4:$B$1997,B1055,'REGISTRO DE ESTUDIANTES'!$K$4:$K$1997,R1055,'REGISTRO DE ESTUDIANTES'!$L$4:$L$1997,S1055)</f>
        <v>0</v>
      </c>
      <c r="G1055" s="5">
        <f t="shared" ca="1" si="51"/>
        <v>0</v>
      </c>
      <c r="H1055" s="5">
        <f t="shared" ca="1" si="52"/>
        <v>0</v>
      </c>
      <c r="I1055" s="2"/>
      <c r="J1055" s="2"/>
      <c r="K1055" s="2"/>
      <c r="L1055" s="2"/>
      <c r="M1055" s="2"/>
      <c r="N1055" s="22"/>
      <c r="O1055" s="22"/>
      <c r="P1055" s="3"/>
      <c r="Q1055" s="3"/>
      <c r="R1055" s="4"/>
      <c r="S1055" s="4"/>
      <c r="T1055" s="1"/>
      <c r="U1055" s="3"/>
      <c r="V1055" s="52" t="str">
        <f t="shared" si="53"/>
        <v/>
      </c>
    </row>
    <row r="1056" spans="1:22" x14ac:dyDescent="0.25">
      <c r="A1056" s="1"/>
      <c r="B1056" s="1"/>
      <c r="C1056" s="1"/>
      <c r="D1056" s="1"/>
      <c r="E1056" s="5">
        <f>+COUNTIFS('REGISTRO DE TUTORES'!$A$3:$A$2001,A1056,'REGISTRO DE TUTORES'!$B$3:$B$2001,B1056,'REGISTRO DE TUTORES'!$C$3:$C$2001,C1056,'REGISTRO DE TUTORES'!$D$3:$D$2001,D1056)</f>
        <v>0</v>
      </c>
      <c r="F1056" s="5">
        <f>+COUNTIFS('REGISTRO DE ESTUDIANTES'!$C$4:$C$1997,C1056,'REGISTRO DE ESTUDIANTES'!$D$4:$D$1997,D1056,'REGISTRO DE ESTUDIANTES'!$I$4:$I$1997,'BOLETA OFICIAL'!P1056,'REGISTRO DE ESTUDIANTES'!$J$4:$J$1997,'BOLETA OFICIAL'!Q1056,'REGISTRO DE ESTUDIANTES'!$A$4:$A$1997,A1056,'REGISTRO DE ESTUDIANTES'!$B$4:$B$1997,B1056,'REGISTRO DE ESTUDIANTES'!$K$4:$K$1997,R1056,'REGISTRO DE ESTUDIANTES'!$L$4:$L$1997,S1056)</f>
        <v>0</v>
      </c>
      <c r="G1056" s="5">
        <f t="shared" ref="G1056:G1119" ca="1" si="54">SUM(IF(O1056=1,SUMPRODUCT(--(WEEKDAY(ROW(INDIRECT(P1056&amp;":"&amp;Q1056)))=1),--(COUNTIF(FERIADOS,ROW(INDIRECT(P1056&amp;":"&amp;Q1056)))=0)),0),IF(I1056=1,SUMPRODUCT(--(WEEKDAY(ROW(INDIRECT(P1056&amp;":"&amp;Q1056)))=2),--(COUNTIF(FERIADOS,ROW(INDIRECT(P1056&amp;":"&amp;Q1056)))=0)),0),IF(J1056=1,SUMPRODUCT(--(WEEKDAY(ROW(INDIRECT(P1056&amp;":"&amp;Q1056)))=3),--(COUNTIF(FERIADOS,ROW(INDIRECT(P1056&amp;":"&amp;Q1056)))=0)),0),IF(K1056=1,SUMPRODUCT(--(WEEKDAY(ROW(INDIRECT(P1056&amp;":"&amp;Q1056)))=4),--(COUNTIF(FERIADOS,ROW(INDIRECT(P1056&amp;":"&amp;Q1056)))=0)),0),IF(L1056=1,SUMPRODUCT(--(WEEKDAY(ROW(INDIRECT(P1056&amp;":"&amp;Q1056)))=5),--(COUNTIF(FERIADOS,ROW(INDIRECT(P1056&amp;":"&amp;Q1056)))=0)),0),IF(M1056=1,SUMPRODUCT(--(WEEKDAY(ROW(INDIRECT(P1056&amp;":"&amp;Q1056)))=6),--(COUNTIF(FERIADOS,ROW(INDIRECT(P1056&amp;":"&amp;Q1056)))=0)),0),IF(N1056=1,SUMPRODUCT(--(WEEKDAY(ROW(INDIRECT(P1056&amp;":"&amp;Q1056)))=7),--(COUNTIF(FERIADOS,ROW(INDIRECT(P1056&amp;":"&amp;Q1056)))=0)),0))</f>
        <v>0</v>
      </c>
      <c r="H1056" s="5">
        <f t="shared" ca="1" si="52"/>
        <v>0</v>
      </c>
      <c r="I1056" s="2"/>
      <c r="J1056" s="2"/>
      <c r="K1056" s="2"/>
      <c r="L1056" s="2"/>
      <c r="M1056" s="2"/>
      <c r="N1056" s="22"/>
      <c r="O1056" s="22"/>
      <c r="P1056" s="3"/>
      <c r="Q1056" s="3"/>
      <c r="R1056" s="4"/>
      <c r="S1056" s="4"/>
      <c r="T1056" s="1"/>
      <c r="U1056" s="3"/>
      <c r="V1056" s="52" t="str">
        <f t="shared" si="53"/>
        <v/>
      </c>
    </row>
    <row r="1057" spans="1:22" x14ac:dyDescent="0.25">
      <c r="A1057" s="1"/>
      <c r="B1057" s="1"/>
      <c r="C1057" s="1"/>
      <c r="D1057" s="1"/>
      <c r="E1057" s="5">
        <f>+COUNTIFS('REGISTRO DE TUTORES'!$A$3:$A$2001,A1057,'REGISTRO DE TUTORES'!$B$3:$B$2001,B1057,'REGISTRO DE TUTORES'!$C$3:$C$2001,C1057,'REGISTRO DE TUTORES'!$D$3:$D$2001,D1057)</f>
        <v>0</v>
      </c>
      <c r="F1057" s="5">
        <f>+COUNTIFS('REGISTRO DE ESTUDIANTES'!$C$4:$C$1997,C1057,'REGISTRO DE ESTUDIANTES'!$D$4:$D$1997,D1057,'REGISTRO DE ESTUDIANTES'!$I$4:$I$1997,'BOLETA OFICIAL'!P1057,'REGISTRO DE ESTUDIANTES'!$J$4:$J$1997,'BOLETA OFICIAL'!Q1057,'REGISTRO DE ESTUDIANTES'!$A$4:$A$1997,A1057,'REGISTRO DE ESTUDIANTES'!$B$4:$B$1997,B1057,'REGISTRO DE ESTUDIANTES'!$K$4:$K$1997,R1057,'REGISTRO DE ESTUDIANTES'!$L$4:$L$1997,S1057)</f>
        <v>0</v>
      </c>
      <c r="G1057" s="5">
        <f t="shared" ca="1" si="54"/>
        <v>0</v>
      </c>
      <c r="H1057" s="5">
        <f t="shared" ref="H1057:H1120" ca="1" si="55">+F1057*G1057</f>
        <v>0</v>
      </c>
      <c r="I1057" s="2"/>
      <c r="J1057" s="2"/>
      <c r="K1057" s="2"/>
      <c r="L1057" s="2"/>
      <c r="M1057" s="2"/>
      <c r="N1057" s="22"/>
      <c r="O1057" s="22"/>
      <c r="P1057" s="3"/>
      <c r="Q1057" s="3"/>
      <c r="R1057" s="4"/>
      <c r="S1057" s="4"/>
      <c r="T1057" s="1"/>
      <c r="U1057" s="3"/>
      <c r="V1057" s="52" t="str">
        <f t="shared" si="53"/>
        <v/>
      </c>
    </row>
    <row r="1058" spans="1:22" x14ac:dyDescent="0.25">
      <c r="A1058" s="1"/>
      <c r="B1058" s="1"/>
      <c r="C1058" s="1"/>
      <c r="D1058" s="1"/>
      <c r="E1058" s="5">
        <f>+COUNTIFS('REGISTRO DE TUTORES'!$A$3:$A$2001,A1058,'REGISTRO DE TUTORES'!$B$3:$B$2001,B1058,'REGISTRO DE TUTORES'!$C$3:$C$2001,C1058,'REGISTRO DE TUTORES'!$D$3:$D$2001,D1058)</f>
        <v>0</v>
      </c>
      <c r="F1058" s="5">
        <f>+COUNTIFS('REGISTRO DE ESTUDIANTES'!$C$4:$C$1997,C1058,'REGISTRO DE ESTUDIANTES'!$D$4:$D$1997,D1058,'REGISTRO DE ESTUDIANTES'!$I$4:$I$1997,'BOLETA OFICIAL'!P1058,'REGISTRO DE ESTUDIANTES'!$J$4:$J$1997,'BOLETA OFICIAL'!Q1058,'REGISTRO DE ESTUDIANTES'!$A$4:$A$1997,A1058,'REGISTRO DE ESTUDIANTES'!$B$4:$B$1997,B1058,'REGISTRO DE ESTUDIANTES'!$K$4:$K$1997,R1058,'REGISTRO DE ESTUDIANTES'!$L$4:$L$1997,S1058)</f>
        <v>0</v>
      </c>
      <c r="G1058" s="5">
        <f t="shared" ca="1" si="54"/>
        <v>0</v>
      </c>
      <c r="H1058" s="5">
        <f t="shared" ca="1" si="55"/>
        <v>0</v>
      </c>
      <c r="I1058" s="2"/>
      <c r="J1058" s="2"/>
      <c r="K1058" s="2"/>
      <c r="L1058" s="2"/>
      <c r="M1058" s="2"/>
      <c r="N1058" s="22"/>
      <c r="O1058" s="22"/>
      <c r="P1058" s="3"/>
      <c r="Q1058" s="3"/>
      <c r="R1058" s="4"/>
      <c r="S1058" s="4"/>
      <c r="T1058" s="1"/>
      <c r="U1058" s="3"/>
      <c r="V1058" s="52" t="str">
        <f t="shared" si="53"/>
        <v/>
      </c>
    </row>
    <row r="1059" spans="1:22" x14ac:dyDescent="0.25">
      <c r="A1059" s="1"/>
      <c r="B1059" s="1"/>
      <c r="C1059" s="1"/>
      <c r="D1059" s="1"/>
      <c r="E1059" s="5">
        <f>+COUNTIFS('REGISTRO DE TUTORES'!$A$3:$A$2001,A1059,'REGISTRO DE TUTORES'!$B$3:$B$2001,B1059,'REGISTRO DE TUTORES'!$C$3:$C$2001,C1059,'REGISTRO DE TUTORES'!$D$3:$D$2001,D1059)</f>
        <v>0</v>
      </c>
      <c r="F1059" s="5">
        <f>+COUNTIFS('REGISTRO DE ESTUDIANTES'!$C$4:$C$1997,C1059,'REGISTRO DE ESTUDIANTES'!$D$4:$D$1997,D1059,'REGISTRO DE ESTUDIANTES'!$I$4:$I$1997,'BOLETA OFICIAL'!P1059,'REGISTRO DE ESTUDIANTES'!$J$4:$J$1997,'BOLETA OFICIAL'!Q1059,'REGISTRO DE ESTUDIANTES'!$A$4:$A$1997,A1059,'REGISTRO DE ESTUDIANTES'!$B$4:$B$1997,B1059,'REGISTRO DE ESTUDIANTES'!$K$4:$K$1997,R1059,'REGISTRO DE ESTUDIANTES'!$L$4:$L$1997,S1059)</f>
        <v>0</v>
      </c>
      <c r="G1059" s="5">
        <f t="shared" ca="1" si="54"/>
        <v>0</v>
      </c>
      <c r="H1059" s="5">
        <f t="shared" ca="1" si="55"/>
        <v>0</v>
      </c>
      <c r="I1059" s="2"/>
      <c r="J1059" s="2"/>
      <c r="K1059" s="2"/>
      <c r="L1059" s="2"/>
      <c r="M1059" s="2"/>
      <c r="N1059" s="22"/>
      <c r="O1059" s="22"/>
      <c r="P1059" s="3"/>
      <c r="Q1059" s="3"/>
      <c r="R1059" s="4"/>
      <c r="S1059" s="4"/>
      <c r="T1059" s="1"/>
      <c r="U1059" s="3"/>
      <c r="V1059" s="52" t="str">
        <f t="shared" si="53"/>
        <v/>
      </c>
    </row>
    <row r="1060" spans="1:22" x14ac:dyDescent="0.25">
      <c r="A1060" s="1"/>
      <c r="B1060" s="1"/>
      <c r="C1060" s="1"/>
      <c r="D1060" s="1"/>
      <c r="E1060" s="5">
        <f>+COUNTIFS('REGISTRO DE TUTORES'!$A$3:$A$2001,A1060,'REGISTRO DE TUTORES'!$B$3:$B$2001,B1060,'REGISTRO DE TUTORES'!$C$3:$C$2001,C1060,'REGISTRO DE TUTORES'!$D$3:$D$2001,D1060)</f>
        <v>0</v>
      </c>
      <c r="F1060" s="5">
        <f>+COUNTIFS('REGISTRO DE ESTUDIANTES'!$C$4:$C$1997,C1060,'REGISTRO DE ESTUDIANTES'!$D$4:$D$1997,D1060,'REGISTRO DE ESTUDIANTES'!$I$4:$I$1997,'BOLETA OFICIAL'!P1060,'REGISTRO DE ESTUDIANTES'!$J$4:$J$1997,'BOLETA OFICIAL'!Q1060,'REGISTRO DE ESTUDIANTES'!$A$4:$A$1997,A1060,'REGISTRO DE ESTUDIANTES'!$B$4:$B$1997,B1060,'REGISTRO DE ESTUDIANTES'!$K$4:$K$1997,R1060,'REGISTRO DE ESTUDIANTES'!$L$4:$L$1997,S1060)</f>
        <v>0</v>
      </c>
      <c r="G1060" s="5">
        <f t="shared" ca="1" si="54"/>
        <v>0</v>
      </c>
      <c r="H1060" s="5">
        <f t="shared" ca="1" si="55"/>
        <v>0</v>
      </c>
      <c r="I1060" s="2"/>
      <c r="J1060" s="2"/>
      <c r="K1060" s="2"/>
      <c r="L1060" s="2"/>
      <c r="M1060" s="2"/>
      <c r="N1060" s="22"/>
      <c r="O1060" s="22"/>
      <c r="P1060" s="3"/>
      <c r="Q1060" s="3"/>
      <c r="R1060" s="4"/>
      <c r="S1060" s="4"/>
      <c r="T1060" s="1"/>
      <c r="U1060" s="3"/>
      <c r="V1060" s="52" t="str">
        <f t="shared" si="53"/>
        <v/>
      </c>
    </row>
    <row r="1061" spans="1:22" x14ac:dyDescent="0.25">
      <c r="A1061" s="1"/>
      <c r="B1061" s="1"/>
      <c r="C1061" s="1"/>
      <c r="D1061" s="1"/>
      <c r="E1061" s="5">
        <f>+COUNTIFS('REGISTRO DE TUTORES'!$A$3:$A$2001,A1061,'REGISTRO DE TUTORES'!$B$3:$B$2001,B1061,'REGISTRO DE TUTORES'!$C$3:$C$2001,C1061,'REGISTRO DE TUTORES'!$D$3:$D$2001,D1061)</f>
        <v>0</v>
      </c>
      <c r="F1061" s="5">
        <f>+COUNTIFS('REGISTRO DE ESTUDIANTES'!$C$4:$C$1997,C1061,'REGISTRO DE ESTUDIANTES'!$D$4:$D$1997,D1061,'REGISTRO DE ESTUDIANTES'!$I$4:$I$1997,'BOLETA OFICIAL'!P1061,'REGISTRO DE ESTUDIANTES'!$J$4:$J$1997,'BOLETA OFICIAL'!Q1061,'REGISTRO DE ESTUDIANTES'!$A$4:$A$1997,A1061,'REGISTRO DE ESTUDIANTES'!$B$4:$B$1997,B1061,'REGISTRO DE ESTUDIANTES'!$K$4:$K$1997,R1061,'REGISTRO DE ESTUDIANTES'!$L$4:$L$1997,S1061)</f>
        <v>0</v>
      </c>
      <c r="G1061" s="5">
        <f t="shared" ca="1" si="54"/>
        <v>0</v>
      </c>
      <c r="H1061" s="5">
        <f t="shared" ca="1" si="55"/>
        <v>0</v>
      </c>
      <c r="I1061" s="2"/>
      <c r="J1061" s="2"/>
      <c r="K1061" s="2"/>
      <c r="L1061" s="2"/>
      <c r="M1061" s="2"/>
      <c r="N1061" s="22"/>
      <c r="O1061" s="22"/>
      <c r="P1061" s="3"/>
      <c r="Q1061" s="3"/>
      <c r="R1061" s="4"/>
      <c r="S1061" s="4"/>
      <c r="T1061" s="1"/>
      <c r="U1061" s="3"/>
      <c r="V1061" s="52" t="str">
        <f t="shared" si="53"/>
        <v/>
      </c>
    </row>
    <row r="1062" spans="1:22" x14ac:dyDescent="0.25">
      <c r="A1062" s="1"/>
      <c r="B1062" s="1"/>
      <c r="C1062" s="1"/>
      <c r="D1062" s="1"/>
      <c r="E1062" s="5">
        <f>+COUNTIFS('REGISTRO DE TUTORES'!$A$3:$A$2001,A1062,'REGISTRO DE TUTORES'!$B$3:$B$2001,B1062,'REGISTRO DE TUTORES'!$C$3:$C$2001,C1062,'REGISTRO DE TUTORES'!$D$3:$D$2001,D1062)</f>
        <v>0</v>
      </c>
      <c r="F1062" s="5">
        <f>+COUNTIFS('REGISTRO DE ESTUDIANTES'!$C$4:$C$1997,C1062,'REGISTRO DE ESTUDIANTES'!$D$4:$D$1997,D1062,'REGISTRO DE ESTUDIANTES'!$I$4:$I$1997,'BOLETA OFICIAL'!P1062,'REGISTRO DE ESTUDIANTES'!$J$4:$J$1997,'BOLETA OFICIAL'!Q1062,'REGISTRO DE ESTUDIANTES'!$A$4:$A$1997,A1062,'REGISTRO DE ESTUDIANTES'!$B$4:$B$1997,B1062,'REGISTRO DE ESTUDIANTES'!$K$4:$K$1997,R1062,'REGISTRO DE ESTUDIANTES'!$L$4:$L$1997,S1062)</f>
        <v>0</v>
      </c>
      <c r="G1062" s="5">
        <f t="shared" ca="1" si="54"/>
        <v>0</v>
      </c>
      <c r="H1062" s="5">
        <f t="shared" ca="1" si="55"/>
        <v>0</v>
      </c>
      <c r="I1062" s="2"/>
      <c r="J1062" s="2"/>
      <c r="K1062" s="2"/>
      <c r="L1062" s="2"/>
      <c r="M1062" s="2"/>
      <c r="N1062" s="22"/>
      <c r="O1062" s="22"/>
      <c r="P1062" s="3"/>
      <c r="Q1062" s="3"/>
      <c r="R1062" s="4"/>
      <c r="S1062" s="4"/>
      <c r="T1062" s="1"/>
      <c r="U1062" s="3"/>
      <c r="V1062" s="52" t="str">
        <f t="shared" si="53"/>
        <v/>
      </c>
    </row>
    <row r="1063" spans="1:22" x14ac:dyDescent="0.25">
      <c r="A1063" s="1"/>
      <c r="B1063" s="1"/>
      <c r="C1063" s="1"/>
      <c r="D1063" s="1"/>
      <c r="E1063" s="5">
        <f>+COUNTIFS('REGISTRO DE TUTORES'!$A$3:$A$2001,A1063,'REGISTRO DE TUTORES'!$B$3:$B$2001,B1063,'REGISTRO DE TUTORES'!$C$3:$C$2001,C1063,'REGISTRO DE TUTORES'!$D$3:$D$2001,D1063)</f>
        <v>0</v>
      </c>
      <c r="F1063" s="5">
        <f>+COUNTIFS('REGISTRO DE ESTUDIANTES'!$C$4:$C$1997,C1063,'REGISTRO DE ESTUDIANTES'!$D$4:$D$1997,D1063,'REGISTRO DE ESTUDIANTES'!$I$4:$I$1997,'BOLETA OFICIAL'!P1063,'REGISTRO DE ESTUDIANTES'!$J$4:$J$1997,'BOLETA OFICIAL'!Q1063,'REGISTRO DE ESTUDIANTES'!$A$4:$A$1997,A1063,'REGISTRO DE ESTUDIANTES'!$B$4:$B$1997,B1063,'REGISTRO DE ESTUDIANTES'!$K$4:$K$1997,R1063,'REGISTRO DE ESTUDIANTES'!$L$4:$L$1997,S1063)</f>
        <v>0</v>
      </c>
      <c r="G1063" s="5">
        <f t="shared" ca="1" si="54"/>
        <v>0</v>
      </c>
      <c r="H1063" s="5">
        <f t="shared" ca="1" si="55"/>
        <v>0</v>
      </c>
      <c r="I1063" s="2"/>
      <c r="J1063" s="2"/>
      <c r="K1063" s="2"/>
      <c r="L1063" s="2"/>
      <c r="M1063" s="2"/>
      <c r="N1063" s="22"/>
      <c r="O1063" s="22"/>
      <c r="P1063" s="3"/>
      <c r="Q1063" s="3"/>
      <c r="R1063" s="4"/>
      <c r="S1063" s="4"/>
      <c r="T1063" s="1"/>
      <c r="U1063" s="3"/>
      <c r="V1063" s="52" t="str">
        <f t="shared" si="53"/>
        <v/>
      </c>
    </row>
    <row r="1064" spans="1:22" x14ac:dyDescent="0.25">
      <c r="A1064" s="1"/>
      <c r="B1064" s="1"/>
      <c r="C1064" s="1"/>
      <c r="D1064" s="1"/>
      <c r="E1064" s="5">
        <f>+COUNTIFS('REGISTRO DE TUTORES'!$A$3:$A$2001,A1064,'REGISTRO DE TUTORES'!$B$3:$B$2001,B1064,'REGISTRO DE TUTORES'!$C$3:$C$2001,C1064,'REGISTRO DE TUTORES'!$D$3:$D$2001,D1064)</f>
        <v>0</v>
      </c>
      <c r="F1064" s="5">
        <f>+COUNTIFS('REGISTRO DE ESTUDIANTES'!$C$4:$C$1997,C1064,'REGISTRO DE ESTUDIANTES'!$D$4:$D$1997,D1064,'REGISTRO DE ESTUDIANTES'!$I$4:$I$1997,'BOLETA OFICIAL'!P1064,'REGISTRO DE ESTUDIANTES'!$J$4:$J$1997,'BOLETA OFICIAL'!Q1064,'REGISTRO DE ESTUDIANTES'!$A$4:$A$1997,A1064,'REGISTRO DE ESTUDIANTES'!$B$4:$B$1997,B1064,'REGISTRO DE ESTUDIANTES'!$K$4:$K$1997,R1064,'REGISTRO DE ESTUDIANTES'!$L$4:$L$1997,S1064)</f>
        <v>0</v>
      </c>
      <c r="G1064" s="5">
        <f t="shared" ca="1" si="54"/>
        <v>0</v>
      </c>
      <c r="H1064" s="5">
        <f t="shared" ca="1" si="55"/>
        <v>0</v>
      </c>
      <c r="I1064" s="2"/>
      <c r="J1064" s="2"/>
      <c r="K1064" s="2"/>
      <c r="L1064" s="2"/>
      <c r="M1064" s="2"/>
      <c r="N1064" s="22"/>
      <c r="O1064" s="22"/>
      <c r="P1064" s="3"/>
      <c r="Q1064" s="3"/>
      <c r="R1064" s="4"/>
      <c r="S1064" s="4"/>
      <c r="T1064" s="1"/>
      <c r="U1064" s="3"/>
      <c r="V1064" s="52" t="str">
        <f t="shared" si="53"/>
        <v/>
      </c>
    </row>
    <row r="1065" spans="1:22" x14ac:dyDescent="0.25">
      <c r="A1065" s="1"/>
      <c r="B1065" s="1"/>
      <c r="C1065" s="1"/>
      <c r="D1065" s="1"/>
      <c r="E1065" s="5">
        <f>+COUNTIFS('REGISTRO DE TUTORES'!$A$3:$A$2001,A1065,'REGISTRO DE TUTORES'!$B$3:$B$2001,B1065,'REGISTRO DE TUTORES'!$C$3:$C$2001,C1065,'REGISTRO DE TUTORES'!$D$3:$D$2001,D1065)</f>
        <v>0</v>
      </c>
      <c r="F1065" s="5">
        <f>+COUNTIFS('REGISTRO DE ESTUDIANTES'!$C$4:$C$1997,C1065,'REGISTRO DE ESTUDIANTES'!$D$4:$D$1997,D1065,'REGISTRO DE ESTUDIANTES'!$I$4:$I$1997,'BOLETA OFICIAL'!P1065,'REGISTRO DE ESTUDIANTES'!$J$4:$J$1997,'BOLETA OFICIAL'!Q1065,'REGISTRO DE ESTUDIANTES'!$A$4:$A$1997,A1065,'REGISTRO DE ESTUDIANTES'!$B$4:$B$1997,B1065,'REGISTRO DE ESTUDIANTES'!$K$4:$K$1997,R1065,'REGISTRO DE ESTUDIANTES'!$L$4:$L$1997,S1065)</f>
        <v>0</v>
      </c>
      <c r="G1065" s="5">
        <f t="shared" ca="1" si="54"/>
        <v>0</v>
      </c>
      <c r="H1065" s="5">
        <f t="shared" ca="1" si="55"/>
        <v>0</v>
      </c>
      <c r="I1065" s="2"/>
      <c r="J1065" s="2"/>
      <c r="K1065" s="2"/>
      <c r="L1065" s="2"/>
      <c r="M1065" s="2"/>
      <c r="N1065" s="22"/>
      <c r="O1065" s="22"/>
      <c r="P1065" s="3"/>
      <c r="Q1065" s="3"/>
      <c r="R1065" s="4"/>
      <c r="S1065" s="4"/>
      <c r="T1065" s="1"/>
      <c r="U1065" s="3"/>
      <c r="V1065" s="52" t="str">
        <f t="shared" si="53"/>
        <v/>
      </c>
    </row>
    <row r="1066" spans="1:22" x14ac:dyDescent="0.25">
      <c r="A1066" s="1"/>
      <c r="B1066" s="1"/>
      <c r="C1066" s="1"/>
      <c r="D1066" s="1"/>
      <c r="E1066" s="5">
        <f>+COUNTIFS('REGISTRO DE TUTORES'!$A$3:$A$2001,A1066,'REGISTRO DE TUTORES'!$B$3:$B$2001,B1066,'REGISTRO DE TUTORES'!$C$3:$C$2001,C1066,'REGISTRO DE TUTORES'!$D$3:$D$2001,D1066)</f>
        <v>0</v>
      </c>
      <c r="F1066" s="5">
        <f>+COUNTIFS('REGISTRO DE ESTUDIANTES'!$C$4:$C$1997,C1066,'REGISTRO DE ESTUDIANTES'!$D$4:$D$1997,D1066,'REGISTRO DE ESTUDIANTES'!$I$4:$I$1997,'BOLETA OFICIAL'!P1066,'REGISTRO DE ESTUDIANTES'!$J$4:$J$1997,'BOLETA OFICIAL'!Q1066,'REGISTRO DE ESTUDIANTES'!$A$4:$A$1997,A1066,'REGISTRO DE ESTUDIANTES'!$B$4:$B$1997,B1066,'REGISTRO DE ESTUDIANTES'!$K$4:$K$1997,R1066,'REGISTRO DE ESTUDIANTES'!$L$4:$L$1997,S1066)</f>
        <v>0</v>
      </c>
      <c r="G1066" s="5">
        <f t="shared" ca="1" si="54"/>
        <v>0</v>
      </c>
      <c r="H1066" s="5">
        <f t="shared" ca="1" si="55"/>
        <v>0</v>
      </c>
      <c r="I1066" s="2"/>
      <c r="J1066" s="2"/>
      <c r="K1066" s="2"/>
      <c r="L1066" s="2"/>
      <c r="M1066" s="2"/>
      <c r="N1066" s="22"/>
      <c r="O1066" s="22"/>
      <c r="P1066" s="3"/>
      <c r="Q1066" s="3"/>
      <c r="R1066" s="4"/>
      <c r="S1066" s="4"/>
      <c r="T1066" s="1"/>
      <c r="U1066" s="3"/>
      <c r="V1066" s="52" t="str">
        <f t="shared" si="53"/>
        <v/>
      </c>
    </row>
    <row r="1067" spans="1:22" x14ac:dyDescent="0.25">
      <c r="A1067" s="1"/>
      <c r="B1067" s="1"/>
      <c r="C1067" s="1"/>
      <c r="D1067" s="1"/>
      <c r="E1067" s="5">
        <f>+COUNTIFS('REGISTRO DE TUTORES'!$A$3:$A$2001,A1067,'REGISTRO DE TUTORES'!$B$3:$B$2001,B1067,'REGISTRO DE TUTORES'!$C$3:$C$2001,C1067,'REGISTRO DE TUTORES'!$D$3:$D$2001,D1067)</f>
        <v>0</v>
      </c>
      <c r="F1067" s="5">
        <f>+COUNTIFS('REGISTRO DE ESTUDIANTES'!$C$4:$C$1997,C1067,'REGISTRO DE ESTUDIANTES'!$D$4:$D$1997,D1067,'REGISTRO DE ESTUDIANTES'!$I$4:$I$1997,'BOLETA OFICIAL'!P1067,'REGISTRO DE ESTUDIANTES'!$J$4:$J$1997,'BOLETA OFICIAL'!Q1067,'REGISTRO DE ESTUDIANTES'!$A$4:$A$1997,A1067,'REGISTRO DE ESTUDIANTES'!$B$4:$B$1997,B1067,'REGISTRO DE ESTUDIANTES'!$K$4:$K$1997,R1067,'REGISTRO DE ESTUDIANTES'!$L$4:$L$1997,S1067)</f>
        <v>0</v>
      </c>
      <c r="G1067" s="5">
        <f t="shared" ca="1" si="54"/>
        <v>0</v>
      </c>
      <c r="H1067" s="5">
        <f t="shared" ca="1" si="55"/>
        <v>0</v>
      </c>
      <c r="I1067" s="2"/>
      <c r="J1067" s="2"/>
      <c r="K1067" s="2"/>
      <c r="L1067" s="2"/>
      <c r="M1067" s="2"/>
      <c r="N1067" s="22"/>
      <c r="O1067" s="22"/>
      <c r="P1067" s="3"/>
      <c r="Q1067" s="3"/>
      <c r="R1067" s="4"/>
      <c r="S1067" s="4"/>
      <c r="T1067" s="1"/>
      <c r="U1067" s="3"/>
      <c r="V1067" s="52" t="str">
        <f t="shared" si="53"/>
        <v/>
      </c>
    </row>
    <row r="1068" spans="1:22" x14ac:dyDescent="0.25">
      <c r="A1068" s="1"/>
      <c r="B1068" s="1"/>
      <c r="C1068" s="1"/>
      <c r="D1068" s="1"/>
      <c r="E1068" s="5">
        <f>+COUNTIFS('REGISTRO DE TUTORES'!$A$3:$A$2001,A1068,'REGISTRO DE TUTORES'!$B$3:$B$2001,B1068,'REGISTRO DE TUTORES'!$C$3:$C$2001,C1068,'REGISTRO DE TUTORES'!$D$3:$D$2001,D1068)</f>
        <v>0</v>
      </c>
      <c r="F1068" s="5">
        <f>+COUNTIFS('REGISTRO DE ESTUDIANTES'!$C$4:$C$1997,C1068,'REGISTRO DE ESTUDIANTES'!$D$4:$D$1997,D1068,'REGISTRO DE ESTUDIANTES'!$I$4:$I$1997,'BOLETA OFICIAL'!P1068,'REGISTRO DE ESTUDIANTES'!$J$4:$J$1997,'BOLETA OFICIAL'!Q1068,'REGISTRO DE ESTUDIANTES'!$A$4:$A$1997,A1068,'REGISTRO DE ESTUDIANTES'!$B$4:$B$1997,B1068,'REGISTRO DE ESTUDIANTES'!$K$4:$K$1997,R1068,'REGISTRO DE ESTUDIANTES'!$L$4:$L$1997,S1068)</f>
        <v>0</v>
      </c>
      <c r="G1068" s="5">
        <f t="shared" ca="1" si="54"/>
        <v>0</v>
      </c>
      <c r="H1068" s="5">
        <f t="shared" ca="1" si="55"/>
        <v>0</v>
      </c>
      <c r="I1068" s="2"/>
      <c r="J1068" s="2"/>
      <c r="K1068" s="2"/>
      <c r="L1068" s="2"/>
      <c r="M1068" s="2"/>
      <c r="N1068" s="22"/>
      <c r="O1068" s="22"/>
      <c r="P1068" s="3"/>
      <c r="Q1068" s="3"/>
      <c r="R1068" s="4"/>
      <c r="S1068" s="4"/>
      <c r="T1068" s="1"/>
      <c r="U1068" s="3"/>
      <c r="V1068" s="52" t="str">
        <f t="shared" si="53"/>
        <v/>
      </c>
    </row>
    <row r="1069" spans="1:22" x14ac:dyDescent="0.25">
      <c r="A1069" s="1"/>
      <c r="B1069" s="1"/>
      <c r="C1069" s="1"/>
      <c r="D1069" s="1"/>
      <c r="E1069" s="5">
        <f>+COUNTIFS('REGISTRO DE TUTORES'!$A$3:$A$2001,A1069,'REGISTRO DE TUTORES'!$B$3:$B$2001,B1069,'REGISTRO DE TUTORES'!$C$3:$C$2001,C1069,'REGISTRO DE TUTORES'!$D$3:$D$2001,D1069)</f>
        <v>0</v>
      </c>
      <c r="F1069" s="5">
        <f>+COUNTIFS('REGISTRO DE ESTUDIANTES'!$C$4:$C$1997,C1069,'REGISTRO DE ESTUDIANTES'!$D$4:$D$1997,D1069,'REGISTRO DE ESTUDIANTES'!$I$4:$I$1997,'BOLETA OFICIAL'!P1069,'REGISTRO DE ESTUDIANTES'!$J$4:$J$1997,'BOLETA OFICIAL'!Q1069,'REGISTRO DE ESTUDIANTES'!$A$4:$A$1997,A1069,'REGISTRO DE ESTUDIANTES'!$B$4:$B$1997,B1069,'REGISTRO DE ESTUDIANTES'!$K$4:$K$1997,R1069,'REGISTRO DE ESTUDIANTES'!$L$4:$L$1997,S1069)</f>
        <v>0</v>
      </c>
      <c r="G1069" s="5">
        <f t="shared" ca="1" si="54"/>
        <v>0</v>
      </c>
      <c r="H1069" s="5">
        <f t="shared" ca="1" si="55"/>
        <v>0</v>
      </c>
      <c r="I1069" s="2"/>
      <c r="J1069" s="2"/>
      <c r="K1069" s="2"/>
      <c r="L1069" s="2"/>
      <c r="M1069" s="2"/>
      <c r="N1069" s="22"/>
      <c r="O1069" s="22"/>
      <c r="P1069" s="3"/>
      <c r="Q1069" s="3"/>
      <c r="R1069" s="4"/>
      <c r="S1069" s="4"/>
      <c r="T1069" s="1"/>
      <c r="U1069" s="3"/>
      <c r="V1069" s="52" t="str">
        <f t="shared" si="53"/>
        <v/>
      </c>
    </row>
    <row r="1070" spans="1:22" x14ac:dyDescent="0.25">
      <c r="A1070" s="1"/>
      <c r="B1070" s="1"/>
      <c r="C1070" s="1"/>
      <c r="D1070" s="1"/>
      <c r="E1070" s="5">
        <f>+COUNTIFS('REGISTRO DE TUTORES'!$A$3:$A$2001,A1070,'REGISTRO DE TUTORES'!$B$3:$B$2001,B1070,'REGISTRO DE TUTORES'!$C$3:$C$2001,C1070,'REGISTRO DE TUTORES'!$D$3:$D$2001,D1070)</f>
        <v>0</v>
      </c>
      <c r="F1070" s="5">
        <f>+COUNTIFS('REGISTRO DE ESTUDIANTES'!$C$4:$C$1997,C1070,'REGISTRO DE ESTUDIANTES'!$D$4:$D$1997,D1070,'REGISTRO DE ESTUDIANTES'!$I$4:$I$1997,'BOLETA OFICIAL'!P1070,'REGISTRO DE ESTUDIANTES'!$J$4:$J$1997,'BOLETA OFICIAL'!Q1070,'REGISTRO DE ESTUDIANTES'!$A$4:$A$1997,A1070,'REGISTRO DE ESTUDIANTES'!$B$4:$B$1997,B1070,'REGISTRO DE ESTUDIANTES'!$K$4:$K$1997,R1070,'REGISTRO DE ESTUDIANTES'!$L$4:$L$1997,S1070)</f>
        <v>0</v>
      </c>
      <c r="G1070" s="5">
        <f t="shared" ca="1" si="54"/>
        <v>0</v>
      </c>
      <c r="H1070" s="5">
        <f t="shared" ca="1" si="55"/>
        <v>0</v>
      </c>
      <c r="I1070" s="2"/>
      <c r="J1070" s="2"/>
      <c r="K1070" s="2"/>
      <c r="L1070" s="2"/>
      <c r="M1070" s="2"/>
      <c r="N1070" s="22"/>
      <c r="O1070" s="22"/>
      <c r="P1070" s="3"/>
      <c r="Q1070" s="3"/>
      <c r="R1070" s="4"/>
      <c r="S1070" s="4"/>
      <c r="T1070" s="1"/>
      <c r="U1070" s="3"/>
      <c r="V1070" s="52" t="str">
        <f t="shared" si="53"/>
        <v/>
      </c>
    </row>
    <row r="1071" spans="1:22" x14ac:dyDescent="0.25">
      <c r="A1071" s="1"/>
      <c r="B1071" s="1"/>
      <c r="C1071" s="1"/>
      <c r="D1071" s="1"/>
      <c r="E1071" s="5">
        <f>+COUNTIFS('REGISTRO DE TUTORES'!$A$3:$A$2001,A1071,'REGISTRO DE TUTORES'!$B$3:$B$2001,B1071,'REGISTRO DE TUTORES'!$C$3:$C$2001,C1071,'REGISTRO DE TUTORES'!$D$3:$D$2001,D1071)</f>
        <v>0</v>
      </c>
      <c r="F1071" s="5">
        <f>+COUNTIFS('REGISTRO DE ESTUDIANTES'!$C$4:$C$1997,C1071,'REGISTRO DE ESTUDIANTES'!$D$4:$D$1997,D1071,'REGISTRO DE ESTUDIANTES'!$I$4:$I$1997,'BOLETA OFICIAL'!P1071,'REGISTRO DE ESTUDIANTES'!$J$4:$J$1997,'BOLETA OFICIAL'!Q1071,'REGISTRO DE ESTUDIANTES'!$A$4:$A$1997,A1071,'REGISTRO DE ESTUDIANTES'!$B$4:$B$1997,B1071,'REGISTRO DE ESTUDIANTES'!$K$4:$K$1997,R1071,'REGISTRO DE ESTUDIANTES'!$L$4:$L$1997,S1071)</f>
        <v>0</v>
      </c>
      <c r="G1071" s="5">
        <f t="shared" ca="1" si="54"/>
        <v>0</v>
      </c>
      <c r="H1071" s="5">
        <f t="shared" ca="1" si="55"/>
        <v>0</v>
      </c>
      <c r="I1071" s="2"/>
      <c r="J1071" s="2"/>
      <c r="K1071" s="2"/>
      <c r="L1071" s="2"/>
      <c r="M1071" s="2"/>
      <c r="N1071" s="22"/>
      <c r="O1071" s="22"/>
      <c r="P1071" s="3"/>
      <c r="Q1071" s="3"/>
      <c r="R1071" s="4"/>
      <c r="S1071" s="4"/>
      <c r="T1071" s="1"/>
      <c r="U1071" s="3"/>
      <c r="V1071" s="52" t="str">
        <f t="shared" si="53"/>
        <v/>
      </c>
    </row>
    <row r="1072" spans="1:22" x14ac:dyDescent="0.25">
      <c r="A1072" s="1"/>
      <c r="B1072" s="1"/>
      <c r="C1072" s="1"/>
      <c r="D1072" s="1"/>
      <c r="E1072" s="5">
        <f>+COUNTIFS('REGISTRO DE TUTORES'!$A$3:$A$2001,A1072,'REGISTRO DE TUTORES'!$B$3:$B$2001,B1072,'REGISTRO DE TUTORES'!$C$3:$C$2001,C1072,'REGISTRO DE TUTORES'!$D$3:$D$2001,D1072)</f>
        <v>0</v>
      </c>
      <c r="F1072" s="5">
        <f>+COUNTIFS('REGISTRO DE ESTUDIANTES'!$C$4:$C$1997,C1072,'REGISTRO DE ESTUDIANTES'!$D$4:$D$1997,D1072,'REGISTRO DE ESTUDIANTES'!$I$4:$I$1997,'BOLETA OFICIAL'!P1072,'REGISTRO DE ESTUDIANTES'!$J$4:$J$1997,'BOLETA OFICIAL'!Q1072,'REGISTRO DE ESTUDIANTES'!$A$4:$A$1997,A1072,'REGISTRO DE ESTUDIANTES'!$B$4:$B$1997,B1072,'REGISTRO DE ESTUDIANTES'!$K$4:$K$1997,R1072,'REGISTRO DE ESTUDIANTES'!$L$4:$L$1997,S1072)</f>
        <v>0</v>
      </c>
      <c r="G1072" s="5">
        <f t="shared" ca="1" si="54"/>
        <v>0</v>
      </c>
      <c r="H1072" s="5">
        <f t="shared" ca="1" si="55"/>
        <v>0</v>
      </c>
      <c r="I1072" s="2"/>
      <c r="J1072" s="2"/>
      <c r="K1072" s="2"/>
      <c r="L1072" s="2"/>
      <c r="M1072" s="2"/>
      <c r="N1072" s="22"/>
      <c r="O1072" s="22"/>
      <c r="P1072" s="3"/>
      <c r="Q1072" s="3"/>
      <c r="R1072" s="4"/>
      <c r="S1072" s="4"/>
      <c r="T1072" s="1"/>
      <c r="U1072" s="3"/>
      <c r="V1072" s="52" t="str">
        <f t="shared" si="53"/>
        <v/>
      </c>
    </row>
    <row r="1073" spans="1:22" x14ac:dyDescent="0.25">
      <c r="A1073" s="1"/>
      <c r="B1073" s="1"/>
      <c r="C1073" s="1"/>
      <c r="D1073" s="1"/>
      <c r="E1073" s="5">
        <f>+COUNTIFS('REGISTRO DE TUTORES'!$A$3:$A$2001,A1073,'REGISTRO DE TUTORES'!$B$3:$B$2001,B1073,'REGISTRO DE TUTORES'!$C$3:$C$2001,C1073,'REGISTRO DE TUTORES'!$D$3:$D$2001,D1073)</f>
        <v>0</v>
      </c>
      <c r="F1073" s="5">
        <f>+COUNTIFS('REGISTRO DE ESTUDIANTES'!$C$4:$C$1997,C1073,'REGISTRO DE ESTUDIANTES'!$D$4:$D$1997,D1073,'REGISTRO DE ESTUDIANTES'!$I$4:$I$1997,'BOLETA OFICIAL'!P1073,'REGISTRO DE ESTUDIANTES'!$J$4:$J$1997,'BOLETA OFICIAL'!Q1073,'REGISTRO DE ESTUDIANTES'!$A$4:$A$1997,A1073,'REGISTRO DE ESTUDIANTES'!$B$4:$B$1997,B1073,'REGISTRO DE ESTUDIANTES'!$K$4:$K$1997,R1073,'REGISTRO DE ESTUDIANTES'!$L$4:$L$1997,S1073)</f>
        <v>0</v>
      </c>
      <c r="G1073" s="5">
        <f t="shared" ca="1" si="54"/>
        <v>0</v>
      </c>
      <c r="H1073" s="5">
        <f t="shared" ca="1" si="55"/>
        <v>0</v>
      </c>
      <c r="I1073" s="2"/>
      <c r="J1073" s="2"/>
      <c r="K1073" s="2"/>
      <c r="L1073" s="2"/>
      <c r="M1073" s="2"/>
      <c r="N1073" s="22"/>
      <c r="O1073" s="22"/>
      <c r="P1073" s="3"/>
      <c r="Q1073" s="3"/>
      <c r="R1073" s="4"/>
      <c r="S1073" s="4"/>
      <c r="T1073" s="1"/>
      <c r="U1073" s="3"/>
      <c r="V1073" s="52" t="str">
        <f t="shared" si="53"/>
        <v/>
      </c>
    </row>
    <row r="1074" spans="1:22" x14ac:dyDescent="0.25">
      <c r="A1074" s="1"/>
      <c r="B1074" s="1"/>
      <c r="C1074" s="1"/>
      <c r="D1074" s="1"/>
      <c r="E1074" s="5">
        <f>+COUNTIFS('REGISTRO DE TUTORES'!$A$3:$A$2001,A1074,'REGISTRO DE TUTORES'!$B$3:$B$2001,B1074,'REGISTRO DE TUTORES'!$C$3:$C$2001,C1074,'REGISTRO DE TUTORES'!$D$3:$D$2001,D1074)</f>
        <v>0</v>
      </c>
      <c r="F1074" s="5">
        <f>+COUNTIFS('REGISTRO DE ESTUDIANTES'!$C$4:$C$1997,C1074,'REGISTRO DE ESTUDIANTES'!$D$4:$D$1997,D1074,'REGISTRO DE ESTUDIANTES'!$I$4:$I$1997,'BOLETA OFICIAL'!P1074,'REGISTRO DE ESTUDIANTES'!$J$4:$J$1997,'BOLETA OFICIAL'!Q1074,'REGISTRO DE ESTUDIANTES'!$A$4:$A$1997,A1074,'REGISTRO DE ESTUDIANTES'!$B$4:$B$1997,B1074,'REGISTRO DE ESTUDIANTES'!$K$4:$K$1997,R1074,'REGISTRO DE ESTUDIANTES'!$L$4:$L$1997,S1074)</f>
        <v>0</v>
      </c>
      <c r="G1074" s="5">
        <f t="shared" ca="1" si="54"/>
        <v>0</v>
      </c>
      <c r="H1074" s="5">
        <f t="shared" ca="1" si="55"/>
        <v>0</v>
      </c>
      <c r="I1074" s="2"/>
      <c r="J1074" s="2"/>
      <c r="K1074" s="2"/>
      <c r="L1074" s="2"/>
      <c r="M1074" s="2"/>
      <c r="N1074" s="22"/>
      <c r="O1074" s="22"/>
      <c r="P1074" s="3"/>
      <c r="Q1074" s="3"/>
      <c r="R1074" s="4"/>
      <c r="S1074" s="4"/>
      <c r="T1074" s="1"/>
      <c r="U1074" s="3"/>
      <c r="V1074" s="52" t="str">
        <f t="shared" si="53"/>
        <v/>
      </c>
    </row>
    <row r="1075" spans="1:22" x14ac:dyDescent="0.25">
      <c r="A1075" s="1"/>
      <c r="B1075" s="1"/>
      <c r="C1075" s="1"/>
      <c r="D1075" s="1"/>
      <c r="E1075" s="5">
        <f>+COUNTIFS('REGISTRO DE TUTORES'!$A$3:$A$2001,A1075,'REGISTRO DE TUTORES'!$B$3:$B$2001,B1075,'REGISTRO DE TUTORES'!$C$3:$C$2001,C1075,'REGISTRO DE TUTORES'!$D$3:$D$2001,D1075)</f>
        <v>0</v>
      </c>
      <c r="F1075" s="5">
        <f>+COUNTIFS('REGISTRO DE ESTUDIANTES'!$C$4:$C$1997,C1075,'REGISTRO DE ESTUDIANTES'!$D$4:$D$1997,D1075,'REGISTRO DE ESTUDIANTES'!$I$4:$I$1997,'BOLETA OFICIAL'!P1075,'REGISTRO DE ESTUDIANTES'!$J$4:$J$1997,'BOLETA OFICIAL'!Q1075,'REGISTRO DE ESTUDIANTES'!$A$4:$A$1997,A1075,'REGISTRO DE ESTUDIANTES'!$B$4:$B$1997,B1075,'REGISTRO DE ESTUDIANTES'!$K$4:$K$1997,R1075,'REGISTRO DE ESTUDIANTES'!$L$4:$L$1997,S1075)</f>
        <v>0</v>
      </c>
      <c r="G1075" s="5">
        <f t="shared" ca="1" si="54"/>
        <v>0</v>
      </c>
      <c r="H1075" s="5">
        <f t="shared" ca="1" si="55"/>
        <v>0</v>
      </c>
      <c r="I1075" s="2"/>
      <c r="J1075" s="2"/>
      <c r="K1075" s="2"/>
      <c r="L1075" s="2"/>
      <c r="M1075" s="2"/>
      <c r="N1075" s="22"/>
      <c r="O1075" s="22"/>
      <c r="P1075" s="3"/>
      <c r="Q1075" s="3"/>
      <c r="R1075" s="4"/>
      <c r="S1075" s="4"/>
      <c r="T1075" s="1"/>
      <c r="U1075" s="3"/>
      <c r="V1075" s="52" t="str">
        <f t="shared" si="53"/>
        <v/>
      </c>
    </row>
    <row r="1076" spans="1:22" x14ac:dyDescent="0.25">
      <c r="A1076" s="1"/>
      <c r="B1076" s="1"/>
      <c r="C1076" s="1"/>
      <c r="D1076" s="1"/>
      <c r="E1076" s="5">
        <f>+COUNTIFS('REGISTRO DE TUTORES'!$A$3:$A$2001,A1076,'REGISTRO DE TUTORES'!$B$3:$B$2001,B1076,'REGISTRO DE TUTORES'!$C$3:$C$2001,C1076,'REGISTRO DE TUTORES'!$D$3:$D$2001,D1076)</f>
        <v>0</v>
      </c>
      <c r="F1076" s="5">
        <f>+COUNTIFS('REGISTRO DE ESTUDIANTES'!$C$4:$C$1997,C1076,'REGISTRO DE ESTUDIANTES'!$D$4:$D$1997,D1076,'REGISTRO DE ESTUDIANTES'!$I$4:$I$1997,'BOLETA OFICIAL'!P1076,'REGISTRO DE ESTUDIANTES'!$J$4:$J$1997,'BOLETA OFICIAL'!Q1076,'REGISTRO DE ESTUDIANTES'!$A$4:$A$1997,A1076,'REGISTRO DE ESTUDIANTES'!$B$4:$B$1997,B1076,'REGISTRO DE ESTUDIANTES'!$K$4:$K$1997,R1076,'REGISTRO DE ESTUDIANTES'!$L$4:$L$1997,S1076)</f>
        <v>0</v>
      </c>
      <c r="G1076" s="5">
        <f t="shared" ca="1" si="54"/>
        <v>0</v>
      </c>
      <c r="H1076" s="5">
        <f t="shared" ca="1" si="55"/>
        <v>0</v>
      </c>
      <c r="I1076" s="2"/>
      <c r="J1076" s="2"/>
      <c r="K1076" s="2"/>
      <c r="L1076" s="2"/>
      <c r="M1076" s="2"/>
      <c r="N1076" s="22"/>
      <c r="O1076" s="22"/>
      <c r="P1076" s="3"/>
      <c r="Q1076" s="3"/>
      <c r="R1076" s="4"/>
      <c r="S1076" s="4"/>
      <c r="T1076" s="1"/>
      <c r="U1076" s="3"/>
      <c r="V1076" s="52" t="str">
        <f t="shared" si="53"/>
        <v/>
      </c>
    </row>
    <row r="1077" spans="1:22" x14ac:dyDescent="0.25">
      <c r="A1077" s="1"/>
      <c r="B1077" s="1"/>
      <c r="C1077" s="1"/>
      <c r="D1077" s="1"/>
      <c r="E1077" s="5">
        <f>+COUNTIFS('REGISTRO DE TUTORES'!$A$3:$A$2001,A1077,'REGISTRO DE TUTORES'!$B$3:$B$2001,B1077,'REGISTRO DE TUTORES'!$C$3:$C$2001,C1077,'REGISTRO DE TUTORES'!$D$3:$D$2001,D1077)</f>
        <v>0</v>
      </c>
      <c r="F1077" s="5">
        <f>+COUNTIFS('REGISTRO DE ESTUDIANTES'!$C$4:$C$1997,C1077,'REGISTRO DE ESTUDIANTES'!$D$4:$D$1997,D1077,'REGISTRO DE ESTUDIANTES'!$I$4:$I$1997,'BOLETA OFICIAL'!P1077,'REGISTRO DE ESTUDIANTES'!$J$4:$J$1997,'BOLETA OFICIAL'!Q1077,'REGISTRO DE ESTUDIANTES'!$A$4:$A$1997,A1077,'REGISTRO DE ESTUDIANTES'!$B$4:$B$1997,B1077,'REGISTRO DE ESTUDIANTES'!$K$4:$K$1997,R1077,'REGISTRO DE ESTUDIANTES'!$L$4:$L$1997,S1077)</f>
        <v>0</v>
      </c>
      <c r="G1077" s="5">
        <f t="shared" ca="1" si="54"/>
        <v>0</v>
      </c>
      <c r="H1077" s="5">
        <f t="shared" ca="1" si="55"/>
        <v>0</v>
      </c>
      <c r="I1077" s="2"/>
      <c r="J1077" s="2"/>
      <c r="K1077" s="2"/>
      <c r="L1077" s="2"/>
      <c r="M1077" s="2"/>
      <c r="N1077" s="22"/>
      <c r="O1077" s="22"/>
      <c r="P1077" s="3"/>
      <c r="Q1077" s="3"/>
      <c r="R1077" s="4"/>
      <c r="S1077" s="4"/>
      <c r="T1077" s="1"/>
      <c r="U1077" s="3"/>
      <c r="V1077" s="52" t="str">
        <f t="shared" si="53"/>
        <v/>
      </c>
    </row>
    <row r="1078" spans="1:22" x14ac:dyDescent="0.25">
      <c r="A1078" s="1"/>
      <c r="B1078" s="1"/>
      <c r="C1078" s="1"/>
      <c r="D1078" s="1"/>
      <c r="E1078" s="5">
        <f>+COUNTIFS('REGISTRO DE TUTORES'!$A$3:$A$2001,A1078,'REGISTRO DE TUTORES'!$B$3:$B$2001,B1078,'REGISTRO DE TUTORES'!$C$3:$C$2001,C1078,'REGISTRO DE TUTORES'!$D$3:$D$2001,D1078)</f>
        <v>0</v>
      </c>
      <c r="F1078" s="5">
        <f>+COUNTIFS('REGISTRO DE ESTUDIANTES'!$C$4:$C$1997,C1078,'REGISTRO DE ESTUDIANTES'!$D$4:$D$1997,D1078,'REGISTRO DE ESTUDIANTES'!$I$4:$I$1997,'BOLETA OFICIAL'!P1078,'REGISTRO DE ESTUDIANTES'!$J$4:$J$1997,'BOLETA OFICIAL'!Q1078,'REGISTRO DE ESTUDIANTES'!$A$4:$A$1997,A1078,'REGISTRO DE ESTUDIANTES'!$B$4:$B$1997,B1078,'REGISTRO DE ESTUDIANTES'!$K$4:$K$1997,R1078,'REGISTRO DE ESTUDIANTES'!$L$4:$L$1997,S1078)</f>
        <v>0</v>
      </c>
      <c r="G1078" s="5">
        <f t="shared" ca="1" si="54"/>
        <v>0</v>
      </c>
      <c r="H1078" s="5">
        <f t="shared" ca="1" si="55"/>
        <v>0</v>
      </c>
      <c r="I1078" s="2"/>
      <c r="J1078" s="2"/>
      <c r="K1078" s="2"/>
      <c r="L1078" s="2"/>
      <c r="M1078" s="2"/>
      <c r="N1078" s="22"/>
      <c r="O1078" s="22"/>
      <c r="P1078" s="3"/>
      <c r="Q1078" s="3"/>
      <c r="R1078" s="4"/>
      <c r="S1078" s="4"/>
      <c r="T1078" s="1"/>
      <c r="U1078" s="3"/>
      <c r="V1078" s="52" t="str">
        <f t="shared" si="53"/>
        <v/>
      </c>
    </row>
    <row r="1079" spans="1:22" x14ac:dyDescent="0.25">
      <c r="A1079" s="1"/>
      <c r="B1079" s="1"/>
      <c r="C1079" s="1"/>
      <c r="D1079" s="1"/>
      <c r="E1079" s="5">
        <f>+COUNTIFS('REGISTRO DE TUTORES'!$A$3:$A$2001,A1079,'REGISTRO DE TUTORES'!$B$3:$B$2001,B1079,'REGISTRO DE TUTORES'!$C$3:$C$2001,C1079,'REGISTRO DE TUTORES'!$D$3:$D$2001,D1079)</f>
        <v>0</v>
      </c>
      <c r="F1079" s="5">
        <f>+COUNTIFS('REGISTRO DE ESTUDIANTES'!$C$4:$C$1997,C1079,'REGISTRO DE ESTUDIANTES'!$D$4:$D$1997,D1079,'REGISTRO DE ESTUDIANTES'!$I$4:$I$1997,'BOLETA OFICIAL'!P1079,'REGISTRO DE ESTUDIANTES'!$J$4:$J$1997,'BOLETA OFICIAL'!Q1079,'REGISTRO DE ESTUDIANTES'!$A$4:$A$1997,A1079,'REGISTRO DE ESTUDIANTES'!$B$4:$B$1997,B1079,'REGISTRO DE ESTUDIANTES'!$K$4:$K$1997,R1079,'REGISTRO DE ESTUDIANTES'!$L$4:$L$1997,S1079)</f>
        <v>0</v>
      </c>
      <c r="G1079" s="5">
        <f t="shared" ca="1" si="54"/>
        <v>0</v>
      </c>
      <c r="H1079" s="5">
        <f t="shared" ca="1" si="55"/>
        <v>0</v>
      </c>
      <c r="I1079" s="2"/>
      <c r="J1079" s="2"/>
      <c r="K1079" s="2"/>
      <c r="L1079" s="2"/>
      <c r="M1079" s="2"/>
      <c r="N1079" s="22"/>
      <c r="O1079" s="22"/>
      <c r="P1079" s="3"/>
      <c r="Q1079" s="3"/>
      <c r="R1079" s="4"/>
      <c r="S1079" s="4"/>
      <c r="T1079" s="1"/>
      <c r="U1079" s="3"/>
      <c r="V1079" s="52" t="str">
        <f t="shared" si="53"/>
        <v/>
      </c>
    </row>
    <row r="1080" spans="1:22" x14ac:dyDescent="0.25">
      <c r="A1080" s="1"/>
      <c r="B1080" s="1"/>
      <c r="C1080" s="1"/>
      <c r="D1080" s="1"/>
      <c r="E1080" s="5">
        <f>+COUNTIFS('REGISTRO DE TUTORES'!$A$3:$A$2001,A1080,'REGISTRO DE TUTORES'!$B$3:$B$2001,B1080,'REGISTRO DE TUTORES'!$C$3:$C$2001,C1080,'REGISTRO DE TUTORES'!$D$3:$D$2001,D1080)</f>
        <v>0</v>
      </c>
      <c r="F1080" s="5">
        <f>+COUNTIFS('REGISTRO DE ESTUDIANTES'!$C$4:$C$1997,C1080,'REGISTRO DE ESTUDIANTES'!$D$4:$D$1997,D1080,'REGISTRO DE ESTUDIANTES'!$I$4:$I$1997,'BOLETA OFICIAL'!P1080,'REGISTRO DE ESTUDIANTES'!$J$4:$J$1997,'BOLETA OFICIAL'!Q1080,'REGISTRO DE ESTUDIANTES'!$A$4:$A$1997,A1080,'REGISTRO DE ESTUDIANTES'!$B$4:$B$1997,B1080,'REGISTRO DE ESTUDIANTES'!$K$4:$K$1997,R1080,'REGISTRO DE ESTUDIANTES'!$L$4:$L$1997,S1080)</f>
        <v>0</v>
      </c>
      <c r="G1080" s="5">
        <f t="shared" ca="1" si="54"/>
        <v>0</v>
      </c>
      <c r="H1080" s="5">
        <f t="shared" ca="1" si="55"/>
        <v>0</v>
      </c>
      <c r="I1080" s="2"/>
      <c r="J1080" s="2"/>
      <c r="K1080" s="2"/>
      <c r="L1080" s="2"/>
      <c r="M1080" s="2"/>
      <c r="N1080" s="22"/>
      <c r="O1080" s="22"/>
      <c r="P1080" s="3"/>
      <c r="Q1080" s="3"/>
      <c r="R1080" s="4"/>
      <c r="S1080" s="4"/>
      <c r="T1080" s="1"/>
      <c r="U1080" s="3"/>
      <c r="V1080" s="52" t="str">
        <f t="shared" si="53"/>
        <v/>
      </c>
    </row>
    <row r="1081" spans="1:22" x14ac:dyDescent="0.25">
      <c r="A1081" s="1"/>
      <c r="B1081" s="1"/>
      <c r="C1081" s="1"/>
      <c r="D1081" s="1"/>
      <c r="E1081" s="5">
        <f>+COUNTIFS('REGISTRO DE TUTORES'!$A$3:$A$2001,A1081,'REGISTRO DE TUTORES'!$B$3:$B$2001,B1081,'REGISTRO DE TUTORES'!$C$3:$C$2001,C1081,'REGISTRO DE TUTORES'!$D$3:$D$2001,D1081)</f>
        <v>0</v>
      </c>
      <c r="F1081" s="5">
        <f>+COUNTIFS('REGISTRO DE ESTUDIANTES'!$C$4:$C$1997,C1081,'REGISTRO DE ESTUDIANTES'!$D$4:$D$1997,D1081,'REGISTRO DE ESTUDIANTES'!$I$4:$I$1997,'BOLETA OFICIAL'!P1081,'REGISTRO DE ESTUDIANTES'!$J$4:$J$1997,'BOLETA OFICIAL'!Q1081,'REGISTRO DE ESTUDIANTES'!$A$4:$A$1997,A1081,'REGISTRO DE ESTUDIANTES'!$B$4:$B$1997,B1081,'REGISTRO DE ESTUDIANTES'!$K$4:$K$1997,R1081,'REGISTRO DE ESTUDIANTES'!$L$4:$L$1997,S1081)</f>
        <v>0</v>
      </c>
      <c r="G1081" s="5">
        <f t="shared" ca="1" si="54"/>
        <v>0</v>
      </c>
      <c r="H1081" s="5">
        <f t="shared" ca="1" si="55"/>
        <v>0</v>
      </c>
      <c r="I1081" s="2"/>
      <c r="J1081" s="2"/>
      <c r="K1081" s="2"/>
      <c r="L1081" s="2"/>
      <c r="M1081" s="2"/>
      <c r="N1081" s="22"/>
      <c r="O1081" s="22"/>
      <c r="P1081" s="3"/>
      <c r="Q1081" s="3"/>
      <c r="R1081" s="4"/>
      <c r="S1081" s="4"/>
      <c r="T1081" s="1"/>
      <c r="U1081" s="3"/>
      <c r="V1081" s="52" t="str">
        <f t="shared" si="53"/>
        <v/>
      </c>
    </row>
    <row r="1082" spans="1:22" x14ac:dyDescent="0.25">
      <c r="A1082" s="1"/>
      <c r="B1082" s="1"/>
      <c r="C1082" s="1"/>
      <c r="D1082" s="1"/>
      <c r="E1082" s="5">
        <f>+COUNTIFS('REGISTRO DE TUTORES'!$A$3:$A$2001,A1082,'REGISTRO DE TUTORES'!$B$3:$B$2001,B1082,'REGISTRO DE TUTORES'!$C$3:$C$2001,C1082,'REGISTRO DE TUTORES'!$D$3:$D$2001,D1082)</f>
        <v>0</v>
      </c>
      <c r="F1082" s="5">
        <f>+COUNTIFS('REGISTRO DE ESTUDIANTES'!$C$4:$C$1997,C1082,'REGISTRO DE ESTUDIANTES'!$D$4:$D$1997,D1082,'REGISTRO DE ESTUDIANTES'!$I$4:$I$1997,'BOLETA OFICIAL'!P1082,'REGISTRO DE ESTUDIANTES'!$J$4:$J$1997,'BOLETA OFICIAL'!Q1082,'REGISTRO DE ESTUDIANTES'!$A$4:$A$1997,A1082,'REGISTRO DE ESTUDIANTES'!$B$4:$B$1997,B1082,'REGISTRO DE ESTUDIANTES'!$K$4:$K$1997,R1082,'REGISTRO DE ESTUDIANTES'!$L$4:$L$1997,S1082)</f>
        <v>0</v>
      </c>
      <c r="G1082" s="5">
        <f t="shared" ca="1" si="54"/>
        <v>0</v>
      </c>
      <c r="H1082" s="5">
        <f t="shared" ca="1" si="55"/>
        <v>0</v>
      </c>
      <c r="I1082" s="2"/>
      <c r="J1082" s="2"/>
      <c r="K1082" s="2"/>
      <c r="L1082" s="2"/>
      <c r="M1082" s="2"/>
      <c r="N1082" s="22"/>
      <c r="O1082" s="22"/>
      <c r="P1082" s="3"/>
      <c r="Q1082" s="3"/>
      <c r="R1082" s="4"/>
      <c r="S1082" s="4"/>
      <c r="T1082" s="1"/>
      <c r="U1082" s="3"/>
      <c r="V1082" s="52" t="str">
        <f t="shared" si="53"/>
        <v/>
      </c>
    </row>
    <row r="1083" spans="1:22" x14ac:dyDescent="0.25">
      <c r="A1083" s="1"/>
      <c r="B1083" s="1"/>
      <c r="C1083" s="1"/>
      <c r="D1083" s="1"/>
      <c r="E1083" s="5">
        <f>+COUNTIFS('REGISTRO DE TUTORES'!$A$3:$A$2001,A1083,'REGISTRO DE TUTORES'!$B$3:$B$2001,B1083,'REGISTRO DE TUTORES'!$C$3:$C$2001,C1083,'REGISTRO DE TUTORES'!$D$3:$D$2001,D1083)</f>
        <v>0</v>
      </c>
      <c r="F1083" s="5">
        <f>+COUNTIFS('REGISTRO DE ESTUDIANTES'!$C$4:$C$1997,C1083,'REGISTRO DE ESTUDIANTES'!$D$4:$D$1997,D1083,'REGISTRO DE ESTUDIANTES'!$I$4:$I$1997,'BOLETA OFICIAL'!P1083,'REGISTRO DE ESTUDIANTES'!$J$4:$J$1997,'BOLETA OFICIAL'!Q1083,'REGISTRO DE ESTUDIANTES'!$A$4:$A$1997,A1083,'REGISTRO DE ESTUDIANTES'!$B$4:$B$1997,B1083,'REGISTRO DE ESTUDIANTES'!$K$4:$K$1997,R1083,'REGISTRO DE ESTUDIANTES'!$L$4:$L$1997,S1083)</f>
        <v>0</v>
      </c>
      <c r="G1083" s="5">
        <f t="shared" ca="1" si="54"/>
        <v>0</v>
      </c>
      <c r="H1083" s="5">
        <f t="shared" ca="1" si="55"/>
        <v>0</v>
      </c>
      <c r="I1083" s="2"/>
      <c r="J1083" s="2"/>
      <c r="K1083" s="2"/>
      <c r="L1083" s="2"/>
      <c r="M1083" s="2"/>
      <c r="N1083" s="22"/>
      <c r="O1083" s="22"/>
      <c r="P1083" s="3"/>
      <c r="Q1083" s="3"/>
      <c r="R1083" s="4"/>
      <c r="S1083" s="4"/>
      <c r="T1083" s="1"/>
      <c r="U1083" s="3"/>
      <c r="V1083" s="52" t="str">
        <f t="shared" si="53"/>
        <v/>
      </c>
    </row>
    <row r="1084" spans="1:22" x14ac:dyDescent="0.25">
      <c r="A1084" s="1"/>
      <c r="B1084" s="1"/>
      <c r="C1084" s="1"/>
      <c r="D1084" s="1"/>
      <c r="E1084" s="5">
        <f>+COUNTIFS('REGISTRO DE TUTORES'!$A$3:$A$2001,A1084,'REGISTRO DE TUTORES'!$B$3:$B$2001,B1084,'REGISTRO DE TUTORES'!$C$3:$C$2001,C1084,'REGISTRO DE TUTORES'!$D$3:$D$2001,D1084)</f>
        <v>0</v>
      </c>
      <c r="F1084" s="5">
        <f>+COUNTIFS('REGISTRO DE ESTUDIANTES'!$C$4:$C$1997,C1084,'REGISTRO DE ESTUDIANTES'!$D$4:$D$1997,D1084,'REGISTRO DE ESTUDIANTES'!$I$4:$I$1997,'BOLETA OFICIAL'!P1084,'REGISTRO DE ESTUDIANTES'!$J$4:$J$1997,'BOLETA OFICIAL'!Q1084,'REGISTRO DE ESTUDIANTES'!$A$4:$A$1997,A1084,'REGISTRO DE ESTUDIANTES'!$B$4:$B$1997,B1084,'REGISTRO DE ESTUDIANTES'!$K$4:$K$1997,R1084,'REGISTRO DE ESTUDIANTES'!$L$4:$L$1997,S1084)</f>
        <v>0</v>
      </c>
      <c r="G1084" s="5">
        <f t="shared" ca="1" si="54"/>
        <v>0</v>
      </c>
      <c r="H1084" s="5">
        <f t="shared" ca="1" si="55"/>
        <v>0</v>
      </c>
      <c r="I1084" s="2"/>
      <c r="J1084" s="2"/>
      <c r="K1084" s="2"/>
      <c r="L1084" s="2"/>
      <c r="M1084" s="2"/>
      <c r="N1084" s="22"/>
      <c r="O1084" s="22"/>
      <c r="P1084" s="3"/>
      <c r="Q1084" s="3"/>
      <c r="R1084" s="4"/>
      <c r="S1084" s="4"/>
      <c r="T1084" s="1"/>
      <c r="U1084" s="3"/>
      <c r="V1084" s="52" t="str">
        <f t="shared" si="53"/>
        <v/>
      </c>
    </row>
    <row r="1085" spans="1:22" x14ac:dyDescent="0.25">
      <c r="A1085" s="1"/>
      <c r="B1085" s="1"/>
      <c r="C1085" s="1"/>
      <c r="D1085" s="1"/>
      <c r="E1085" s="5">
        <f>+COUNTIFS('REGISTRO DE TUTORES'!$A$3:$A$2001,A1085,'REGISTRO DE TUTORES'!$B$3:$B$2001,B1085,'REGISTRO DE TUTORES'!$C$3:$C$2001,C1085,'REGISTRO DE TUTORES'!$D$3:$D$2001,D1085)</f>
        <v>0</v>
      </c>
      <c r="F1085" s="5">
        <f>+COUNTIFS('REGISTRO DE ESTUDIANTES'!$C$4:$C$1997,C1085,'REGISTRO DE ESTUDIANTES'!$D$4:$D$1997,D1085,'REGISTRO DE ESTUDIANTES'!$I$4:$I$1997,'BOLETA OFICIAL'!P1085,'REGISTRO DE ESTUDIANTES'!$J$4:$J$1997,'BOLETA OFICIAL'!Q1085,'REGISTRO DE ESTUDIANTES'!$A$4:$A$1997,A1085,'REGISTRO DE ESTUDIANTES'!$B$4:$B$1997,B1085,'REGISTRO DE ESTUDIANTES'!$K$4:$K$1997,R1085,'REGISTRO DE ESTUDIANTES'!$L$4:$L$1997,S1085)</f>
        <v>0</v>
      </c>
      <c r="G1085" s="5">
        <f t="shared" ca="1" si="54"/>
        <v>0</v>
      </c>
      <c r="H1085" s="5">
        <f t="shared" ca="1" si="55"/>
        <v>0</v>
      </c>
      <c r="I1085" s="2"/>
      <c r="J1085" s="2"/>
      <c r="K1085" s="2"/>
      <c r="L1085" s="2"/>
      <c r="M1085" s="2"/>
      <c r="N1085" s="22"/>
      <c r="O1085" s="22"/>
      <c r="P1085" s="3"/>
      <c r="Q1085" s="3"/>
      <c r="R1085" s="4"/>
      <c r="S1085" s="4"/>
      <c r="T1085" s="1"/>
      <c r="U1085" s="3"/>
      <c r="V1085" s="52" t="str">
        <f t="shared" si="53"/>
        <v/>
      </c>
    </row>
    <row r="1086" spans="1:22" x14ac:dyDescent="0.25">
      <c r="A1086" s="1"/>
      <c r="B1086" s="1"/>
      <c r="C1086" s="1"/>
      <c r="D1086" s="1"/>
      <c r="E1086" s="5">
        <f>+COUNTIFS('REGISTRO DE TUTORES'!$A$3:$A$2001,A1086,'REGISTRO DE TUTORES'!$B$3:$B$2001,B1086,'REGISTRO DE TUTORES'!$C$3:$C$2001,C1086,'REGISTRO DE TUTORES'!$D$3:$D$2001,D1086)</f>
        <v>0</v>
      </c>
      <c r="F1086" s="5">
        <f>+COUNTIFS('REGISTRO DE ESTUDIANTES'!$C$4:$C$1997,C1086,'REGISTRO DE ESTUDIANTES'!$D$4:$D$1997,D1086,'REGISTRO DE ESTUDIANTES'!$I$4:$I$1997,'BOLETA OFICIAL'!P1086,'REGISTRO DE ESTUDIANTES'!$J$4:$J$1997,'BOLETA OFICIAL'!Q1086,'REGISTRO DE ESTUDIANTES'!$A$4:$A$1997,A1086,'REGISTRO DE ESTUDIANTES'!$B$4:$B$1997,B1086,'REGISTRO DE ESTUDIANTES'!$K$4:$K$1997,R1086,'REGISTRO DE ESTUDIANTES'!$L$4:$L$1997,S1086)</f>
        <v>0</v>
      </c>
      <c r="G1086" s="5">
        <f t="shared" ca="1" si="54"/>
        <v>0</v>
      </c>
      <c r="H1086" s="5">
        <f t="shared" ca="1" si="55"/>
        <v>0</v>
      </c>
      <c r="I1086" s="2"/>
      <c r="J1086" s="2"/>
      <c r="K1086" s="2"/>
      <c r="L1086" s="2"/>
      <c r="M1086" s="2"/>
      <c r="N1086" s="22"/>
      <c r="O1086" s="22"/>
      <c r="P1086" s="3"/>
      <c r="Q1086" s="3"/>
      <c r="R1086" s="4"/>
      <c r="S1086" s="4"/>
      <c r="T1086" s="1"/>
      <c r="U1086" s="3"/>
      <c r="V1086" s="52" t="str">
        <f t="shared" si="53"/>
        <v/>
      </c>
    </row>
    <row r="1087" spans="1:22" x14ac:dyDescent="0.25">
      <c r="A1087" s="1"/>
      <c r="B1087" s="1"/>
      <c r="C1087" s="1"/>
      <c r="D1087" s="1"/>
      <c r="E1087" s="5">
        <f>+COUNTIFS('REGISTRO DE TUTORES'!$A$3:$A$2001,A1087,'REGISTRO DE TUTORES'!$B$3:$B$2001,B1087,'REGISTRO DE TUTORES'!$C$3:$C$2001,C1087,'REGISTRO DE TUTORES'!$D$3:$D$2001,D1087)</f>
        <v>0</v>
      </c>
      <c r="F1087" s="5">
        <f>+COUNTIFS('REGISTRO DE ESTUDIANTES'!$C$4:$C$1997,C1087,'REGISTRO DE ESTUDIANTES'!$D$4:$D$1997,D1087,'REGISTRO DE ESTUDIANTES'!$I$4:$I$1997,'BOLETA OFICIAL'!P1087,'REGISTRO DE ESTUDIANTES'!$J$4:$J$1997,'BOLETA OFICIAL'!Q1087,'REGISTRO DE ESTUDIANTES'!$A$4:$A$1997,A1087,'REGISTRO DE ESTUDIANTES'!$B$4:$B$1997,B1087,'REGISTRO DE ESTUDIANTES'!$K$4:$K$1997,R1087,'REGISTRO DE ESTUDIANTES'!$L$4:$L$1997,S1087)</f>
        <v>0</v>
      </c>
      <c r="G1087" s="5">
        <f t="shared" ca="1" si="54"/>
        <v>0</v>
      </c>
      <c r="H1087" s="5">
        <f t="shared" ca="1" si="55"/>
        <v>0</v>
      </c>
      <c r="I1087" s="2"/>
      <c r="J1087" s="2"/>
      <c r="K1087" s="2"/>
      <c r="L1087" s="2"/>
      <c r="M1087" s="2"/>
      <c r="N1087" s="22"/>
      <c r="O1087" s="22"/>
      <c r="P1087" s="3"/>
      <c r="Q1087" s="3"/>
      <c r="R1087" s="4"/>
      <c r="S1087" s="4"/>
      <c r="T1087" s="1"/>
      <c r="U1087" s="3"/>
      <c r="V1087" s="52" t="str">
        <f t="shared" si="53"/>
        <v/>
      </c>
    </row>
    <row r="1088" spans="1:22" x14ac:dyDescent="0.25">
      <c r="A1088" s="1"/>
      <c r="B1088" s="1"/>
      <c r="C1088" s="1"/>
      <c r="D1088" s="1"/>
      <c r="E1088" s="5">
        <f>+COUNTIFS('REGISTRO DE TUTORES'!$A$3:$A$2001,A1088,'REGISTRO DE TUTORES'!$B$3:$B$2001,B1088,'REGISTRO DE TUTORES'!$C$3:$C$2001,C1088,'REGISTRO DE TUTORES'!$D$3:$D$2001,D1088)</f>
        <v>0</v>
      </c>
      <c r="F1088" s="5">
        <f>+COUNTIFS('REGISTRO DE ESTUDIANTES'!$C$4:$C$1997,C1088,'REGISTRO DE ESTUDIANTES'!$D$4:$D$1997,D1088,'REGISTRO DE ESTUDIANTES'!$I$4:$I$1997,'BOLETA OFICIAL'!P1088,'REGISTRO DE ESTUDIANTES'!$J$4:$J$1997,'BOLETA OFICIAL'!Q1088,'REGISTRO DE ESTUDIANTES'!$A$4:$A$1997,A1088,'REGISTRO DE ESTUDIANTES'!$B$4:$B$1997,B1088,'REGISTRO DE ESTUDIANTES'!$K$4:$K$1997,R1088,'REGISTRO DE ESTUDIANTES'!$L$4:$L$1997,S1088)</f>
        <v>0</v>
      </c>
      <c r="G1088" s="5">
        <f t="shared" ca="1" si="54"/>
        <v>0</v>
      </c>
      <c r="H1088" s="5">
        <f t="shared" ca="1" si="55"/>
        <v>0</v>
      </c>
      <c r="I1088" s="2"/>
      <c r="J1088" s="2"/>
      <c r="K1088" s="2"/>
      <c r="L1088" s="2"/>
      <c r="M1088" s="2"/>
      <c r="N1088" s="22"/>
      <c r="O1088" s="22"/>
      <c r="P1088" s="3"/>
      <c r="Q1088" s="3"/>
      <c r="R1088" s="4"/>
      <c r="S1088" s="4"/>
      <c r="T1088" s="1"/>
      <c r="U1088" s="3"/>
      <c r="V1088" s="52" t="str">
        <f t="shared" si="53"/>
        <v/>
      </c>
    </row>
    <row r="1089" spans="1:22" x14ac:dyDescent="0.25">
      <c r="A1089" s="1"/>
      <c r="B1089" s="1"/>
      <c r="C1089" s="1"/>
      <c r="D1089" s="1"/>
      <c r="E1089" s="5">
        <f>+COUNTIFS('REGISTRO DE TUTORES'!$A$3:$A$2001,A1089,'REGISTRO DE TUTORES'!$B$3:$B$2001,B1089,'REGISTRO DE TUTORES'!$C$3:$C$2001,C1089,'REGISTRO DE TUTORES'!$D$3:$D$2001,D1089)</f>
        <v>0</v>
      </c>
      <c r="F1089" s="5">
        <f>+COUNTIFS('REGISTRO DE ESTUDIANTES'!$C$4:$C$1997,C1089,'REGISTRO DE ESTUDIANTES'!$D$4:$D$1997,D1089,'REGISTRO DE ESTUDIANTES'!$I$4:$I$1997,'BOLETA OFICIAL'!P1089,'REGISTRO DE ESTUDIANTES'!$J$4:$J$1997,'BOLETA OFICIAL'!Q1089,'REGISTRO DE ESTUDIANTES'!$A$4:$A$1997,A1089,'REGISTRO DE ESTUDIANTES'!$B$4:$B$1997,B1089,'REGISTRO DE ESTUDIANTES'!$K$4:$K$1997,R1089,'REGISTRO DE ESTUDIANTES'!$L$4:$L$1997,S1089)</f>
        <v>0</v>
      </c>
      <c r="G1089" s="5">
        <f t="shared" ca="1" si="54"/>
        <v>0</v>
      </c>
      <c r="H1089" s="5">
        <f t="shared" ca="1" si="55"/>
        <v>0</v>
      </c>
      <c r="I1089" s="2"/>
      <c r="J1089" s="2"/>
      <c r="K1089" s="2"/>
      <c r="L1089" s="2"/>
      <c r="M1089" s="2"/>
      <c r="N1089" s="22"/>
      <c r="O1089" s="22"/>
      <c r="P1089" s="3"/>
      <c r="Q1089" s="3"/>
      <c r="R1089" s="4"/>
      <c r="S1089" s="4"/>
      <c r="T1089" s="1"/>
      <c r="U1089" s="3"/>
      <c r="V1089" s="52" t="str">
        <f t="shared" si="53"/>
        <v/>
      </c>
    </row>
    <row r="1090" spans="1:22" x14ac:dyDescent="0.25">
      <c r="A1090" s="1"/>
      <c r="B1090" s="1"/>
      <c r="C1090" s="1"/>
      <c r="D1090" s="1"/>
      <c r="E1090" s="5">
        <f>+COUNTIFS('REGISTRO DE TUTORES'!$A$3:$A$2001,A1090,'REGISTRO DE TUTORES'!$B$3:$B$2001,B1090,'REGISTRO DE TUTORES'!$C$3:$C$2001,C1090,'REGISTRO DE TUTORES'!$D$3:$D$2001,D1090)</f>
        <v>0</v>
      </c>
      <c r="F1090" s="5">
        <f>+COUNTIFS('REGISTRO DE ESTUDIANTES'!$C$4:$C$1997,C1090,'REGISTRO DE ESTUDIANTES'!$D$4:$D$1997,D1090,'REGISTRO DE ESTUDIANTES'!$I$4:$I$1997,'BOLETA OFICIAL'!P1090,'REGISTRO DE ESTUDIANTES'!$J$4:$J$1997,'BOLETA OFICIAL'!Q1090,'REGISTRO DE ESTUDIANTES'!$A$4:$A$1997,A1090,'REGISTRO DE ESTUDIANTES'!$B$4:$B$1997,B1090,'REGISTRO DE ESTUDIANTES'!$K$4:$K$1997,R1090,'REGISTRO DE ESTUDIANTES'!$L$4:$L$1997,S1090)</f>
        <v>0</v>
      </c>
      <c r="G1090" s="5">
        <f t="shared" ca="1" si="54"/>
        <v>0</v>
      </c>
      <c r="H1090" s="5">
        <f t="shared" ca="1" si="55"/>
        <v>0</v>
      </c>
      <c r="I1090" s="2"/>
      <c r="J1090" s="2"/>
      <c r="K1090" s="2"/>
      <c r="L1090" s="2"/>
      <c r="M1090" s="2"/>
      <c r="N1090" s="22"/>
      <c r="O1090" s="22"/>
      <c r="P1090" s="3"/>
      <c r="Q1090" s="3"/>
      <c r="R1090" s="4"/>
      <c r="S1090" s="4"/>
      <c r="T1090" s="1"/>
      <c r="U1090" s="3"/>
      <c r="V1090" s="52" t="str">
        <f t="shared" si="53"/>
        <v/>
      </c>
    </row>
    <row r="1091" spans="1:22" x14ac:dyDescent="0.25">
      <c r="A1091" s="1"/>
      <c r="B1091" s="1"/>
      <c r="C1091" s="1"/>
      <c r="D1091" s="1"/>
      <c r="E1091" s="5">
        <f>+COUNTIFS('REGISTRO DE TUTORES'!$A$3:$A$2001,A1091,'REGISTRO DE TUTORES'!$B$3:$B$2001,B1091,'REGISTRO DE TUTORES'!$C$3:$C$2001,C1091,'REGISTRO DE TUTORES'!$D$3:$D$2001,D1091)</f>
        <v>0</v>
      </c>
      <c r="F1091" s="5">
        <f>+COUNTIFS('REGISTRO DE ESTUDIANTES'!$C$4:$C$1997,C1091,'REGISTRO DE ESTUDIANTES'!$D$4:$D$1997,D1091,'REGISTRO DE ESTUDIANTES'!$I$4:$I$1997,'BOLETA OFICIAL'!P1091,'REGISTRO DE ESTUDIANTES'!$J$4:$J$1997,'BOLETA OFICIAL'!Q1091,'REGISTRO DE ESTUDIANTES'!$A$4:$A$1997,A1091,'REGISTRO DE ESTUDIANTES'!$B$4:$B$1997,B1091,'REGISTRO DE ESTUDIANTES'!$K$4:$K$1997,R1091,'REGISTRO DE ESTUDIANTES'!$L$4:$L$1997,S1091)</f>
        <v>0</v>
      </c>
      <c r="G1091" s="5">
        <f t="shared" ca="1" si="54"/>
        <v>0</v>
      </c>
      <c r="H1091" s="5">
        <f t="shared" ca="1" si="55"/>
        <v>0</v>
      </c>
      <c r="I1091" s="2"/>
      <c r="J1091" s="2"/>
      <c r="K1091" s="2"/>
      <c r="L1091" s="2"/>
      <c r="M1091" s="2"/>
      <c r="N1091" s="22"/>
      <c r="O1091" s="22"/>
      <c r="P1091" s="3"/>
      <c r="Q1091" s="3"/>
      <c r="R1091" s="4"/>
      <c r="S1091" s="4"/>
      <c r="T1091" s="1"/>
      <c r="U1091" s="3"/>
      <c r="V1091" s="52" t="str">
        <f t="shared" si="53"/>
        <v/>
      </c>
    </row>
    <row r="1092" spans="1:22" x14ac:dyDescent="0.25">
      <c r="A1092" s="1"/>
      <c r="B1092" s="1"/>
      <c r="C1092" s="1"/>
      <c r="D1092" s="1"/>
      <c r="E1092" s="5">
        <f>+COUNTIFS('REGISTRO DE TUTORES'!$A$3:$A$2001,A1092,'REGISTRO DE TUTORES'!$B$3:$B$2001,B1092,'REGISTRO DE TUTORES'!$C$3:$C$2001,C1092,'REGISTRO DE TUTORES'!$D$3:$D$2001,D1092)</f>
        <v>0</v>
      </c>
      <c r="F1092" s="5">
        <f>+COUNTIFS('REGISTRO DE ESTUDIANTES'!$C$4:$C$1997,C1092,'REGISTRO DE ESTUDIANTES'!$D$4:$D$1997,D1092,'REGISTRO DE ESTUDIANTES'!$I$4:$I$1997,'BOLETA OFICIAL'!P1092,'REGISTRO DE ESTUDIANTES'!$J$4:$J$1997,'BOLETA OFICIAL'!Q1092,'REGISTRO DE ESTUDIANTES'!$A$4:$A$1997,A1092,'REGISTRO DE ESTUDIANTES'!$B$4:$B$1997,B1092,'REGISTRO DE ESTUDIANTES'!$K$4:$K$1997,R1092,'REGISTRO DE ESTUDIANTES'!$L$4:$L$1997,S1092)</f>
        <v>0</v>
      </c>
      <c r="G1092" s="5">
        <f t="shared" ca="1" si="54"/>
        <v>0</v>
      </c>
      <c r="H1092" s="5">
        <f t="shared" ca="1" si="55"/>
        <v>0</v>
      </c>
      <c r="I1092" s="2"/>
      <c r="J1092" s="2"/>
      <c r="K1092" s="2"/>
      <c r="L1092" s="2"/>
      <c r="M1092" s="2"/>
      <c r="N1092" s="22"/>
      <c r="O1092" s="22"/>
      <c r="P1092" s="3"/>
      <c r="Q1092" s="3"/>
      <c r="R1092" s="4"/>
      <c r="S1092" s="4"/>
      <c r="T1092" s="1"/>
      <c r="U1092" s="3"/>
      <c r="V1092" s="52" t="str">
        <f t="shared" si="53"/>
        <v/>
      </c>
    </row>
    <row r="1093" spans="1:22" x14ac:dyDescent="0.25">
      <c r="A1093" s="1"/>
      <c r="B1093" s="1"/>
      <c r="C1093" s="1"/>
      <c r="D1093" s="1"/>
      <c r="E1093" s="5">
        <f>+COUNTIFS('REGISTRO DE TUTORES'!$A$3:$A$2001,A1093,'REGISTRO DE TUTORES'!$B$3:$B$2001,B1093,'REGISTRO DE TUTORES'!$C$3:$C$2001,C1093,'REGISTRO DE TUTORES'!$D$3:$D$2001,D1093)</f>
        <v>0</v>
      </c>
      <c r="F1093" s="5">
        <f>+COUNTIFS('REGISTRO DE ESTUDIANTES'!$C$4:$C$1997,C1093,'REGISTRO DE ESTUDIANTES'!$D$4:$D$1997,D1093,'REGISTRO DE ESTUDIANTES'!$I$4:$I$1997,'BOLETA OFICIAL'!P1093,'REGISTRO DE ESTUDIANTES'!$J$4:$J$1997,'BOLETA OFICIAL'!Q1093,'REGISTRO DE ESTUDIANTES'!$A$4:$A$1997,A1093,'REGISTRO DE ESTUDIANTES'!$B$4:$B$1997,B1093,'REGISTRO DE ESTUDIANTES'!$K$4:$K$1997,R1093,'REGISTRO DE ESTUDIANTES'!$L$4:$L$1997,S1093)</f>
        <v>0</v>
      </c>
      <c r="G1093" s="5">
        <f t="shared" ca="1" si="54"/>
        <v>0</v>
      </c>
      <c r="H1093" s="5">
        <f t="shared" ca="1" si="55"/>
        <v>0</v>
      </c>
      <c r="I1093" s="2"/>
      <c r="J1093" s="2"/>
      <c r="K1093" s="2"/>
      <c r="L1093" s="2"/>
      <c r="M1093" s="2"/>
      <c r="N1093" s="22"/>
      <c r="O1093" s="22"/>
      <c r="P1093" s="3"/>
      <c r="Q1093" s="3"/>
      <c r="R1093" s="4"/>
      <c r="S1093" s="4"/>
      <c r="T1093" s="1"/>
      <c r="U1093" s="3"/>
      <c r="V1093" s="52" t="str">
        <f t="shared" si="53"/>
        <v/>
      </c>
    </row>
    <row r="1094" spans="1:22" x14ac:dyDescent="0.25">
      <c r="A1094" s="1"/>
      <c r="B1094" s="1"/>
      <c r="C1094" s="1"/>
      <c r="D1094" s="1"/>
      <c r="E1094" s="5">
        <f>+COUNTIFS('REGISTRO DE TUTORES'!$A$3:$A$2001,A1094,'REGISTRO DE TUTORES'!$B$3:$B$2001,B1094,'REGISTRO DE TUTORES'!$C$3:$C$2001,C1094,'REGISTRO DE TUTORES'!$D$3:$D$2001,D1094)</f>
        <v>0</v>
      </c>
      <c r="F1094" s="5">
        <f>+COUNTIFS('REGISTRO DE ESTUDIANTES'!$C$4:$C$1997,C1094,'REGISTRO DE ESTUDIANTES'!$D$4:$D$1997,D1094,'REGISTRO DE ESTUDIANTES'!$I$4:$I$1997,'BOLETA OFICIAL'!P1094,'REGISTRO DE ESTUDIANTES'!$J$4:$J$1997,'BOLETA OFICIAL'!Q1094,'REGISTRO DE ESTUDIANTES'!$A$4:$A$1997,A1094,'REGISTRO DE ESTUDIANTES'!$B$4:$B$1997,B1094,'REGISTRO DE ESTUDIANTES'!$K$4:$K$1997,R1094,'REGISTRO DE ESTUDIANTES'!$L$4:$L$1997,S1094)</f>
        <v>0</v>
      </c>
      <c r="G1094" s="5">
        <f t="shared" ca="1" si="54"/>
        <v>0</v>
      </c>
      <c r="H1094" s="5">
        <f t="shared" ca="1" si="55"/>
        <v>0</v>
      </c>
      <c r="I1094" s="2"/>
      <c r="J1094" s="2"/>
      <c r="K1094" s="2"/>
      <c r="L1094" s="2"/>
      <c r="M1094" s="2"/>
      <c r="N1094" s="22"/>
      <c r="O1094" s="22"/>
      <c r="P1094" s="3"/>
      <c r="Q1094" s="3"/>
      <c r="R1094" s="4"/>
      <c r="S1094" s="4"/>
      <c r="T1094" s="1"/>
      <c r="U1094" s="3"/>
      <c r="V1094" s="52" t="str">
        <f t="shared" ref="V1094:V1157" si="56">IF(Q1094&gt;0,IF(U1094&gt;=Q1094,"ACTIVA","NO ACTIVA"),"")</f>
        <v/>
      </c>
    </row>
    <row r="1095" spans="1:22" x14ac:dyDescent="0.25">
      <c r="A1095" s="1"/>
      <c r="B1095" s="1"/>
      <c r="C1095" s="1"/>
      <c r="D1095" s="1"/>
      <c r="E1095" s="5">
        <f>+COUNTIFS('REGISTRO DE TUTORES'!$A$3:$A$2001,A1095,'REGISTRO DE TUTORES'!$B$3:$B$2001,B1095,'REGISTRO DE TUTORES'!$C$3:$C$2001,C1095,'REGISTRO DE TUTORES'!$D$3:$D$2001,D1095)</f>
        <v>0</v>
      </c>
      <c r="F1095" s="5">
        <f>+COUNTIFS('REGISTRO DE ESTUDIANTES'!$C$4:$C$1997,C1095,'REGISTRO DE ESTUDIANTES'!$D$4:$D$1997,D1095,'REGISTRO DE ESTUDIANTES'!$I$4:$I$1997,'BOLETA OFICIAL'!P1095,'REGISTRO DE ESTUDIANTES'!$J$4:$J$1997,'BOLETA OFICIAL'!Q1095,'REGISTRO DE ESTUDIANTES'!$A$4:$A$1997,A1095,'REGISTRO DE ESTUDIANTES'!$B$4:$B$1997,B1095,'REGISTRO DE ESTUDIANTES'!$K$4:$K$1997,R1095,'REGISTRO DE ESTUDIANTES'!$L$4:$L$1997,S1095)</f>
        <v>0</v>
      </c>
      <c r="G1095" s="5">
        <f t="shared" ca="1" si="54"/>
        <v>0</v>
      </c>
      <c r="H1095" s="5">
        <f t="shared" ca="1" si="55"/>
        <v>0</v>
      </c>
      <c r="I1095" s="2"/>
      <c r="J1095" s="2"/>
      <c r="K1095" s="2"/>
      <c r="L1095" s="2"/>
      <c r="M1095" s="2"/>
      <c r="N1095" s="22"/>
      <c r="O1095" s="22"/>
      <c r="P1095" s="3"/>
      <c r="Q1095" s="3"/>
      <c r="R1095" s="4"/>
      <c r="S1095" s="4"/>
      <c r="T1095" s="1"/>
      <c r="U1095" s="3"/>
      <c r="V1095" s="52" t="str">
        <f t="shared" si="56"/>
        <v/>
      </c>
    </row>
    <row r="1096" spans="1:22" x14ac:dyDescent="0.25">
      <c r="A1096" s="1"/>
      <c r="B1096" s="1"/>
      <c r="C1096" s="1"/>
      <c r="D1096" s="1"/>
      <c r="E1096" s="5">
        <f>+COUNTIFS('REGISTRO DE TUTORES'!$A$3:$A$2001,A1096,'REGISTRO DE TUTORES'!$B$3:$B$2001,B1096,'REGISTRO DE TUTORES'!$C$3:$C$2001,C1096,'REGISTRO DE TUTORES'!$D$3:$D$2001,D1096)</f>
        <v>0</v>
      </c>
      <c r="F1096" s="5">
        <f>+COUNTIFS('REGISTRO DE ESTUDIANTES'!$C$4:$C$1997,C1096,'REGISTRO DE ESTUDIANTES'!$D$4:$D$1997,D1096,'REGISTRO DE ESTUDIANTES'!$I$4:$I$1997,'BOLETA OFICIAL'!P1096,'REGISTRO DE ESTUDIANTES'!$J$4:$J$1997,'BOLETA OFICIAL'!Q1096,'REGISTRO DE ESTUDIANTES'!$A$4:$A$1997,A1096,'REGISTRO DE ESTUDIANTES'!$B$4:$B$1997,B1096,'REGISTRO DE ESTUDIANTES'!$K$4:$K$1997,R1096,'REGISTRO DE ESTUDIANTES'!$L$4:$L$1997,S1096)</f>
        <v>0</v>
      </c>
      <c r="G1096" s="5">
        <f t="shared" ca="1" si="54"/>
        <v>0</v>
      </c>
      <c r="H1096" s="5">
        <f t="shared" ca="1" si="55"/>
        <v>0</v>
      </c>
      <c r="I1096" s="2"/>
      <c r="J1096" s="2"/>
      <c r="K1096" s="2"/>
      <c r="L1096" s="2"/>
      <c r="M1096" s="2"/>
      <c r="N1096" s="22"/>
      <c r="O1096" s="22"/>
      <c r="P1096" s="3"/>
      <c r="Q1096" s="3"/>
      <c r="R1096" s="4"/>
      <c r="S1096" s="4"/>
      <c r="T1096" s="1"/>
      <c r="U1096" s="3"/>
      <c r="V1096" s="52" t="str">
        <f t="shared" si="56"/>
        <v/>
      </c>
    </row>
    <row r="1097" spans="1:22" x14ac:dyDescent="0.25">
      <c r="A1097" s="1"/>
      <c r="B1097" s="1"/>
      <c r="C1097" s="1"/>
      <c r="D1097" s="1"/>
      <c r="E1097" s="5">
        <f>+COUNTIFS('REGISTRO DE TUTORES'!$A$3:$A$2001,A1097,'REGISTRO DE TUTORES'!$B$3:$B$2001,B1097,'REGISTRO DE TUTORES'!$C$3:$C$2001,C1097,'REGISTRO DE TUTORES'!$D$3:$D$2001,D1097)</f>
        <v>0</v>
      </c>
      <c r="F1097" s="5">
        <f>+COUNTIFS('REGISTRO DE ESTUDIANTES'!$C$4:$C$1997,C1097,'REGISTRO DE ESTUDIANTES'!$D$4:$D$1997,D1097,'REGISTRO DE ESTUDIANTES'!$I$4:$I$1997,'BOLETA OFICIAL'!P1097,'REGISTRO DE ESTUDIANTES'!$J$4:$J$1997,'BOLETA OFICIAL'!Q1097,'REGISTRO DE ESTUDIANTES'!$A$4:$A$1997,A1097,'REGISTRO DE ESTUDIANTES'!$B$4:$B$1997,B1097,'REGISTRO DE ESTUDIANTES'!$K$4:$K$1997,R1097,'REGISTRO DE ESTUDIANTES'!$L$4:$L$1997,S1097)</f>
        <v>0</v>
      </c>
      <c r="G1097" s="5">
        <f t="shared" ca="1" si="54"/>
        <v>0</v>
      </c>
      <c r="H1097" s="5">
        <f t="shared" ca="1" si="55"/>
        <v>0</v>
      </c>
      <c r="I1097" s="2"/>
      <c r="J1097" s="2"/>
      <c r="K1097" s="2"/>
      <c r="L1097" s="2"/>
      <c r="M1097" s="2"/>
      <c r="N1097" s="22"/>
      <c r="O1097" s="22"/>
      <c r="P1097" s="3"/>
      <c r="Q1097" s="3"/>
      <c r="R1097" s="4"/>
      <c r="S1097" s="4"/>
      <c r="T1097" s="1"/>
      <c r="U1097" s="3"/>
      <c r="V1097" s="52" t="str">
        <f t="shared" si="56"/>
        <v/>
      </c>
    </row>
    <row r="1098" spans="1:22" x14ac:dyDescent="0.25">
      <c r="A1098" s="1"/>
      <c r="B1098" s="1"/>
      <c r="C1098" s="1"/>
      <c r="D1098" s="1"/>
      <c r="E1098" s="5">
        <f>+COUNTIFS('REGISTRO DE TUTORES'!$A$3:$A$2001,A1098,'REGISTRO DE TUTORES'!$B$3:$B$2001,B1098,'REGISTRO DE TUTORES'!$C$3:$C$2001,C1098,'REGISTRO DE TUTORES'!$D$3:$D$2001,D1098)</f>
        <v>0</v>
      </c>
      <c r="F1098" s="5">
        <f>+COUNTIFS('REGISTRO DE ESTUDIANTES'!$C$4:$C$1997,C1098,'REGISTRO DE ESTUDIANTES'!$D$4:$D$1997,D1098,'REGISTRO DE ESTUDIANTES'!$I$4:$I$1997,'BOLETA OFICIAL'!P1098,'REGISTRO DE ESTUDIANTES'!$J$4:$J$1997,'BOLETA OFICIAL'!Q1098,'REGISTRO DE ESTUDIANTES'!$A$4:$A$1997,A1098,'REGISTRO DE ESTUDIANTES'!$B$4:$B$1997,B1098,'REGISTRO DE ESTUDIANTES'!$K$4:$K$1997,R1098,'REGISTRO DE ESTUDIANTES'!$L$4:$L$1997,S1098)</f>
        <v>0</v>
      </c>
      <c r="G1098" s="5">
        <f t="shared" ca="1" si="54"/>
        <v>0</v>
      </c>
      <c r="H1098" s="5">
        <f t="shared" ca="1" si="55"/>
        <v>0</v>
      </c>
      <c r="I1098" s="2"/>
      <c r="J1098" s="2"/>
      <c r="K1098" s="2"/>
      <c r="L1098" s="2"/>
      <c r="M1098" s="2"/>
      <c r="N1098" s="22"/>
      <c r="O1098" s="22"/>
      <c r="P1098" s="3"/>
      <c r="Q1098" s="3"/>
      <c r="R1098" s="4"/>
      <c r="S1098" s="4"/>
      <c r="T1098" s="1"/>
      <c r="U1098" s="3"/>
      <c r="V1098" s="52" t="str">
        <f t="shared" si="56"/>
        <v/>
      </c>
    </row>
    <row r="1099" spans="1:22" x14ac:dyDescent="0.25">
      <c r="A1099" s="1"/>
      <c r="B1099" s="1"/>
      <c r="C1099" s="1"/>
      <c r="D1099" s="1"/>
      <c r="E1099" s="5">
        <f>+COUNTIFS('REGISTRO DE TUTORES'!$A$3:$A$2001,A1099,'REGISTRO DE TUTORES'!$B$3:$B$2001,B1099,'REGISTRO DE TUTORES'!$C$3:$C$2001,C1099,'REGISTRO DE TUTORES'!$D$3:$D$2001,D1099)</f>
        <v>0</v>
      </c>
      <c r="F1099" s="5">
        <f>+COUNTIFS('REGISTRO DE ESTUDIANTES'!$C$4:$C$1997,C1099,'REGISTRO DE ESTUDIANTES'!$D$4:$D$1997,D1099,'REGISTRO DE ESTUDIANTES'!$I$4:$I$1997,'BOLETA OFICIAL'!P1099,'REGISTRO DE ESTUDIANTES'!$J$4:$J$1997,'BOLETA OFICIAL'!Q1099,'REGISTRO DE ESTUDIANTES'!$A$4:$A$1997,A1099,'REGISTRO DE ESTUDIANTES'!$B$4:$B$1997,B1099,'REGISTRO DE ESTUDIANTES'!$K$4:$K$1997,R1099,'REGISTRO DE ESTUDIANTES'!$L$4:$L$1997,S1099)</f>
        <v>0</v>
      </c>
      <c r="G1099" s="5">
        <f t="shared" ca="1" si="54"/>
        <v>0</v>
      </c>
      <c r="H1099" s="5">
        <f t="shared" ca="1" si="55"/>
        <v>0</v>
      </c>
      <c r="I1099" s="2"/>
      <c r="J1099" s="2"/>
      <c r="K1099" s="2"/>
      <c r="L1099" s="2"/>
      <c r="M1099" s="2"/>
      <c r="N1099" s="22"/>
      <c r="O1099" s="22"/>
      <c r="P1099" s="3"/>
      <c r="Q1099" s="3"/>
      <c r="R1099" s="4"/>
      <c r="S1099" s="4"/>
      <c r="T1099" s="1"/>
      <c r="U1099" s="3"/>
      <c r="V1099" s="52" t="str">
        <f t="shared" si="56"/>
        <v/>
      </c>
    </row>
    <row r="1100" spans="1:22" x14ac:dyDescent="0.25">
      <c r="A1100" s="1"/>
      <c r="B1100" s="1"/>
      <c r="C1100" s="1"/>
      <c r="D1100" s="1"/>
      <c r="E1100" s="5">
        <f>+COUNTIFS('REGISTRO DE TUTORES'!$A$3:$A$2001,A1100,'REGISTRO DE TUTORES'!$B$3:$B$2001,B1100,'REGISTRO DE TUTORES'!$C$3:$C$2001,C1100,'REGISTRO DE TUTORES'!$D$3:$D$2001,D1100)</f>
        <v>0</v>
      </c>
      <c r="F1100" s="5">
        <f>+COUNTIFS('REGISTRO DE ESTUDIANTES'!$C$4:$C$1997,C1100,'REGISTRO DE ESTUDIANTES'!$D$4:$D$1997,D1100,'REGISTRO DE ESTUDIANTES'!$I$4:$I$1997,'BOLETA OFICIAL'!P1100,'REGISTRO DE ESTUDIANTES'!$J$4:$J$1997,'BOLETA OFICIAL'!Q1100,'REGISTRO DE ESTUDIANTES'!$A$4:$A$1997,A1100,'REGISTRO DE ESTUDIANTES'!$B$4:$B$1997,B1100,'REGISTRO DE ESTUDIANTES'!$K$4:$K$1997,R1100,'REGISTRO DE ESTUDIANTES'!$L$4:$L$1997,S1100)</f>
        <v>0</v>
      </c>
      <c r="G1100" s="5">
        <f t="shared" ca="1" si="54"/>
        <v>0</v>
      </c>
      <c r="H1100" s="5">
        <f t="shared" ca="1" si="55"/>
        <v>0</v>
      </c>
      <c r="I1100" s="2"/>
      <c r="J1100" s="2"/>
      <c r="K1100" s="2"/>
      <c r="L1100" s="2"/>
      <c r="M1100" s="2"/>
      <c r="N1100" s="22"/>
      <c r="O1100" s="22"/>
      <c r="P1100" s="3"/>
      <c r="Q1100" s="3"/>
      <c r="R1100" s="4"/>
      <c r="S1100" s="4"/>
      <c r="T1100" s="1"/>
      <c r="U1100" s="3"/>
      <c r="V1100" s="52" t="str">
        <f t="shared" si="56"/>
        <v/>
      </c>
    </row>
    <row r="1101" spans="1:22" x14ac:dyDescent="0.25">
      <c r="A1101" s="1"/>
      <c r="B1101" s="1"/>
      <c r="C1101" s="1"/>
      <c r="D1101" s="1"/>
      <c r="E1101" s="5">
        <f>+COUNTIFS('REGISTRO DE TUTORES'!$A$3:$A$2001,A1101,'REGISTRO DE TUTORES'!$B$3:$B$2001,B1101,'REGISTRO DE TUTORES'!$C$3:$C$2001,C1101,'REGISTRO DE TUTORES'!$D$3:$D$2001,D1101)</f>
        <v>0</v>
      </c>
      <c r="F1101" s="5">
        <f>+COUNTIFS('REGISTRO DE ESTUDIANTES'!$C$4:$C$1997,C1101,'REGISTRO DE ESTUDIANTES'!$D$4:$D$1997,D1101,'REGISTRO DE ESTUDIANTES'!$I$4:$I$1997,'BOLETA OFICIAL'!P1101,'REGISTRO DE ESTUDIANTES'!$J$4:$J$1997,'BOLETA OFICIAL'!Q1101,'REGISTRO DE ESTUDIANTES'!$A$4:$A$1997,A1101,'REGISTRO DE ESTUDIANTES'!$B$4:$B$1997,B1101,'REGISTRO DE ESTUDIANTES'!$K$4:$K$1997,R1101,'REGISTRO DE ESTUDIANTES'!$L$4:$L$1997,S1101)</f>
        <v>0</v>
      </c>
      <c r="G1101" s="5">
        <f t="shared" ca="1" si="54"/>
        <v>0</v>
      </c>
      <c r="H1101" s="5">
        <f t="shared" ca="1" si="55"/>
        <v>0</v>
      </c>
      <c r="I1101" s="2"/>
      <c r="J1101" s="2"/>
      <c r="K1101" s="2"/>
      <c r="L1101" s="2"/>
      <c r="M1101" s="2"/>
      <c r="N1101" s="22"/>
      <c r="O1101" s="22"/>
      <c r="P1101" s="3"/>
      <c r="Q1101" s="3"/>
      <c r="R1101" s="4"/>
      <c r="S1101" s="4"/>
      <c r="T1101" s="1"/>
      <c r="U1101" s="3"/>
      <c r="V1101" s="52" t="str">
        <f t="shared" si="56"/>
        <v/>
      </c>
    </row>
    <row r="1102" spans="1:22" x14ac:dyDescent="0.25">
      <c r="A1102" s="1"/>
      <c r="B1102" s="1"/>
      <c r="C1102" s="1"/>
      <c r="D1102" s="1"/>
      <c r="E1102" s="5">
        <f>+COUNTIFS('REGISTRO DE TUTORES'!$A$3:$A$2001,A1102,'REGISTRO DE TUTORES'!$B$3:$B$2001,B1102,'REGISTRO DE TUTORES'!$C$3:$C$2001,C1102,'REGISTRO DE TUTORES'!$D$3:$D$2001,D1102)</f>
        <v>0</v>
      </c>
      <c r="F1102" s="5">
        <f>+COUNTIFS('REGISTRO DE ESTUDIANTES'!$C$4:$C$1997,C1102,'REGISTRO DE ESTUDIANTES'!$D$4:$D$1997,D1102,'REGISTRO DE ESTUDIANTES'!$I$4:$I$1997,'BOLETA OFICIAL'!P1102,'REGISTRO DE ESTUDIANTES'!$J$4:$J$1997,'BOLETA OFICIAL'!Q1102,'REGISTRO DE ESTUDIANTES'!$A$4:$A$1997,A1102,'REGISTRO DE ESTUDIANTES'!$B$4:$B$1997,B1102,'REGISTRO DE ESTUDIANTES'!$K$4:$K$1997,R1102,'REGISTRO DE ESTUDIANTES'!$L$4:$L$1997,S1102)</f>
        <v>0</v>
      </c>
      <c r="G1102" s="5">
        <f t="shared" ca="1" si="54"/>
        <v>0</v>
      </c>
      <c r="H1102" s="5">
        <f t="shared" ca="1" si="55"/>
        <v>0</v>
      </c>
      <c r="I1102" s="2"/>
      <c r="J1102" s="2"/>
      <c r="K1102" s="2"/>
      <c r="L1102" s="2"/>
      <c r="M1102" s="2"/>
      <c r="N1102" s="22"/>
      <c r="O1102" s="22"/>
      <c r="P1102" s="3"/>
      <c r="Q1102" s="3"/>
      <c r="R1102" s="4"/>
      <c r="S1102" s="4"/>
      <c r="T1102" s="1"/>
      <c r="U1102" s="3"/>
      <c r="V1102" s="52" t="str">
        <f t="shared" si="56"/>
        <v/>
      </c>
    </row>
    <row r="1103" spans="1:22" x14ac:dyDescent="0.25">
      <c r="A1103" s="1"/>
      <c r="B1103" s="1"/>
      <c r="C1103" s="1"/>
      <c r="D1103" s="1"/>
      <c r="E1103" s="5">
        <f>+COUNTIFS('REGISTRO DE TUTORES'!$A$3:$A$2001,A1103,'REGISTRO DE TUTORES'!$B$3:$B$2001,B1103,'REGISTRO DE TUTORES'!$C$3:$C$2001,C1103,'REGISTRO DE TUTORES'!$D$3:$D$2001,D1103)</f>
        <v>0</v>
      </c>
      <c r="F1103" s="5">
        <f>+COUNTIFS('REGISTRO DE ESTUDIANTES'!$C$4:$C$1997,C1103,'REGISTRO DE ESTUDIANTES'!$D$4:$D$1997,D1103,'REGISTRO DE ESTUDIANTES'!$I$4:$I$1997,'BOLETA OFICIAL'!P1103,'REGISTRO DE ESTUDIANTES'!$J$4:$J$1997,'BOLETA OFICIAL'!Q1103,'REGISTRO DE ESTUDIANTES'!$A$4:$A$1997,A1103,'REGISTRO DE ESTUDIANTES'!$B$4:$B$1997,B1103,'REGISTRO DE ESTUDIANTES'!$K$4:$K$1997,R1103,'REGISTRO DE ESTUDIANTES'!$L$4:$L$1997,S1103)</f>
        <v>0</v>
      </c>
      <c r="G1103" s="5">
        <f t="shared" ca="1" si="54"/>
        <v>0</v>
      </c>
      <c r="H1103" s="5">
        <f t="shared" ca="1" si="55"/>
        <v>0</v>
      </c>
      <c r="I1103" s="2"/>
      <c r="J1103" s="2"/>
      <c r="K1103" s="2"/>
      <c r="L1103" s="2"/>
      <c r="M1103" s="2"/>
      <c r="N1103" s="22"/>
      <c r="O1103" s="22"/>
      <c r="P1103" s="3"/>
      <c r="Q1103" s="3"/>
      <c r="R1103" s="4"/>
      <c r="S1103" s="4"/>
      <c r="T1103" s="1"/>
      <c r="U1103" s="3"/>
      <c r="V1103" s="52" t="str">
        <f t="shared" si="56"/>
        <v/>
      </c>
    </row>
    <row r="1104" spans="1:22" x14ac:dyDescent="0.25">
      <c r="A1104" s="1"/>
      <c r="B1104" s="1"/>
      <c r="C1104" s="1"/>
      <c r="D1104" s="1"/>
      <c r="E1104" s="5">
        <f>+COUNTIFS('REGISTRO DE TUTORES'!$A$3:$A$2001,A1104,'REGISTRO DE TUTORES'!$B$3:$B$2001,B1104,'REGISTRO DE TUTORES'!$C$3:$C$2001,C1104,'REGISTRO DE TUTORES'!$D$3:$D$2001,D1104)</f>
        <v>0</v>
      </c>
      <c r="F1104" s="5">
        <f>+COUNTIFS('REGISTRO DE ESTUDIANTES'!$C$4:$C$1997,C1104,'REGISTRO DE ESTUDIANTES'!$D$4:$D$1997,D1104,'REGISTRO DE ESTUDIANTES'!$I$4:$I$1997,'BOLETA OFICIAL'!P1104,'REGISTRO DE ESTUDIANTES'!$J$4:$J$1997,'BOLETA OFICIAL'!Q1104,'REGISTRO DE ESTUDIANTES'!$A$4:$A$1997,A1104,'REGISTRO DE ESTUDIANTES'!$B$4:$B$1997,B1104,'REGISTRO DE ESTUDIANTES'!$K$4:$K$1997,R1104,'REGISTRO DE ESTUDIANTES'!$L$4:$L$1997,S1104)</f>
        <v>0</v>
      </c>
      <c r="G1104" s="5">
        <f t="shared" ca="1" si="54"/>
        <v>0</v>
      </c>
      <c r="H1104" s="5">
        <f t="shared" ca="1" si="55"/>
        <v>0</v>
      </c>
      <c r="I1104" s="2"/>
      <c r="J1104" s="2"/>
      <c r="K1104" s="2"/>
      <c r="L1104" s="2"/>
      <c r="M1104" s="2"/>
      <c r="N1104" s="22"/>
      <c r="O1104" s="22"/>
      <c r="P1104" s="3"/>
      <c r="Q1104" s="3"/>
      <c r="R1104" s="4"/>
      <c r="S1104" s="4"/>
      <c r="T1104" s="1"/>
      <c r="U1104" s="3"/>
      <c r="V1104" s="52" t="str">
        <f t="shared" si="56"/>
        <v/>
      </c>
    </row>
    <row r="1105" spans="1:22" x14ac:dyDescent="0.25">
      <c r="A1105" s="1"/>
      <c r="B1105" s="1"/>
      <c r="C1105" s="1"/>
      <c r="D1105" s="1"/>
      <c r="E1105" s="5">
        <f>+COUNTIFS('REGISTRO DE TUTORES'!$A$3:$A$2001,A1105,'REGISTRO DE TUTORES'!$B$3:$B$2001,B1105,'REGISTRO DE TUTORES'!$C$3:$C$2001,C1105,'REGISTRO DE TUTORES'!$D$3:$D$2001,D1105)</f>
        <v>0</v>
      </c>
      <c r="F1105" s="5">
        <f>+COUNTIFS('REGISTRO DE ESTUDIANTES'!$C$4:$C$1997,C1105,'REGISTRO DE ESTUDIANTES'!$D$4:$D$1997,D1105,'REGISTRO DE ESTUDIANTES'!$I$4:$I$1997,'BOLETA OFICIAL'!P1105,'REGISTRO DE ESTUDIANTES'!$J$4:$J$1997,'BOLETA OFICIAL'!Q1105,'REGISTRO DE ESTUDIANTES'!$A$4:$A$1997,A1105,'REGISTRO DE ESTUDIANTES'!$B$4:$B$1997,B1105,'REGISTRO DE ESTUDIANTES'!$K$4:$K$1997,R1105,'REGISTRO DE ESTUDIANTES'!$L$4:$L$1997,S1105)</f>
        <v>0</v>
      </c>
      <c r="G1105" s="5">
        <f t="shared" ca="1" si="54"/>
        <v>0</v>
      </c>
      <c r="H1105" s="5">
        <f t="shared" ca="1" si="55"/>
        <v>0</v>
      </c>
      <c r="I1105" s="2"/>
      <c r="J1105" s="2"/>
      <c r="K1105" s="2"/>
      <c r="L1105" s="2"/>
      <c r="M1105" s="2"/>
      <c r="N1105" s="22"/>
      <c r="O1105" s="22"/>
      <c r="P1105" s="3"/>
      <c r="Q1105" s="3"/>
      <c r="R1105" s="4"/>
      <c r="S1105" s="4"/>
      <c r="T1105" s="1"/>
      <c r="U1105" s="3"/>
      <c r="V1105" s="52" t="str">
        <f t="shared" si="56"/>
        <v/>
      </c>
    </row>
    <row r="1106" spans="1:22" x14ac:dyDescent="0.25">
      <c r="A1106" s="1"/>
      <c r="B1106" s="1"/>
      <c r="C1106" s="1"/>
      <c r="D1106" s="1"/>
      <c r="E1106" s="5">
        <f>+COUNTIFS('REGISTRO DE TUTORES'!$A$3:$A$2001,A1106,'REGISTRO DE TUTORES'!$B$3:$B$2001,B1106,'REGISTRO DE TUTORES'!$C$3:$C$2001,C1106,'REGISTRO DE TUTORES'!$D$3:$D$2001,D1106)</f>
        <v>0</v>
      </c>
      <c r="F1106" s="5">
        <f>+COUNTIFS('REGISTRO DE ESTUDIANTES'!$C$4:$C$1997,C1106,'REGISTRO DE ESTUDIANTES'!$D$4:$D$1997,D1106,'REGISTRO DE ESTUDIANTES'!$I$4:$I$1997,'BOLETA OFICIAL'!P1106,'REGISTRO DE ESTUDIANTES'!$J$4:$J$1997,'BOLETA OFICIAL'!Q1106,'REGISTRO DE ESTUDIANTES'!$A$4:$A$1997,A1106,'REGISTRO DE ESTUDIANTES'!$B$4:$B$1997,B1106,'REGISTRO DE ESTUDIANTES'!$K$4:$K$1997,R1106,'REGISTRO DE ESTUDIANTES'!$L$4:$L$1997,S1106)</f>
        <v>0</v>
      </c>
      <c r="G1106" s="5">
        <f t="shared" ca="1" si="54"/>
        <v>0</v>
      </c>
      <c r="H1106" s="5">
        <f t="shared" ca="1" si="55"/>
        <v>0</v>
      </c>
      <c r="I1106" s="2"/>
      <c r="J1106" s="2"/>
      <c r="K1106" s="2"/>
      <c r="L1106" s="2"/>
      <c r="M1106" s="2"/>
      <c r="N1106" s="22"/>
      <c r="O1106" s="22"/>
      <c r="P1106" s="3"/>
      <c r="Q1106" s="3"/>
      <c r="R1106" s="4"/>
      <c r="S1106" s="4"/>
      <c r="T1106" s="1"/>
      <c r="U1106" s="3"/>
      <c r="V1106" s="52" t="str">
        <f t="shared" si="56"/>
        <v/>
      </c>
    </row>
    <row r="1107" spans="1:22" x14ac:dyDescent="0.25">
      <c r="A1107" s="1"/>
      <c r="B1107" s="1"/>
      <c r="C1107" s="1"/>
      <c r="D1107" s="1"/>
      <c r="E1107" s="5">
        <f>+COUNTIFS('REGISTRO DE TUTORES'!$A$3:$A$2001,A1107,'REGISTRO DE TUTORES'!$B$3:$B$2001,B1107,'REGISTRO DE TUTORES'!$C$3:$C$2001,C1107,'REGISTRO DE TUTORES'!$D$3:$D$2001,D1107)</f>
        <v>0</v>
      </c>
      <c r="F1107" s="5">
        <f>+COUNTIFS('REGISTRO DE ESTUDIANTES'!$C$4:$C$1997,C1107,'REGISTRO DE ESTUDIANTES'!$D$4:$D$1997,D1107,'REGISTRO DE ESTUDIANTES'!$I$4:$I$1997,'BOLETA OFICIAL'!P1107,'REGISTRO DE ESTUDIANTES'!$J$4:$J$1997,'BOLETA OFICIAL'!Q1107,'REGISTRO DE ESTUDIANTES'!$A$4:$A$1997,A1107,'REGISTRO DE ESTUDIANTES'!$B$4:$B$1997,B1107,'REGISTRO DE ESTUDIANTES'!$K$4:$K$1997,R1107,'REGISTRO DE ESTUDIANTES'!$L$4:$L$1997,S1107)</f>
        <v>0</v>
      </c>
      <c r="G1107" s="5">
        <f t="shared" ca="1" si="54"/>
        <v>0</v>
      </c>
      <c r="H1107" s="5">
        <f t="shared" ca="1" si="55"/>
        <v>0</v>
      </c>
      <c r="I1107" s="2"/>
      <c r="J1107" s="2"/>
      <c r="K1107" s="2"/>
      <c r="L1107" s="2"/>
      <c r="M1107" s="2"/>
      <c r="N1107" s="22"/>
      <c r="O1107" s="22"/>
      <c r="P1107" s="3"/>
      <c r="Q1107" s="3"/>
      <c r="R1107" s="4"/>
      <c r="S1107" s="4"/>
      <c r="T1107" s="1"/>
      <c r="U1107" s="3"/>
      <c r="V1107" s="52" t="str">
        <f t="shared" si="56"/>
        <v/>
      </c>
    </row>
    <row r="1108" spans="1:22" x14ac:dyDescent="0.25">
      <c r="A1108" s="1"/>
      <c r="B1108" s="1"/>
      <c r="C1108" s="1"/>
      <c r="D1108" s="1"/>
      <c r="E1108" s="5">
        <f>+COUNTIFS('REGISTRO DE TUTORES'!$A$3:$A$2001,A1108,'REGISTRO DE TUTORES'!$B$3:$B$2001,B1108,'REGISTRO DE TUTORES'!$C$3:$C$2001,C1108,'REGISTRO DE TUTORES'!$D$3:$D$2001,D1108)</f>
        <v>0</v>
      </c>
      <c r="F1108" s="5">
        <f>+COUNTIFS('REGISTRO DE ESTUDIANTES'!$C$4:$C$1997,C1108,'REGISTRO DE ESTUDIANTES'!$D$4:$D$1997,D1108,'REGISTRO DE ESTUDIANTES'!$I$4:$I$1997,'BOLETA OFICIAL'!P1108,'REGISTRO DE ESTUDIANTES'!$J$4:$J$1997,'BOLETA OFICIAL'!Q1108,'REGISTRO DE ESTUDIANTES'!$A$4:$A$1997,A1108,'REGISTRO DE ESTUDIANTES'!$B$4:$B$1997,B1108,'REGISTRO DE ESTUDIANTES'!$K$4:$K$1997,R1108,'REGISTRO DE ESTUDIANTES'!$L$4:$L$1997,S1108)</f>
        <v>0</v>
      </c>
      <c r="G1108" s="5">
        <f t="shared" ca="1" si="54"/>
        <v>0</v>
      </c>
      <c r="H1108" s="5">
        <f t="shared" ca="1" si="55"/>
        <v>0</v>
      </c>
      <c r="I1108" s="2"/>
      <c r="J1108" s="2"/>
      <c r="K1108" s="2"/>
      <c r="L1108" s="2"/>
      <c r="M1108" s="2"/>
      <c r="N1108" s="22"/>
      <c r="O1108" s="22"/>
      <c r="P1108" s="3"/>
      <c r="Q1108" s="3"/>
      <c r="R1108" s="4"/>
      <c r="S1108" s="4"/>
      <c r="T1108" s="1"/>
      <c r="U1108" s="3"/>
      <c r="V1108" s="52" t="str">
        <f t="shared" si="56"/>
        <v/>
      </c>
    </row>
    <row r="1109" spans="1:22" x14ac:dyDescent="0.25">
      <c r="A1109" s="1"/>
      <c r="B1109" s="1"/>
      <c r="C1109" s="1"/>
      <c r="D1109" s="1"/>
      <c r="E1109" s="5">
        <f>+COUNTIFS('REGISTRO DE TUTORES'!$A$3:$A$2001,A1109,'REGISTRO DE TUTORES'!$B$3:$B$2001,B1109,'REGISTRO DE TUTORES'!$C$3:$C$2001,C1109,'REGISTRO DE TUTORES'!$D$3:$D$2001,D1109)</f>
        <v>0</v>
      </c>
      <c r="F1109" s="5">
        <f>+COUNTIFS('REGISTRO DE ESTUDIANTES'!$C$4:$C$1997,C1109,'REGISTRO DE ESTUDIANTES'!$D$4:$D$1997,D1109,'REGISTRO DE ESTUDIANTES'!$I$4:$I$1997,'BOLETA OFICIAL'!P1109,'REGISTRO DE ESTUDIANTES'!$J$4:$J$1997,'BOLETA OFICIAL'!Q1109,'REGISTRO DE ESTUDIANTES'!$A$4:$A$1997,A1109,'REGISTRO DE ESTUDIANTES'!$B$4:$B$1997,B1109,'REGISTRO DE ESTUDIANTES'!$K$4:$K$1997,R1109,'REGISTRO DE ESTUDIANTES'!$L$4:$L$1997,S1109)</f>
        <v>0</v>
      </c>
      <c r="G1109" s="5">
        <f t="shared" ca="1" si="54"/>
        <v>0</v>
      </c>
      <c r="H1109" s="5">
        <f t="shared" ca="1" si="55"/>
        <v>0</v>
      </c>
      <c r="I1109" s="2"/>
      <c r="J1109" s="2"/>
      <c r="K1109" s="2"/>
      <c r="L1109" s="2"/>
      <c r="M1109" s="2"/>
      <c r="N1109" s="22"/>
      <c r="O1109" s="22"/>
      <c r="P1109" s="3"/>
      <c r="Q1109" s="3"/>
      <c r="R1109" s="4"/>
      <c r="S1109" s="4"/>
      <c r="T1109" s="1"/>
      <c r="U1109" s="3"/>
      <c r="V1109" s="52" t="str">
        <f t="shared" si="56"/>
        <v/>
      </c>
    </row>
    <row r="1110" spans="1:22" x14ac:dyDescent="0.25">
      <c r="A1110" s="1"/>
      <c r="B1110" s="1"/>
      <c r="C1110" s="1"/>
      <c r="D1110" s="1"/>
      <c r="E1110" s="5">
        <f>+COUNTIFS('REGISTRO DE TUTORES'!$A$3:$A$2001,A1110,'REGISTRO DE TUTORES'!$B$3:$B$2001,B1110,'REGISTRO DE TUTORES'!$C$3:$C$2001,C1110,'REGISTRO DE TUTORES'!$D$3:$D$2001,D1110)</f>
        <v>0</v>
      </c>
      <c r="F1110" s="5">
        <f>+COUNTIFS('REGISTRO DE ESTUDIANTES'!$C$4:$C$1997,C1110,'REGISTRO DE ESTUDIANTES'!$D$4:$D$1997,D1110,'REGISTRO DE ESTUDIANTES'!$I$4:$I$1997,'BOLETA OFICIAL'!P1110,'REGISTRO DE ESTUDIANTES'!$J$4:$J$1997,'BOLETA OFICIAL'!Q1110,'REGISTRO DE ESTUDIANTES'!$A$4:$A$1997,A1110,'REGISTRO DE ESTUDIANTES'!$B$4:$B$1997,B1110,'REGISTRO DE ESTUDIANTES'!$K$4:$K$1997,R1110,'REGISTRO DE ESTUDIANTES'!$L$4:$L$1997,S1110)</f>
        <v>0</v>
      </c>
      <c r="G1110" s="5">
        <f t="shared" ca="1" si="54"/>
        <v>0</v>
      </c>
      <c r="H1110" s="5">
        <f t="shared" ca="1" si="55"/>
        <v>0</v>
      </c>
      <c r="I1110" s="2"/>
      <c r="J1110" s="2"/>
      <c r="K1110" s="2"/>
      <c r="L1110" s="2"/>
      <c r="M1110" s="2"/>
      <c r="N1110" s="22"/>
      <c r="O1110" s="22"/>
      <c r="P1110" s="3"/>
      <c r="Q1110" s="3"/>
      <c r="R1110" s="4"/>
      <c r="S1110" s="4"/>
      <c r="T1110" s="1"/>
      <c r="U1110" s="3"/>
      <c r="V1110" s="52" t="str">
        <f t="shared" si="56"/>
        <v/>
      </c>
    </row>
    <row r="1111" spans="1:22" x14ac:dyDescent="0.25">
      <c r="A1111" s="1"/>
      <c r="B1111" s="1"/>
      <c r="C1111" s="1"/>
      <c r="D1111" s="1"/>
      <c r="E1111" s="5">
        <f>+COUNTIFS('REGISTRO DE TUTORES'!$A$3:$A$2001,A1111,'REGISTRO DE TUTORES'!$B$3:$B$2001,B1111,'REGISTRO DE TUTORES'!$C$3:$C$2001,C1111,'REGISTRO DE TUTORES'!$D$3:$D$2001,D1111)</f>
        <v>0</v>
      </c>
      <c r="F1111" s="5">
        <f>+COUNTIFS('REGISTRO DE ESTUDIANTES'!$C$4:$C$1997,C1111,'REGISTRO DE ESTUDIANTES'!$D$4:$D$1997,D1111,'REGISTRO DE ESTUDIANTES'!$I$4:$I$1997,'BOLETA OFICIAL'!P1111,'REGISTRO DE ESTUDIANTES'!$J$4:$J$1997,'BOLETA OFICIAL'!Q1111,'REGISTRO DE ESTUDIANTES'!$A$4:$A$1997,A1111,'REGISTRO DE ESTUDIANTES'!$B$4:$B$1997,B1111,'REGISTRO DE ESTUDIANTES'!$K$4:$K$1997,R1111,'REGISTRO DE ESTUDIANTES'!$L$4:$L$1997,S1111)</f>
        <v>0</v>
      </c>
      <c r="G1111" s="5">
        <f t="shared" ca="1" si="54"/>
        <v>0</v>
      </c>
      <c r="H1111" s="5">
        <f t="shared" ca="1" si="55"/>
        <v>0</v>
      </c>
      <c r="I1111" s="2"/>
      <c r="J1111" s="2"/>
      <c r="K1111" s="2"/>
      <c r="L1111" s="2"/>
      <c r="M1111" s="2"/>
      <c r="N1111" s="22"/>
      <c r="O1111" s="22"/>
      <c r="P1111" s="3"/>
      <c r="Q1111" s="3"/>
      <c r="R1111" s="4"/>
      <c r="S1111" s="4"/>
      <c r="T1111" s="1"/>
      <c r="U1111" s="3"/>
      <c r="V1111" s="52" t="str">
        <f t="shared" si="56"/>
        <v/>
      </c>
    </row>
    <row r="1112" spans="1:22" x14ac:dyDescent="0.25">
      <c r="A1112" s="1"/>
      <c r="B1112" s="1"/>
      <c r="C1112" s="1"/>
      <c r="D1112" s="1"/>
      <c r="E1112" s="5">
        <f>+COUNTIFS('REGISTRO DE TUTORES'!$A$3:$A$2001,A1112,'REGISTRO DE TUTORES'!$B$3:$B$2001,B1112,'REGISTRO DE TUTORES'!$C$3:$C$2001,C1112,'REGISTRO DE TUTORES'!$D$3:$D$2001,D1112)</f>
        <v>0</v>
      </c>
      <c r="F1112" s="5">
        <f>+COUNTIFS('REGISTRO DE ESTUDIANTES'!$C$4:$C$1997,C1112,'REGISTRO DE ESTUDIANTES'!$D$4:$D$1997,D1112,'REGISTRO DE ESTUDIANTES'!$I$4:$I$1997,'BOLETA OFICIAL'!P1112,'REGISTRO DE ESTUDIANTES'!$J$4:$J$1997,'BOLETA OFICIAL'!Q1112,'REGISTRO DE ESTUDIANTES'!$A$4:$A$1997,A1112,'REGISTRO DE ESTUDIANTES'!$B$4:$B$1997,B1112,'REGISTRO DE ESTUDIANTES'!$K$4:$K$1997,R1112,'REGISTRO DE ESTUDIANTES'!$L$4:$L$1997,S1112)</f>
        <v>0</v>
      </c>
      <c r="G1112" s="5">
        <f t="shared" ca="1" si="54"/>
        <v>0</v>
      </c>
      <c r="H1112" s="5">
        <f t="shared" ca="1" si="55"/>
        <v>0</v>
      </c>
      <c r="I1112" s="2"/>
      <c r="J1112" s="2"/>
      <c r="K1112" s="2"/>
      <c r="L1112" s="2"/>
      <c r="M1112" s="2"/>
      <c r="N1112" s="22"/>
      <c r="O1112" s="22"/>
      <c r="P1112" s="3"/>
      <c r="Q1112" s="3"/>
      <c r="R1112" s="4"/>
      <c r="S1112" s="4"/>
      <c r="T1112" s="1"/>
      <c r="U1112" s="3"/>
      <c r="V1112" s="52" t="str">
        <f t="shared" si="56"/>
        <v/>
      </c>
    </row>
    <row r="1113" spans="1:22" x14ac:dyDescent="0.25">
      <c r="A1113" s="1"/>
      <c r="B1113" s="1"/>
      <c r="C1113" s="1"/>
      <c r="D1113" s="1"/>
      <c r="E1113" s="5">
        <f>+COUNTIFS('REGISTRO DE TUTORES'!$A$3:$A$2001,A1113,'REGISTRO DE TUTORES'!$B$3:$B$2001,B1113,'REGISTRO DE TUTORES'!$C$3:$C$2001,C1113,'REGISTRO DE TUTORES'!$D$3:$D$2001,D1113)</f>
        <v>0</v>
      </c>
      <c r="F1113" s="5">
        <f>+COUNTIFS('REGISTRO DE ESTUDIANTES'!$C$4:$C$1997,C1113,'REGISTRO DE ESTUDIANTES'!$D$4:$D$1997,D1113,'REGISTRO DE ESTUDIANTES'!$I$4:$I$1997,'BOLETA OFICIAL'!P1113,'REGISTRO DE ESTUDIANTES'!$J$4:$J$1997,'BOLETA OFICIAL'!Q1113,'REGISTRO DE ESTUDIANTES'!$A$4:$A$1997,A1113,'REGISTRO DE ESTUDIANTES'!$B$4:$B$1997,B1113,'REGISTRO DE ESTUDIANTES'!$K$4:$K$1997,R1113,'REGISTRO DE ESTUDIANTES'!$L$4:$L$1997,S1113)</f>
        <v>0</v>
      </c>
      <c r="G1113" s="5">
        <f t="shared" ca="1" si="54"/>
        <v>0</v>
      </c>
      <c r="H1113" s="5">
        <f t="shared" ca="1" si="55"/>
        <v>0</v>
      </c>
      <c r="I1113" s="2"/>
      <c r="J1113" s="2"/>
      <c r="K1113" s="2"/>
      <c r="L1113" s="2"/>
      <c r="M1113" s="2"/>
      <c r="N1113" s="22"/>
      <c r="O1113" s="22"/>
      <c r="P1113" s="3"/>
      <c r="Q1113" s="3"/>
      <c r="R1113" s="4"/>
      <c r="S1113" s="4"/>
      <c r="T1113" s="1"/>
      <c r="U1113" s="3"/>
      <c r="V1113" s="52" t="str">
        <f t="shared" si="56"/>
        <v/>
      </c>
    </row>
    <row r="1114" spans="1:22" x14ac:dyDescent="0.25">
      <c r="A1114" s="1"/>
      <c r="B1114" s="1"/>
      <c r="C1114" s="1"/>
      <c r="D1114" s="1"/>
      <c r="E1114" s="5">
        <f>+COUNTIFS('REGISTRO DE TUTORES'!$A$3:$A$2001,A1114,'REGISTRO DE TUTORES'!$B$3:$B$2001,B1114,'REGISTRO DE TUTORES'!$C$3:$C$2001,C1114,'REGISTRO DE TUTORES'!$D$3:$D$2001,D1114)</f>
        <v>0</v>
      </c>
      <c r="F1114" s="5">
        <f>+COUNTIFS('REGISTRO DE ESTUDIANTES'!$C$4:$C$1997,C1114,'REGISTRO DE ESTUDIANTES'!$D$4:$D$1997,D1114,'REGISTRO DE ESTUDIANTES'!$I$4:$I$1997,'BOLETA OFICIAL'!P1114,'REGISTRO DE ESTUDIANTES'!$J$4:$J$1997,'BOLETA OFICIAL'!Q1114,'REGISTRO DE ESTUDIANTES'!$A$4:$A$1997,A1114,'REGISTRO DE ESTUDIANTES'!$B$4:$B$1997,B1114,'REGISTRO DE ESTUDIANTES'!$K$4:$K$1997,R1114,'REGISTRO DE ESTUDIANTES'!$L$4:$L$1997,S1114)</f>
        <v>0</v>
      </c>
      <c r="G1114" s="5">
        <f t="shared" ca="1" si="54"/>
        <v>0</v>
      </c>
      <c r="H1114" s="5">
        <f t="shared" ca="1" si="55"/>
        <v>0</v>
      </c>
      <c r="I1114" s="2"/>
      <c r="J1114" s="2"/>
      <c r="K1114" s="2"/>
      <c r="L1114" s="2"/>
      <c r="M1114" s="2"/>
      <c r="N1114" s="22"/>
      <c r="O1114" s="22"/>
      <c r="P1114" s="3"/>
      <c r="Q1114" s="3"/>
      <c r="R1114" s="4"/>
      <c r="S1114" s="4"/>
      <c r="T1114" s="1"/>
      <c r="U1114" s="3"/>
      <c r="V1114" s="52" t="str">
        <f t="shared" si="56"/>
        <v/>
      </c>
    </row>
    <row r="1115" spans="1:22" x14ac:dyDescent="0.25">
      <c r="A1115" s="1"/>
      <c r="B1115" s="1"/>
      <c r="C1115" s="1"/>
      <c r="D1115" s="1"/>
      <c r="E1115" s="5">
        <f>+COUNTIFS('REGISTRO DE TUTORES'!$A$3:$A$2001,A1115,'REGISTRO DE TUTORES'!$B$3:$B$2001,B1115,'REGISTRO DE TUTORES'!$C$3:$C$2001,C1115,'REGISTRO DE TUTORES'!$D$3:$D$2001,D1115)</f>
        <v>0</v>
      </c>
      <c r="F1115" s="5">
        <f>+COUNTIFS('REGISTRO DE ESTUDIANTES'!$C$4:$C$1997,C1115,'REGISTRO DE ESTUDIANTES'!$D$4:$D$1997,D1115,'REGISTRO DE ESTUDIANTES'!$I$4:$I$1997,'BOLETA OFICIAL'!P1115,'REGISTRO DE ESTUDIANTES'!$J$4:$J$1997,'BOLETA OFICIAL'!Q1115,'REGISTRO DE ESTUDIANTES'!$A$4:$A$1997,A1115,'REGISTRO DE ESTUDIANTES'!$B$4:$B$1997,B1115,'REGISTRO DE ESTUDIANTES'!$K$4:$K$1997,R1115,'REGISTRO DE ESTUDIANTES'!$L$4:$L$1997,S1115)</f>
        <v>0</v>
      </c>
      <c r="G1115" s="5">
        <f t="shared" ca="1" si="54"/>
        <v>0</v>
      </c>
      <c r="H1115" s="5">
        <f t="shared" ca="1" si="55"/>
        <v>0</v>
      </c>
      <c r="I1115" s="2"/>
      <c r="J1115" s="2"/>
      <c r="K1115" s="2"/>
      <c r="L1115" s="2"/>
      <c r="M1115" s="2"/>
      <c r="N1115" s="22"/>
      <c r="O1115" s="22"/>
      <c r="P1115" s="3"/>
      <c r="Q1115" s="3"/>
      <c r="R1115" s="4"/>
      <c r="S1115" s="4"/>
      <c r="T1115" s="1"/>
      <c r="U1115" s="3"/>
      <c r="V1115" s="52" t="str">
        <f t="shared" si="56"/>
        <v/>
      </c>
    </row>
    <row r="1116" spans="1:22" x14ac:dyDescent="0.25">
      <c r="A1116" s="1"/>
      <c r="B1116" s="1"/>
      <c r="C1116" s="1"/>
      <c r="D1116" s="1"/>
      <c r="E1116" s="5">
        <f>+COUNTIFS('REGISTRO DE TUTORES'!$A$3:$A$2001,A1116,'REGISTRO DE TUTORES'!$B$3:$B$2001,B1116,'REGISTRO DE TUTORES'!$C$3:$C$2001,C1116,'REGISTRO DE TUTORES'!$D$3:$D$2001,D1116)</f>
        <v>0</v>
      </c>
      <c r="F1116" s="5">
        <f>+COUNTIFS('REGISTRO DE ESTUDIANTES'!$C$4:$C$1997,C1116,'REGISTRO DE ESTUDIANTES'!$D$4:$D$1997,D1116,'REGISTRO DE ESTUDIANTES'!$I$4:$I$1997,'BOLETA OFICIAL'!P1116,'REGISTRO DE ESTUDIANTES'!$J$4:$J$1997,'BOLETA OFICIAL'!Q1116,'REGISTRO DE ESTUDIANTES'!$A$4:$A$1997,A1116,'REGISTRO DE ESTUDIANTES'!$B$4:$B$1997,B1116,'REGISTRO DE ESTUDIANTES'!$K$4:$K$1997,R1116,'REGISTRO DE ESTUDIANTES'!$L$4:$L$1997,S1116)</f>
        <v>0</v>
      </c>
      <c r="G1116" s="5">
        <f t="shared" ca="1" si="54"/>
        <v>0</v>
      </c>
      <c r="H1116" s="5">
        <f t="shared" ca="1" si="55"/>
        <v>0</v>
      </c>
      <c r="I1116" s="2"/>
      <c r="J1116" s="2"/>
      <c r="K1116" s="2"/>
      <c r="L1116" s="2"/>
      <c r="M1116" s="2"/>
      <c r="N1116" s="22"/>
      <c r="O1116" s="22"/>
      <c r="P1116" s="3"/>
      <c r="Q1116" s="3"/>
      <c r="R1116" s="4"/>
      <c r="S1116" s="4"/>
      <c r="T1116" s="1"/>
      <c r="U1116" s="3"/>
      <c r="V1116" s="52" t="str">
        <f t="shared" si="56"/>
        <v/>
      </c>
    </row>
    <row r="1117" spans="1:22" x14ac:dyDescent="0.25">
      <c r="A1117" s="1"/>
      <c r="B1117" s="1"/>
      <c r="C1117" s="1"/>
      <c r="D1117" s="1"/>
      <c r="E1117" s="5">
        <f>+COUNTIFS('REGISTRO DE TUTORES'!$A$3:$A$2001,A1117,'REGISTRO DE TUTORES'!$B$3:$B$2001,B1117,'REGISTRO DE TUTORES'!$C$3:$C$2001,C1117,'REGISTRO DE TUTORES'!$D$3:$D$2001,D1117)</f>
        <v>0</v>
      </c>
      <c r="F1117" s="5">
        <f>+COUNTIFS('REGISTRO DE ESTUDIANTES'!$C$4:$C$1997,C1117,'REGISTRO DE ESTUDIANTES'!$D$4:$D$1997,D1117,'REGISTRO DE ESTUDIANTES'!$I$4:$I$1997,'BOLETA OFICIAL'!P1117,'REGISTRO DE ESTUDIANTES'!$J$4:$J$1997,'BOLETA OFICIAL'!Q1117,'REGISTRO DE ESTUDIANTES'!$A$4:$A$1997,A1117,'REGISTRO DE ESTUDIANTES'!$B$4:$B$1997,B1117,'REGISTRO DE ESTUDIANTES'!$K$4:$K$1997,R1117,'REGISTRO DE ESTUDIANTES'!$L$4:$L$1997,S1117)</f>
        <v>0</v>
      </c>
      <c r="G1117" s="5">
        <f t="shared" ca="1" si="54"/>
        <v>0</v>
      </c>
      <c r="H1117" s="5">
        <f t="shared" ca="1" si="55"/>
        <v>0</v>
      </c>
      <c r="I1117" s="2"/>
      <c r="J1117" s="2"/>
      <c r="K1117" s="2"/>
      <c r="L1117" s="2"/>
      <c r="M1117" s="2"/>
      <c r="N1117" s="22"/>
      <c r="O1117" s="22"/>
      <c r="P1117" s="3"/>
      <c r="Q1117" s="3"/>
      <c r="R1117" s="4"/>
      <c r="S1117" s="4"/>
      <c r="T1117" s="1"/>
      <c r="U1117" s="3"/>
      <c r="V1117" s="52" t="str">
        <f t="shared" si="56"/>
        <v/>
      </c>
    </row>
    <row r="1118" spans="1:22" x14ac:dyDescent="0.25">
      <c r="A1118" s="1"/>
      <c r="B1118" s="1"/>
      <c r="C1118" s="1"/>
      <c r="D1118" s="1"/>
      <c r="E1118" s="5">
        <f>+COUNTIFS('REGISTRO DE TUTORES'!$A$3:$A$2001,A1118,'REGISTRO DE TUTORES'!$B$3:$B$2001,B1118,'REGISTRO DE TUTORES'!$C$3:$C$2001,C1118,'REGISTRO DE TUTORES'!$D$3:$D$2001,D1118)</f>
        <v>0</v>
      </c>
      <c r="F1118" s="5">
        <f>+COUNTIFS('REGISTRO DE ESTUDIANTES'!$C$4:$C$1997,C1118,'REGISTRO DE ESTUDIANTES'!$D$4:$D$1997,D1118,'REGISTRO DE ESTUDIANTES'!$I$4:$I$1997,'BOLETA OFICIAL'!P1118,'REGISTRO DE ESTUDIANTES'!$J$4:$J$1997,'BOLETA OFICIAL'!Q1118,'REGISTRO DE ESTUDIANTES'!$A$4:$A$1997,A1118,'REGISTRO DE ESTUDIANTES'!$B$4:$B$1997,B1118,'REGISTRO DE ESTUDIANTES'!$K$4:$K$1997,R1118,'REGISTRO DE ESTUDIANTES'!$L$4:$L$1997,S1118)</f>
        <v>0</v>
      </c>
      <c r="G1118" s="5">
        <f t="shared" ca="1" si="54"/>
        <v>0</v>
      </c>
      <c r="H1118" s="5">
        <f t="shared" ca="1" si="55"/>
        <v>0</v>
      </c>
      <c r="I1118" s="2"/>
      <c r="J1118" s="2"/>
      <c r="K1118" s="2"/>
      <c r="L1118" s="2"/>
      <c r="M1118" s="2"/>
      <c r="N1118" s="22"/>
      <c r="O1118" s="22"/>
      <c r="P1118" s="3"/>
      <c r="Q1118" s="3"/>
      <c r="R1118" s="4"/>
      <c r="S1118" s="4"/>
      <c r="T1118" s="1"/>
      <c r="U1118" s="3"/>
      <c r="V1118" s="52" t="str">
        <f t="shared" si="56"/>
        <v/>
      </c>
    </row>
    <row r="1119" spans="1:22" x14ac:dyDescent="0.25">
      <c r="A1119" s="1"/>
      <c r="B1119" s="1"/>
      <c r="C1119" s="1"/>
      <c r="D1119" s="1"/>
      <c r="E1119" s="5">
        <f>+COUNTIFS('REGISTRO DE TUTORES'!$A$3:$A$2001,A1119,'REGISTRO DE TUTORES'!$B$3:$B$2001,B1119,'REGISTRO DE TUTORES'!$C$3:$C$2001,C1119,'REGISTRO DE TUTORES'!$D$3:$D$2001,D1119)</f>
        <v>0</v>
      </c>
      <c r="F1119" s="5">
        <f>+COUNTIFS('REGISTRO DE ESTUDIANTES'!$C$4:$C$1997,C1119,'REGISTRO DE ESTUDIANTES'!$D$4:$D$1997,D1119,'REGISTRO DE ESTUDIANTES'!$I$4:$I$1997,'BOLETA OFICIAL'!P1119,'REGISTRO DE ESTUDIANTES'!$J$4:$J$1997,'BOLETA OFICIAL'!Q1119,'REGISTRO DE ESTUDIANTES'!$A$4:$A$1997,A1119,'REGISTRO DE ESTUDIANTES'!$B$4:$B$1997,B1119,'REGISTRO DE ESTUDIANTES'!$K$4:$K$1997,R1119,'REGISTRO DE ESTUDIANTES'!$L$4:$L$1997,S1119)</f>
        <v>0</v>
      </c>
      <c r="G1119" s="5">
        <f t="shared" ca="1" si="54"/>
        <v>0</v>
      </c>
      <c r="H1119" s="5">
        <f t="shared" ca="1" si="55"/>
        <v>0</v>
      </c>
      <c r="I1119" s="2"/>
      <c r="J1119" s="2"/>
      <c r="K1119" s="2"/>
      <c r="L1119" s="2"/>
      <c r="M1119" s="2"/>
      <c r="N1119" s="22"/>
      <c r="O1119" s="22"/>
      <c r="P1119" s="3"/>
      <c r="Q1119" s="3"/>
      <c r="R1119" s="4"/>
      <c r="S1119" s="4"/>
      <c r="T1119" s="1"/>
      <c r="U1119" s="3"/>
      <c r="V1119" s="52" t="str">
        <f t="shared" si="56"/>
        <v/>
      </c>
    </row>
    <row r="1120" spans="1:22" x14ac:dyDescent="0.25">
      <c r="A1120" s="1"/>
      <c r="B1120" s="1"/>
      <c r="C1120" s="1"/>
      <c r="D1120" s="1"/>
      <c r="E1120" s="5">
        <f>+COUNTIFS('REGISTRO DE TUTORES'!$A$3:$A$2001,A1120,'REGISTRO DE TUTORES'!$B$3:$B$2001,B1120,'REGISTRO DE TUTORES'!$C$3:$C$2001,C1120,'REGISTRO DE TUTORES'!$D$3:$D$2001,D1120)</f>
        <v>0</v>
      </c>
      <c r="F1120" s="5">
        <f>+COUNTIFS('REGISTRO DE ESTUDIANTES'!$C$4:$C$1997,C1120,'REGISTRO DE ESTUDIANTES'!$D$4:$D$1997,D1120,'REGISTRO DE ESTUDIANTES'!$I$4:$I$1997,'BOLETA OFICIAL'!P1120,'REGISTRO DE ESTUDIANTES'!$J$4:$J$1997,'BOLETA OFICIAL'!Q1120,'REGISTRO DE ESTUDIANTES'!$A$4:$A$1997,A1120,'REGISTRO DE ESTUDIANTES'!$B$4:$B$1997,B1120,'REGISTRO DE ESTUDIANTES'!$K$4:$K$1997,R1120,'REGISTRO DE ESTUDIANTES'!$L$4:$L$1997,S1120)</f>
        <v>0</v>
      </c>
      <c r="G1120" s="5">
        <f t="shared" ref="G1120:G1183" ca="1" si="57">SUM(IF(O1120=1,SUMPRODUCT(--(WEEKDAY(ROW(INDIRECT(P1120&amp;":"&amp;Q1120)))=1),--(COUNTIF(FERIADOS,ROW(INDIRECT(P1120&amp;":"&amp;Q1120)))=0)),0),IF(I1120=1,SUMPRODUCT(--(WEEKDAY(ROW(INDIRECT(P1120&amp;":"&amp;Q1120)))=2),--(COUNTIF(FERIADOS,ROW(INDIRECT(P1120&amp;":"&amp;Q1120)))=0)),0),IF(J1120=1,SUMPRODUCT(--(WEEKDAY(ROW(INDIRECT(P1120&amp;":"&amp;Q1120)))=3),--(COUNTIF(FERIADOS,ROW(INDIRECT(P1120&amp;":"&amp;Q1120)))=0)),0),IF(K1120=1,SUMPRODUCT(--(WEEKDAY(ROW(INDIRECT(P1120&amp;":"&amp;Q1120)))=4),--(COUNTIF(FERIADOS,ROW(INDIRECT(P1120&amp;":"&amp;Q1120)))=0)),0),IF(L1120=1,SUMPRODUCT(--(WEEKDAY(ROW(INDIRECT(P1120&amp;":"&amp;Q1120)))=5),--(COUNTIF(FERIADOS,ROW(INDIRECT(P1120&amp;":"&amp;Q1120)))=0)),0),IF(M1120=1,SUMPRODUCT(--(WEEKDAY(ROW(INDIRECT(P1120&amp;":"&amp;Q1120)))=6),--(COUNTIF(FERIADOS,ROW(INDIRECT(P1120&amp;":"&amp;Q1120)))=0)),0),IF(N1120=1,SUMPRODUCT(--(WEEKDAY(ROW(INDIRECT(P1120&amp;":"&amp;Q1120)))=7),--(COUNTIF(FERIADOS,ROW(INDIRECT(P1120&amp;":"&amp;Q1120)))=0)),0))</f>
        <v>0</v>
      </c>
      <c r="H1120" s="5">
        <f t="shared" ca="1" si="55"/>
        <v>0</v>
      </c>
      <c r="I1120" s="2"/>
      <c r="J1120" s="2"/>
      <c r="K1120" s="2"/>
      <c r="L1120" s="2"/>
      <c r="M1120" s="2"/>
      <c r="N1120" s="22"/>
      <c r="O1120" s="22"/>
      <c r="P1120" s="3"/>
      <c r="Q1120" s="3"/>
      <c r="R1120" s="4"/>
      <c r="S1120" s="4"/>
      <c r="T1120" s="1"/>
      <c r="U1120" s="3"/>
      <c r="V1120" s="52" t="str">
        <f t="shared" si="56"/>
        <v/>
      </c>
    </row>
    <row r="1121" spans="1:22" x14ac:dyDescent="0.25">
      <c r="A1121" s="1"/>
      <c r="B1121" s="1"/>
      <c r="C1121" s="1"/>
      <c r="D1121" s="1"/>
      <c r="E1121" s="5">
        <f>+COUNTIFS('REGISTRO DE TUTORES'!$A$3:$A$2001,A1121,'REGISTRO DE TUTORES'!$B$3:$B$2001,B1121,'REGISTRO DE TUTORES'!$C$3:$C$2001,C1121,'REGISTRO DE TUTORES'!$D$3:$D$2001,D1121)</f>
        <v>0</v>
      </c>
      <c r="F1121" s="5">
        <f>+COUNTIFS('REGISTRO DE ESTUDIANTES'!$C$4:$C$1997,C1121,'REGISTRO DE ESTUDIANTES'!$D$4:$D$1997,D1121,'REGISTRO DE ESTUDIANTES'!$I$4:$I$1997,'BOLETA OFICIAL'!P1121,'REGISTRO DE ESTUDIANTES'!$J$4:$J$1997,'BOLETA OFICIAL'!Q1121,'REGISTRO DE ESTUDIANTES'!$A$4:$A$1997,A1121,'REGISTRO DE ESTUDIANTES'!$B$4:$B$1997,B1121,'REGISTRO DE ESTUDIANTES'!$K$4:$K$1997,R1121,'REGISTRO DE ESTUDIANTES'!$L$4:$L$1997,S1121)</f>
        <v>0</v>
      </c>
      <c r="G1121" s="5">
        <f t="shared" ca="1" si="57"/>
        <v>0</v>
      </c>
      <c r="H1121" s="5">
        <f t="shared" ref="H1121:H1184" ca="1" si="58">+F1121*G1121</f>
        <v>0</v>
      </c>
      <c r="I1121" s="2"/>
      <c r="J1121" s="2"/>
      <c r="K1121" s="2"/>
      <c r="L1121" s="2"/>
      <c r="M1121" s="2"/>
      <c r="N1121" s="22"/>
      <c r="O1121" s="22"/>
      <c r="P1121" s="3"/>
      <c r="Q1121" s="3"/>
      <c r="R1121" s="4"/>
      <c r="S1121" s="4"/>
      <c r="T1121" s="1"/>
      <c r="U1121" s="3"/>
      <c r="V1121" s="52" t="str">
        <f t="shared" si="56"/>
        <v/>
      </c>
    </row>
    <row r="1122" spans="1:22" x14ac:dyDescent="0.25">
      <c r="A1122" s="1"/>
      <c r="B1122" s="1"/>
      <c r="C1122" s="1"/>
      <c r="D1122" s="1"/>
      <c r="E1122" s="5">
        <f>+COUNTIFS('REGISTRO DE TUTORES'!$A$3:$A$2001,A1122,'REGISTRO DE TUTORES'!$B$3:$B$2001,B1122,'REGISTRO DE TUTORES'!$C$3:$C$2001,C1122,'REGISTRO DE TUTORES'!$D$3:$D$2001,D1122)</f>
        <v>0</v>
      </c>
      <c r="F1122" s="5">
        <f>+COUNTIFS('REGISTRO DE ESTUDIANTES'!$C$4:$C$1997,C1122,'REGISTRO DE ESTUDIANTES'!$D$4:$D$1997,D1122,'REGISTRO DE ESTUDIANTES'!$I$4:$I$1997,'BOLETA OFICIAL'!P1122,'REGISTRO DE ESTUDIANTES'!$J$4:$J$1997,'BOLETA OFICIAL'!Q1122,'REGISTRO DE ESTUDIANTES'!$A$4:$A$1997,A1122,'REGISTRO DE ESTUDIANTES'!$B$4:$B$1997,B1122,'REGISTRO DE ESTUDIANTES'!$K$4:$K$1997,R1122,'REGISTRO DE ESTUDIANTES'!$L$4:$L$1997,S1122)</f>
        <v>0</v>
      </c>
      <c r="G1122" s="5">
        <f t="shared" ca="1" si="57"/>
        <v>0</v>
      </c>
      <c r="H1122" s="5">
        <f t="shared" ca="1" si="58"/>
        <v>0</v>
      </c>
      <c r="I1122" s="2"/>
      <c r="J1122" s="2"/>
      <c r="K1122" s="2"/>
      <c r="L1122" s="2"/>
      <c r="M1122" s="2"/>
      <c r="N1122" s="22"/>
      <c r="O1122" s="22"/>
      <c r="P1122" s="3"/>
      <c r="Q1122" s="3"/>
      <c r="R1122" s="4"/>
      <c r="S1122" s="4"/>
      <c r="T1122" s="1"/>
      <c r="U1122" s="3"/>
      <c r="V1122" s="52" t="str">
        <f t="shared" si="56"/>
        <v/>
      </c>
    </row>
    <row r="1123" spans="1:22" x14ac:dyDescent="0.25">
      <c r="A1123" s="1"/>
      <c r="B1123" s="1"/>
      <c r="C1123" s="1"/>
      <c r="D1123" s="1"/>
      <c r="E1123" s="5">
        <f>+COUNTIFS('REGISTRO DE TUTORES'!$A$3:$A$2001,A1123,'REGISTRO DE TUTORES'!$B$3:$B$2001,B1123,'REGISTRO DE TUTORES'!$C$3:$C$2001,C1123,'REGISTRO DE TUTORES'!$D$3:$D$2001,D1123)</f>
        <v>0</v>
      </c>
      <c r="F1123" s="5">
        <f>+COUNTIFS('REGISTRO DE ESTUDIANTES'!$C$4:$C$1997,C1123,'REGISTRO DE ESTUDIANTES'!$D$4:$D$1997,D1123,'REGISTRO DE ESTUDIANTES'!$I$4:$I$1997,'BOLETA OFICIAL'!P1123,'REGISTRO DE ESTUDIANTES'!$J$4:$J$1997,'BOLETA OFICIAL'!Q1123,'REGISTRO DE ESTUDIANTES'!$A$4:$A$1997,A1123,'REGISTRO DE ESTUDIANTES'!$B$4:$B$1997,B1123,'REGISTRO DE ESTUDIANTES'!$K$4:$K$1997,R1123,'REGISTRO DE ESTUDIANTES'!$L$4:$L$1997,S1123)</f>
        <v>0</v>
      </c>
      <c r="G1123" s="5">
        <f t="shared" ca="1" si="57"/>
        <v>0</v>
      </c>
      <c r="H1123" s="5">
        <f t="shared" ca="1" si="58"/>
        <v>0</v>
      </c>
      <c r="I1123" s="2"/>
      <c r="J1123" s="2"/>
      <c r="K1123" s="2"/>
      <c r="L1123" s="2"/>
      <c r="M1123" s="2"/>
      <c r="N1123" s="22"/>
      <c r="O1123" s="22"/>
      <c r="P1123" s="3"/>
      <c r="Q1123" s="3"/>
      <c r="R1123" s="4"/>
      <c r="S1123" s="4"/>
      <c r="T1123" s="1"/>
      <c r="U1123" s="3"/>
      <c r="V1123" s="52" t="str">
        <f t="shared" si="56"/>
        <v/>
      </c>
    </row>
    <row r="1124" spans="1:22" x14ac:dyDescent="0.25">
      <c r="A1124" s="1"/>
      <c r="B1124" s="1"/>
      <c r="C1124" s="1"/>
      <c r="D1124" s="1"/>
      <c r="E1124" s="5">
        <f>+COUNTIFS('REGISTRO DE TUTORES'!$A$3:$A$2001,A1124,'REGISTRO DE TUTORES'!$B$3:$B$2001,B1124,'REGISTRO DE TUTORES'!$C$3:$C$2001,C1124,'REGISTRO DE TUTORES'!$D$3:$D$2001,D1124)</f>
        <v>0</v>
      </c>
      <c r="F1124" s="5">
        <f>+COUNTIFS('REGISTRO DE ESTUDIANTES'!$C$4:$C$1997,C1124,'REGISTRO DE ESTUDIANTES'!$D$4:$D$1997,D1124,'REGISTRO DE ESTUDIANTES'!$I$4:$I$1997,'BOLETA OFICIAL'!P1124,'REGISTRO DE ESTUDIANTES'!$J$4:$J$1997,'BOLETA OFICIAL'!Q1124,'REGISTRO DE ESTUDIANTES'!$A$4:$A$1997,A1124,'REGISTRO DE ESTUDIANTES'!$B$4:$B$1997,B1124,'REGISTRO DE ESTUDIANTES'!$K$4:$K$1997,R1124,'REGISTRO DE ESTUDIANTES'!$L$4:$L$1997,S1124)</f>
        <v>0</v>
      </c>
      <c r="G1124" s="5">
        <f t="shared" ca="1" si="57"/>
        <v>0</v>
      </c>
      <c r="H1124" s="5">
        <f t="shared" ca="1" si="58"/>
        <v>0</v>
      </c>
      <c r="I1124" s="2"/>
      <c r="J1124" s="2"/>
      <c r="K1124" s="2"/>
      <c r="L1124" s="2"/>
      <c r="M1124" s="2"/>
      <c r="N1124" s="22"/>
      <c r="O1124" s="22"/>
      <c r="P1124" s="3"/>
      <c r="Q1124" s="3"/>
      <c r="R1124" s="4"/>
      <c r="S1124" s="4"/>
      <c r="T1124" s="1"/>
      <c r="U1124" s="3"/>
      <c r="V1124" s="52" t="str">
        <f t="shared" si="56"/>
        <v/>
      </c>
    </row>
    <row r="1125" spans="1:22" x14ac:dyDescent="0.25">
      <c r="A1125" s="1"/>
      <c r="B1125" s="1"/>
      <c r="C1125" s="1"/>
      <c r="D1125" s="1"/>
      <c r="E1125" s="5">
        <f>+COUNTIFS('REGISTRO DE TUTORES'!$A$3:$A$2001,A1125,'REGISTRO DE TUTORES'!$B$3:$B$2001,B1125,'REGISTRO DE TUTORES'!$C$3:$C$2001,C1125,'REGISTRO DE TUTORES'!$D$3:$D$2001,D1125)</f>
        <v>0</v>
      </c>
      <c r="F1125" s="5">
        <f>+COUNTIFS('REGISTRO DE ESTUDIANTES'!$C$4:$C$1997,C1125,'REGISTRO DE ESTUDIANTES'!$D$4:$D$1997,D1125,'REGISTRO DE ESTUDIANTES'!$I$4:$I$1997,'BOLETA OFICIAL'!P1125,'REGISTRO DE ESTUDIANTES'!$J$4:$J$1997,'BOLETA OFICIAL'!Q1125,'REGISTRO DE ESTUDIANTES'!$A$4:$A$1997,A1125,'REGISTRO DE ESTUDIANTES'!$B$4:$B$1997,B1125,'REGISTRO DE ESTUDIANTES'!$K$4:$K$1997,R1125,'REGISTRO DE ESTUDIANTES'!$L$4:$L$1997,S1125)</f>
        <v>0</v>
      </c>
      <c r="G1125" s="5">
        <f t="shared" ca="1" si="57"/>
        <v>0</v>
      </c>
      <c r="H1125" s="5">
        <f t="shared" ca="1" si="58"/>
        <v>0</v>
      </c>
      <c r="I1125" s="2"/>
      <c r="J1125" s="2"/>
      <c r="K1125" s="2"/>
      <c r="L1125" s="2"/>
      <c r="M1125" s="2"/>
      <c r="N1125" s="22"/>
      <c r="O1125" s="22"/>
      <c r="P1125" s="3"/>
      <c r="Q1125" s="3"/>
      <c r="R1125" s="4"/>
      <c r="S1125" s="4"/>
      <c r="T1125" s="1"/>
      <c r="U1125" s="3"/>
      <c r="V1125" s="52" t="str">
        <f t="shared" si="56"/>
        <v/>
      </c>
    </row>
    <row r="1126" spans="1:22" x14ac:dyDescent="0.25">
      <c r="A1126" s="1"/>
      <c r="B1126" s="1"/>
      <c r="C1126" s="1"/>
      <c r="D1126" s="1"/>
      <c r="E1126" s="5">
        <f>+COUNTIFS('REGISTRO DE TUTORES'!$A$3:$A$2001,A1126,'REGISTRO DE TUTORES'!$B$3:$B$2001,B1126,'REGISTRO DE TUTORES'!$C$3:$C$2001,C1126,'REGISTRO DE TUTORES'!$D$3:$D$2001,D1126)</f>
        <v>0</v>
      </c>
      <c r="F1126" s="5">
        <f>+COUNTIFS('REGISTRO DE ESTUDIANTES'!$C$4:$C$1997,C1126,'REGISTRO DE ESTUDIANTES'!$D$4:$D$1997,D1126,'REGISTRO DE ESTUDIANTES'!$I$4:$I$1997,'BOLETA OFICIAL'!P1126,'REGISTRO DE ESTUDIANTES'!$J$4:$J$1997,'BOLETA OFICIAL'!Q1126,'REGISTRO DE ESTUDIANTES'!$A$4:$A$1997,A1126,'REGISTRO DE ESTUDIANTES'!$B$4:$B$1997,B1126,'REGISTRO DE ESTUDIANTES'!$K$4:$K$1997,R1126,'REGISTRO DE ESTUDIANTES'!$L$4:$L$1997,S1126)</f>
        <v>0</v>
      </c>
      <c r="G1126" s="5">
        <f t="shared" ca="1" si="57"/>
        <v>0</v>
      </c>
      <c r="H1126" s="5">
        <f t="shared" ca="1" si="58"/>
        <v>0</v>
      </c>
      <c r="I1126" s="2"/>
      <c r="J1126" s="2"/>
      <c r="K1126" s="2"/>
      <c r="L1126" s="2"/>
      <c r="M1126" s="2"/>
      <c r="N1126" s="22"/>
      <c r="O1126" s="22"/>
      <c r="P1126" s="3"/>
      <c r="Q1126" s="3"/>
      <c r="R1126" s="4"/>
      <c r="S1126" s="4"/>
      <c r="T1126" s="1"/>
      <c r="U1126" s="3"/>
      <c r="V1126" s="52" t="str">
        <f t="shared" si="56"/>
        <v/>
      </c>
    </row>
    <row r="1127" spans="1:22" x14ac:dyDescent="0.25">
      <c r="A1127" s="1"/>
      <c r="B1127" s="1"/>
      <c r="C1127" s="1"/>
      <c r="D1127" s="1"/>
      <c r="E1127" s="5">
        <f>+COUNTIFS('REGISTRO DE TUTORES'!$A$3:$A$2001,A1127,'REGISTRO DE TUTORES'!$B$3:$B$2001,B1127,'REGISTRO DE TUTORES'!$C$3:$C$2001,C1127,'REGISTRO DE TUTORES'!$D$3:$D$2001,D1127)</f>
        <v>0</v>
      </c>
      <c r="F1127" s="5">
        <f>+COUNTIFS('REGISTRO DE ESTUDIANTES'!$C$4:$C$1997,C1127,'REGISTRO DE ESTUDIANTES'!$D$4:$D$1997,D1127,'REGISTRO DE ESTUDIANTES'!$I$4:$I$1997,'BOLETA OFICIAL'!P1127,'REGISTRO DE ESTUDIANTES'!$J$4:$J$1997,'BOLETA OFICIAL'!Q1127,'REGISTRO DE ESTUDIANTES'!$A$4:$A$1997,A1127,'REGISTRO DE ESTUDIANTES'!$B$4:$B$1997,B1127,'REGISTRO DE ESTUDIANTES'!$K$4:$K$1997,R1127,'REGISTRO DE ESTUDIANTES'!$L$4:$L$1997,S1127)</f>
        <v>0</v>
      </c>
      <c r="G1127" s="5">
        <f t="shared" ca="1" si="57"/>
        <v>0</v>
      </c>
      <c r="H1127" s="5">
        <f t="shared" ca="1" si="58"/>
        <v>0</v>
      </c>
      <c r="I1127" s="2"/>
      <c r="J1127" s="2"/>
      <c r="K1127" s="2"/>
      <c r="L1127" s="2"/>
      <c r="M1127" s="2"/>
      <c r="N1127" s="22"/>
      <c r="O1127" s="22"/>
      <c r="P1127" s="3"/>
      <c r="Q1127" s="3"/>
      <c r="R1127" s="4"/>
      <c r="S1127" s="4"/>
      <c r="T1127" s="1"/>
      <c r="U1127" s="3"/>
      <c r="V1127" s="52" t="str">
        <f t="shared" si="56"/>
        <v/>
      </c>
    </row>
    <row r="1128" spans="1:22" x14ac:dyDescent="0.25">
      <c r="A1128" s="1"/>
      <c r="B1128" s="1"/>
      <c r="C1128" s="1"/>
      <c r="D1128" s="1"/>
      <c r="E1128" s="5">
        <f>+COUNTIFS('REGISTRO DE TUTORES'!$A$3:$A$2001,A1128,'REGISTRO DE TUTORES'!$B$3:$B$2001,B1128,'REGISTRO DE TUTORES'!$C$3:$C$2001,C1128,'REGISTRO DE TUTORES'!$D$3:$D$2001,D1128)</f>
        <v>0</v>
      </c>
      <c r="F1128" s="5">
        <f>+COUNTIFS('REGISTRO DE ESTUDIANTES'!$C$4:$C$1997,C1128,'REGISTRO DE ESTUDIANTES'!$D$4:$D$1997,D1128,'REGISTRO DE ESTUDIANTES'!$I$4:$I$1997,'BOLETA OFICIAL'!P1128,'REGISTRO DE ESTUDIANTES'!$J$4:$J$1997,'BOLETA OFICIAL'!Q1128,'REGISTRO DE ESTUDIANTES'!$A$4:$A$1997,A1128,'REGISTRO DE ESTUDIANTES'!$B$4:$B$1997,B1128,'REGISTRO DE ESTUDIANTES'!$K$4:$K$1997,R1128,'REGISTRO DE ESTUDIANTES'!$L$4:$L$1997,S1128)</f>
        <v>0</v>
      </c>
      <c r="G1128" s="5">
        <f t="shared" ca="1" si="57"/>
        <v>0</v>
      </c>
      <c r="H1128" s="5">
        <f t="shared" ca="1" si="58"/>
        <v>0</v>
      </c>
      <c r="I1128" s="2"/>
      <c r="J1128" s="2"/>
      <c r="K1128" s="2"/>
      <c r="L1128" s="2"/>
      <c r="M1128" s="2"/>
      <c r="N1128" s="22"/>
      <c r="O1128" s="22"/>
      <c r="P1128" s="3"/>
      <c r="Q1128" s="3"/>
      <c r="R1128" s="4"/>
      <c r="S1128" s="4"/>
      <c r="T1128" s="1"/>
      <c r="U1128" s="3"/>
      <c r="V1128" s="52" t="str">
        <f t="shared" si="56"/>
        <v/>
      </c>
    </row>
    <row r="1129" spans="1:22" x14ac:dyDescent="0.25">
      <c r="A1129" s="1"/>
      <c r="B1129" s="1"/>
      <c r="C1129" s="1"/>
      <c r="D1129" s="1"/>
      <c r="E1129" s="5">
        <f>+COUNTIFS('REGISTRO DE TUTORES'!$A$3:$A$2001,A1129,'REGISTRO DE TUTORES'!$B$3:$B$2001,B1129,'REGISTRO DE TUTORES'!$C$3:$C$2001,C1129,'REGISTRO DE TUTORES'!$D$3:$D$2001,D1129)</f>
        <v>0</v>
      </c>
      <c r="F1129" s="5">
        <f>+COUNTIFS('REGISTRO DE ESTUDIANTES'!$C$4:$C$1997,C1129,'REGISTRO DE ESTUDIANTES'!$D$4:$D$1997,D1129,'REGISTRO DE ESTUDIANTES'!$I$4:$I$1997,'BOLETA OFICIAL'!P1129,'REGISTRO DE ESTUDIANTES'!$J$4:$J$1997,'BOLETA OFICIAL'!Q1129,'REGISTRO DE ESTUDIANTES'!$A$4:$A$1997,A1129,'REGISTRO DE ESTUDIANTES'!$B$4:$B$1997,B1129,'REGISTRO DE ESTUDIANTES'!$K$4:$K$1997,R1129,'REGISTRO DE ESTUDIANTES'!$L$4:$L$1997,S1129)</f>
        <v>0</v>
      </c>
      <c r="G1129" s="5">
        <f t="shared" ca="1" si="57"/>
        <v>0</v>
      </c>
      <c r="H1129" s="5">
        <f t="shared" ca="1" si="58"/>
        <v>0</v>
      </c>
      <c r="I1129" s="2"/>
      <c r="J1129" s="2"/>
      <c r="K1129" s="2"/>
      <c r="L1129" s="2"/>
      <c r="M1129" s="2"/>
      <c r="N1129" s="22"/>
      <c r="O1129" s="22"/>
      <c r="P1129" s="3"/>
      <c r="Q1129" s="3"/>
      <c r="R1129" s="4"/>
      <c r="S1129" s="4"/>
      <c r="T1129" s="1"/>
      <c r="U1129" s="3"/>
      <c r="V1129" s="52" t="str">
        <f t="shared" si="56"/>
        <v/>
      </c>
    </row>
    <row r="1130" spans="1:22" x14ac:dyDescent="0.25">
      <c r="A1130" s="1"/>
      <c r="B1130" s="1"/>
      <c r="C1130" s="1"/>
      <c r="D1130" s="1"/>
      <c r="E1130" s="5">
        <f>+COUNTIFS('REGISTRO DE TUTORES'!$A$3:$A$2001,A1130,'REGISTRO DE TUTORES'!$B$3:$B$2001,B1130,'REGISTRO DE TUTORES'!$C$3:$C$2001,C1130,'REGISTRO DE TUTORES'!$D$3:$D$2001,D1130)</f>
        <v>0</v>
      </c>
      <c r="F1130" s="5">
        <f>+COUNTIFS('REGISTRO DE ESTUDIANTES'!$C$4:$C$1997,C1130,'REGISTRO DE ESTUDIANTES'!$D$4:$D$1997,D1130,'REGISTRO DE ESTUDIANTES'!$I$4:$I$1997,'BOLETA OFICIAL'!P1130,'REGISTRO DE ESTUDIANTES'!$J$4:$J$1997,'BOLETA OFICIAL'!Q1130,'REGISTRO DE ESTUDIANTES'!$A$4:$A$1997,A1130,'REGISTRO DE ESTUDIANTES'!$B$4:$B$1997,B1130,'REGISTRO DE ESTUDIANTES'!$K$4:$K$1997,R1130,'REGISTRO DE ESTUDIANTES'!$L$4:$L$1997,S1130)</f>
        <v>0</v>
      </c>
      <c r="G1130" s="5">
        <f t="shared" ca="1" si="57"/>
        <v>0</v>
      </c>
      <c r="H1130" s="5">
        <f t="shared" ca="1" si="58"/>
        <v>0</v>
      </c>
      <c r="I1130" s="2"/>
      <c r="J1130" s="2"/>
      <c r="K1130" s="2"/>
      <c r="L1130" s="2"/>
      <c r="M1130" s="2"/>
      <c r="N1130" s="22"/>
      <c r="O1130" s="22"/>
      <c r="P1130" s="3"/>
      <c r="Q1130" s="3"/>
      <c r="R1130" s="4"/>
      <c r="S1130" s="4"/>
      <c r="T1130" s="1"/>
      <c r="U1130" s="3"/>
      <c r="V1130" s="52" t="str">
        <f t="shared" si="56"/>
        <v/>
      </c>
    </row>
    <row r="1131" spans="1:22" x14ac:dyDescent="0.25">
      <c r="A1131" s="1"/>
      <c r="B1131" s="1"/>
      <c r="C1131" s="1"/>
      <c r="D1131" s="1"/>
      <c r="E1131" s="5">
        <f>+COUNTIFS('REGISTRO DE TUTORES'!$A$3:$A$2001,A1131,'REGISTRO DE TUTORES'!$B$3:$B$2001,B1131,'REGISTRO DE TUTORES'!$C$3:$C$2001,C1131,'REGISTRO DE TUTORES'!$D$3:$D$2001,D1131)</f>
        <v>0</v>
      </c>
      <c r="F1131" s="5">
        <f>+COUNTIFS('REGISTRO DE ESTUDIANTES'!$C$4:$C$1997,C1131,'REGISTRO DE ESTUDIANTES'!$D$4:$D$1997,D1131,'REGISTRO DE ESTUDIANTES'!$I$4:$I$1997,'BOLETA OFICIAL'!P1131,'REGISTRO DE ESTUDIANTES'!$J$4:$J$1997,'BOLETA OFICIAL'!Q1131,'REGISTRO DE ESTUDIANTES'!$A$4:$A$1997,A1131,'REGISTRO DE ESTUDIANTES'!$B$4:$B$1997,B1131,'REGISTRO DE ESTUDIANTES'!$K$4:$K$1997,R1131,'REGISTRO DE ESTUDIANTES'!$L$4:$L$1997,S1131)</f>
        <v>0</v>
      </c>
      <c r="G1131" s="5">
        <f t="shared" ca="1" si="57"/>
        <v>0</v>
      </c>
      <c r="H1131" s="5">
        <f t="shared" ca="1" si="58"/>
        <v>0</v>
      </c>
      <c r="I1131" s="2"/>
      <c r="J1131" s="2"/>
      <c r="K1131" s="2"/>
      <c r="L1131" s="2"/>
      <c r="M1131" s="2"/>
      <c r="N1131" s="22"/>
      <c r="O1131" s="22"/>
      <c r="P1131" s="3"/>
      <c r="Q1131" s="3"/>
      <c r="R1131" s="4"/>
      <c r="S1131" s="4"/>
      <c r="T1131" s="1"/>
      <c r="U1131" s="3"/>
      <c r="V1131" s="52" t="str">
        <f t="shared" si="56"/>
        <v/>
      </c>
    </row>
    <row r="1132" spans="1:22" x14ac:dyDescent="0.25">
      <c r="A1132" s="1"/>
      <c r="B1132" s="1"/>
      <c r="C1132" s="1"/>
      <c r="D1132" s="1"/>
      <c r="E1132" s="5">
        <f>+COUNTIFS('REGISTRO DE TUTORES'!$A$3:$A$2001,A1132,'REGISTRO DE TUTORES'!$B$3:$B$2001,B1132,'REGISTRO DE TUTORES'!$C$3:$C$2001,C1132,'REGISTRO DE TUTORES'!$D$3:$D$2001,D1132)</f>
        <v>0</v>
      </c>
      <c r="F1132" s="5">
        <f>+COUNTIFS('REGISTRO DE ESTUDIANTES'!$C$4:$C$1997,C1132,'REGISTRO DE ESTUDIANTES'!$D$4:$D$1997,D1132,'REGISTRO DE ESTUDIANTES'!$I$4:$I$1997,'BOLETA OFICIAL'!P1132,'REGISTRO DE ESTUDIANTES'!$J$4:$J$1997,'BOLETA OFICIAL'!Q1132,'REGISTRO DE ESTUDIANTES'!$A$4:$A$1997,A1132,'REGISTRO DE ESTUDIANTES'!$B$4:$B$1997,B1132,'REGISTRO DE ESTUDIANTES'!$K$4:$K$1997,R1132,'REGISTRO DE ESTUDIANTES'!$L$4:$L$1997,S1132)</f>
        <v>0</v>
      </c>
      <c r="G1132" s="5">
        <f t="shared" ca="1" si="57"/>
        <v>0</v>
      </c>
      <c r="H1132" s="5">
        <f t="shared" ca="1" si="58"/>
        <v>0</v>
      </c>
      <c r="I1132" s="2"/>
      <c r="J1132" s="2"/>
      <c r="K1132" s="2"/>
      <c r="L1132" s="2"/>
      <c r="M1132" s="2"/>
      <c r="N1132" s="22"/>
      <c r="O1132" s="22"/>
      <c r="P1132" s="3"/>
      <c r="Q1132" s="3"/>
      <c r="R1132" s="4"/>
      <c r="S1132" s="4"/>
      <c r="T1132" s="1"/>
      <c r="U1132" s="3"/>
      <c r="V1132" s="52" t="str">
        <f t="shared" si="56"/>
        <v/>
      </c>
    </row>
    <row r="1133" spans="1:22" x14ac:dyDescent="0.25">
      <c r="A1133" s="1"/>
      <c r="B1133" s="1"/>
      <c r="C1133" s="1"/>
      <c r="D1133" s="1"/>
      <c r="E1133" s="5">
        <f>+COUNTIFS('REGISTRO DE TUTORES'!$A$3:$A$2001,A1133,'REGISTRO DE TUTORES'!$B$3:$B$2001,B1133,'REGISTRO DE TUTORES'!$C$3:$C$2001,C1133,'REGISTRO DE TUTORES'!$D$3:$D$2001,D1133)</f>
        <v>0</v>
      </c>
      <c r="F1133" s="5">
        <f>+COUNTIFS('REGISTRO DE ESTUDIANTES'!$C$4:$C$1997,C1133,'REGISTRO DE ESTUDIANTES'!$D$4:$D$1997,D1133,'REGISTRO DE ESTUDIANTES'!$I$4:$I$1997,'BOLETA OFICIAL'!P1133,'REGISTRO DE ESTUDIANTES'!$J$4:$J$1997,'BOLETA OFICIAL'!Q1133,'REGISTRO DE ESTUDIANTES'!$A$4:$A$1997,A1133,'REGISTRO DE ESTUDIANTES'!$B$4:$B$1997,B1133,'REGISTRO DE ESTUDIANTES'!$K$4:$K$1997,R1133,'REGISTRO DE ESTUDIANTES'!$L$4:$L$1997,S1133)</f>
        <v>0</v>
      </c>
      <c r="G1133" s="5">
        <f t="shared" ca="1" si="57"/>
        <v>0</v>
      </c>
      <c r="H1133" s="5">
        <f t="shared" ca="1" si="58"/>
        <v>0</v>
      </c>
      <c r="I1133" s="2"/>
      <c r="J1133" s="2"/>
      <c r="K1133" s="2"/>
      <c r="L1133" s="2"/>
      <c r="M1133" s="2"/>
      <c r="N1133" s="22"/>
      <c r="O1133" s="22"/>
      <c r="P1133" s="3"/>
      <c r="Q1133" s="3"/>
      <c r="R1133" s="4"/>
      <c r="S1133" s="4"/>
      <c r="T1133" s="1"/>
      <c r="U1133" s="3"/>
      <c r="V1133" s="52" t="str">
        <f t="shared" si="56"/>
        <v/>
      </c>
    </row>
    <row r="1134" spans="1:22" x14ac:dyDescent="0.25">
      <c r="A1134" s="1"/>
      <c r="B1134" s="1"/>
      <c r="C1134" s="1"/>
      <c r="D1134" s="1"/>
      <c r="E1134" s="5">
        <f>+COUNTIFS('REGISTRO DE TUTORES'!$A$3:$A$2001,A1134,'REGISTRO DE TUTORES'!$B$3:$B$2001,B1134,'REGISTRO DE TUTORES'!$C$3:$C$2001,C1134,'REGISTRO DE TUTORES'!$D$3:$D$2001,D1134)</f>
        <v>0</v>
      </c>
      <c r="F1134" s="5">
        <f>+COUNTIFS('REGISTRO DE ESTUDIANTES'!$C$4:$C$1997,C1134,'REGISTRO DE ESTUDIANTES'!$D$4:$D$1997,D1134,'REGISTRO DE ESTUDIANTES'!$I$4:$I$1997,'BOLETA OFICIAL'!P1134,'REGISTRO DE ESTUDIANTES'!$J$4:$J$1997,'BOLETA OFICIAL'!Q1134,'REGISTRO DE ESTUDIANTES'!$A$4:$A$1997,A1134,'REGISTRO DE ESTUDIANTES'!$B$4:$B$1997,B1134,'REGISTRO DE ESTUDIANTES'!$K$4:$K$1997,R1134,'REGISTRO DE ESTUDIANTES'!$L$4:$L$1997,S1134)</f>
        <v>0</v>
      </c>
      <c r="G1134" s="5">
        <f t="shared" ca="1" si="57"/>
        <v>0</v>
      </c>
      <c r="H1134" s="5">
        <f t="shared" ca="1" si="58"/>
        <v>0</v>
      </c>
      <c r="I1134" s="2"/>
      <c r="J1134" s="2"/>
      <c r="K1134" s="2"/>
      <c r="L1134" s="2"/>
      <c r="M1134" s="2"/>
      <c r="N1134" s="22"/>
      <c r="O1134" s="22"/>
      <c r="P1134" s="3"/>
      <c r="Q1134" s="3"/>
      <c r="R1134" s="4"/>
      <c r="S1134" s="4"/>
      <c r="T1134" s="1"/>
      <c r="U1134" s="3"/>
      <c r="V1134" s="52" t="str">
        <f t="shared" si="56"/>
        <v/>
      </c>
    </row>
    <row r="1135" spans="1:22" x14ac:dyDescent="0.25">
      <c r="A1135" s="1"/>
      <c r="B1135" s="1"/>
      <c r="C1135" s="1"/>
      <c r="D1135" s="1"/>
      <c r="E1135" s="5">
        <f>+COUNTIFS('REGISTRO DE TUTORES'!$A$3:$A$2001,A1135,'REGISTRO DE TUTORES'!$B$3:$B$2001,B1135,'REGISTRO DE TUTORES'!$C$3:$C$2001,C1135,'REGISTRO DE TUTORES'!$D$3:$D$2001,D1135)</f>
        <v>0</v>
      </c>
      <c r="F1135" s="5">
        <f>+COUNTIFS('REGISTRO DE ESTUDIANTES'!$C$4:$C$1997,C1135,'REGISTRO DE ESTUDIANTES'!$D$4:$D$1997,D1135,'REGISTRO DE ESTUDIANTES'!$I$4:$I$1997,'BOLETA OFICIAL'!P1135,'REGISTRO DE ESTUDIANTES'!$J$4:$J$1997,'BOLETA OFICIAL'!Q1135,'REGISTRO DE ESTUDIANTES'!$A$4:$A$1997,A1135,'REGISTRO DE ESTUDIANTES'!$B$4:$B$1997,B1135,'REGISTRO DE ESTUDIANTES'!$K$4:$K$1997,R1135,'REGISTRO DE ESTUDIANTES'!$L$4:$L$1997,S1135)</f>
        <v>0</v>
      </c>
      <c r="G1135" s="5">
        <f t="shared" ca="1" si="57"/>
        <v>0</v>
      </c>
      <c r="H1135" s="5">
        <f t="shared" ca="1" si="58"/>
        <v>0</v>
      </c>
      <c r="I1135" s="2"/>
      <c r="J1135" s="2"/>
      <c r="K1135" s="2"/>
      <c r="L1135" s="2"/>
      <c r="M1135" s="2"/>
      <c r="N1135" s="22"/>
      <c r="O1135" s="22"/>
      <c r="P1135" s="3"/>
      <c r="Q1135" s="3"/>
      <c r="R1135" s="4"/>
      <c r="S1135" s="4"/>
      <c r="T1135" s="1"/>
      <c r="U1135" s="3"/>
      <c r="V1135" s="52" t="str">
        <f t="shared" si="56"/>
        <v/>
      </c>
    </row>
    <row r="1136" spans="1:22" x14ac:dyDescent="0.25">
      <c r="A1136" s="1"/>
      <c r="B1136" s="1"/>
      <c r="C1136" s="1"/>
      <c r="D1136" s="1"/>
      <c r="E1136" s="5">
        <f>+COUNTIFS('REGISTRO DE TUTORES'!$A$3:$A$2001,A1136,'REGISTRO DE TUTORES'!$B$3:$B$2001,B1136,'REGISTRO DE TUTORES'!$C$3:$C$2001,C1136,'REGISTRO DE TUTORES'!$D$3:$D$2001,D1136)</f>
        <v>0</v>
      </c>
      <c r="F1136" s="5">
        <f>+COUNTIFS('REGISTRO DE ESTUDIANTES'!$C$4:$C$1997,C1136,'REGISTRO DE ESTUDIANTES'!$D$4:$D$1997,D1136,'REGISTRO DE ESTUDIANTES'!$I$4:$I$1997,'BOLETA OFICIAL'!P1136,'REGISTRO DE ESTUDIANTES'!$J$4:$J$1997,'BOLETA OFICIAL'!Q1136,'REGISTRO DE ESTUDIANTES'!$A$4:$A$1997,A1136,'REGISTRO DE ESTUDIANTES'!$B$4:$B$1997,B1136,'REGISTRO DE ESTUDIANTES'!$K$4:$K$1997,R1136,'REGISTRO DE ESTUDIANTES'!$L$4:$L$1997,S1136)</f>
        <v>0</v>
      </c>
      <c r="G1136" s="5">
        <f t="shared" ca="1" si="57"/>
        <v>0</v>
      </c>
      <c r="H1136" s="5">
        <f t="shared" ca="1" si="58"/>
        <v>0</v>
      </c>
      <c r="I1136" s="2"/>
      <c r="J1136" s="2"/>
      <c r="K1136" s="2"/>
      <c r="L1136" s="2"/>
      <c r="M1136" s="2"/>
      <c r="N1136" s="22"/>
      <c r="O1136" s="22"/>
      <c r="P1136" s="3"/>
      <c r="Q1136" s="3"/>
      <c r="R1136" s="4"/>
      <c r="S1136" s="4"/>
      <c r="T1136" s="1"/>
      <c r="U1136" s="3"/>
      <c r="V1136" s="52" t="str">
        <f t="shared" si="56"/>
        <v/>
      </c>
    </row>
    <row r="1137" spans="1:22" x14ac:dyDescent="0.25">
      <c r="A1137" s="1"/>
      <c r="B1137" s="1"/>
      <c r="C1137" s="1"/>
      <c r="D1137" s="1"/>
      <c r="E1137" s="5">
        <f>+COUNTIFS('REGISTRO DE TUTORES'!$A$3:$A$2001,A1137,'REGISTRO DE TUTORES'!$B$3:$B$2001,B1137,'REGISTRO DE TUTORES'!$C$3:$C$2001,C1137,'REGISTRO DE TUTORES'!$D$3:$D$2001,D1137)</f>
        <v>0</v>
      </c>
      <c r="F1137" s="5">
        <f>+COUNTIFS('REGISTRO DE ESTUDIANTES'!$C$4:$C$1997,C1137,'REGISTRO DE ESTUDIANTES'!$D$4:$D$1997,D1137,'REGISTRO DE ESTUDIANTES'!$I$4:$I$1997,'BOLETA OFICIAL'!P1137,'REGISTRO DE ESTUDIANTES'!$J$4:$J$1997,'BOLETA OFICIAL'!Q1137,'REGISTRO DE ESTUDIANTES'!$A$4:$A$1997,A1137,'REGISTRO DE ESTUDIANTES'!$B$4:$B$1997,B1137,'REGISTRO DE ESTUDIANTES'!$K$4:$K$1997,R1137,'REGISTRO DE ESTUDIANTES'!$L$4:$L$1997,S1137)</f>
        <v>0</v>
      </c>
      <c r="G1137" s="5">
        <f t="shared" ca="1" si="57"/>
        <v>0</v>
      </c>
      <c r="H1137" s="5">
        <f t="shared" ca="1" si="58"/>
        <v>0</v>
      </c>
      <c r="I1137" s="2"/>
      <c r="J1137" s="2"/>
      <c r="K1137" s="2"/>
      <c r="L1137" s="2"/>
      <c r="M1137" s="2"/>
      <c r="N1137" s="22"/>
      <c r="O1137" s="22"/>
      <c r="P1137" s="3"/>
      <c r="Q1137" s="3"/>
      <c r="R1137" s="4"/>
      <c r="S1137" s="4"/>
      <c r="T1137" s="1"/>
      <c r="U1137" s="3"/>
      <c r="V1137" s="52" t="str">
        <f t="shared" si="56"/>
        <v/>
      </c>
    </row>
    <row r="1138" spans="1:22" x14ac:dyDescent="0.25">
      <c r="A1138" s="1"/>
      <c r="B1138" s="1"/>
      <c r="C1138" s="1"/>
      <c r="D1138" s="1"/>
      <c r="E1138" s="5">
        <f>+COUNTIFS('REGISTRO DE TUTORES'!$A$3:$A$2001,A1138,'REGISTRO DE TUTORES'!$B$3:$B$2001,B1138,'REGISTRO DE TUTORES'!$C$3:$C$2001,C1138,'REGISTRO DE TUTORES'!$D$3:$D$2001,D1138)</f>
        <v>0</v>
      </c>
      <c r="F1138" s="5">
        <f>+COUNTIFS('REGISTRO DE ESTUDIANTES'!$C$4:$C$1997,C1138,'REGISTRO DE ESTUDIANTES'!$D$4:$D$1997,D1138,'REGISTRO DE ESTUDIANTES'!$I$4:$I$1997,'BOLETA OFICIAL'!P1138,'REGISTRO DE ESTUDIANTES'!$J$4:$J$1997,'BOLETA OFICIAL'!Q1138,'REGISTRO DE ESTUDIANTES'!$A$4:$A$1997,A1138,'REGISTRO DE ESTUDIANTES'!$B$4:$B$1997,B1138,'REGISTRO DE ESTUDIANTES'!$K$4:$K$1997,R1138,'REGISTRO DE ESTUDIANTES'!$L$4:$L$1997,S1138)</f>
        <v>0</v>
      </c>
      <c r="G1138" s="5">
        <f t="shared" ca="1" si="57"/>
        <v>0</v>
      </c>
      <c r="H1138" s="5">
        <f t="shared" ca="1" si="58"/>
        <v>0</v>
      </c>
      <c r="I1138" s="2"/>
      <c r="J1138" s="2"/>
      <c r="K1138" s="2"/>
      <c r="L1138" s="2"/>
      <c r="M1138" s="2"/>
      <c r="N1138" s="22"/>
      <c r="O1138" s="22"/>
      <c r="P1138" s="3"/>
      <c r="Q1138" s="3"/>
      <c r="R1138" s="4"/>
      <c r="S1138" s="4"/>
      <c r="T1138" s="1"/>
      <c r="U1138" s="3"/>
      <c r="V1138" s="52" t="str">
        <f t="shared" si="56"/>
        <v/>
      </c>
    </row>
    <row r="1139" spans="1:22" x14ac:dyDescent="0.25">
      <c r="A1139" s="1"/>
      <c r="B1139" s="1"/>
      <c r="C1139" s="1"/>
      <c r="D1139" s="1"/>
      <c r="E1139" s="5">
        <f>+COUNTIFS('REGISTRO DE TUTORES'!$A$3:$A$2001,A1139,'REGISTRO DE TUTORES'!$B$3:$B$2001,B1139,'REGISTRO DE TUTORES'!$C$3:$C$2001,C1139,'REGISTRO DE TUTORES'!$D$3:$D$2001,D1139)</f>
        <v>0</v>
      </c>
      <c r="F1139" s="5">
        <f>+COUNTIFS('REGISTRO DE ESTUDIANTES'!$C$4:$C$1997,C1139,'REGISTRO DE ESTUDIANTES'!$D$4:$D$1997,D1139,'REGISTRO DE ESTUDIANTES'!$I$4:$I$1997,'BOLETA OFICIAL'!P1139,'REGISTRO DE ESTUDIANTES'!$J$4:$J$1997,'BOLETA OFICIAL'!Q1139,'REGISTRO DE ESTUDIANTES'!$A$4:$A$1997,A1139,'REGISTRO DE ESTUDIANTES'!$B$4:$B$1997,B1139,'REGISTRO DE ESTUDIANTES'!$K$4:$K$1997,R1139,'REGISTRO DE ESTUDIANTES'!$L$4:$L$1997,S1139)</f>
        <v>0</v>
      </c>
      <c r="G1139" s="5">
        <f t="shared" ca="1" si="57"/>
        <v>0</v>
      </c>
      <c r="H1139" s="5">
        <f t="shared" ca="1" si="58"/>
        <v>0</v>
      </c>
      <c r="I1139" s="2"/>
      <c r="J1139" s="2"/>
      <c r="K1139" s="2"/>
      <c r="L1139" s="2"/>
      <c r="M1139" s="2"/>
      <c r="N1139" s="22"/>
      <c r="O1139" s="22"/>
      <c r="P1139" s="3"/>
      <c r="Q1139" s="3"/>
      <c r="R1139" s="4"/>
      <c r="S1139" s="4"/>
      <c r="T1139" s="1"/>
      <c r="U1139" s="3"/>
      <c r="V1139" s="52" t="str">
        <f t="shared" si="56"/>
        <v/>
      </c>
    </row>
    <row r="1140" spans="1:22" x14ac:dyDescent="0.25">
      <c r="A1140" s="1"/>
      <c r="B1140" s="1"/>
      <c r="C1140" s="1"/>
      <c r="D1140" s="1"/>
      <c r="E1140" s="5">
        <f>+COUNTIFS('REGISTRO DE TUTORES'!$A$3:$A$2001,A1140,'REGISTRO DE TUTORES'!$B$3:$B$2001,B1140,'REGISTRO DE TUTORES'!$C$3:$C$2001,C1140,'REGISTRO DE TUTORES'!$D$3:$D$2001,D1140)</f>
        <v>0</v>
      </c>
      <c r="F1140" s="5">
        <f>+COUNTIFS('REGISTRO DE ESTUDIANTES'!$C$4:$C$1997,C1140,'REGISTRO DE ESTUDIANTES'!$D$4:$D$1997,D1140,'REGISTRO DE ESTUDIANTES'!$I$4:$I$1997,'BOLETA OFICIAL'!P1140,'REGISTRO DE ESTUDIANTES'!$J$4:$J$1997,'BOLETA OFICIAL'!Q1140,'REGISTRO DE ESTUDIANTES'!$A$4:$A$1997,A1140,'REGISTRO DE ESTUDIANTES'!$B$4:$B$1997,B1140,'REGISTRO DE ESTUDIANTES'!$K$4:$K$1997,R1140,'REGISTRO DE ESTUDIANTES'!$L$4:$L$1997,S1140)</f>
        <v>0</v>
      </c>
      <c r="G1140" s="5">
        <f t="shared" ca="1" si="57"/>
        <v>0</v>
      </c>
      <c r="H1140" s="5">
        <f t="shared" ca="1" si="58"/>
        <v>0</v>
      </c>
      <c r="I1140" s="2"/>
      <c r="J1140" s="2"/>
      <c r="K1140" s="2"/>
      <c r="L1140" s="2"/>
      <c r="M1140" s="2"/>
      <c r="N1140" s="22"/>
      <c r="O1140" s="22"/>
      <c r="P1140" s="3"/>
      <c r="Q1140" s="3"/>
      <c r="R1140" s="4"/>
      <c r="S1140" s="4"/>
      <c r="T1140" s="1"/>
      <c r="U1140" s="3"/>
      <c r="V1140" s="52" t="str">
        <f t="shared" si="56"/>
        <v/>
      </c>
    </row>
    <row r="1141" spans="1:22" x14ac:dyDescent="0.25">
      <c r="A1141" s="1"/>
      <c r="B1141" s="1"/>
      <c r="C1141" s="1"/>
      <c r="D1141" s="1"/>
      <c r="E1141" s="5">
        <f>+COUNTIFS('REGISTRO DE TUTORES'!$A$3:$A$2001,A1141,'REGISTRO DE TUTORES'!$B$3:$B$2001,B1141,'REGISTRO DE TUTORES'!$C$3:$C$2001,C1141,'REGISTRO DE TUTORES'!$D$3:$D$2001,D1141)</f>
        <v>0</v>
      </c>
      <c r="F1141" s="5">
        <f>+COUNTIFS('REGISTRO DE ESTUDIANTES'!$C$4:$C$1997,C1141,'REGISTRO DE ESTUDIANTES'!$D$4:$D$1997,D1141,'REGISTRO DE ESTUDIANTES'!$I$4:$I$1997,'BOLETA OFICIAL'!P1141,'REGISTRO DE ESTUDIANTES'!$J$4:$J$1997,'BOLETA OFICIAL'!Q1141,'REGISTRO DE ESTUDIANTES'!$A$4:$A$1997,A1141,'REGISTRO DE ESTUDIANTES'!$B$4:$B$1997,B1141,'REGISTRO DE ESTUDIANTES'!$K$4:$K$1997,R1141,'REGISTRO DE ESTUDIANTES'!$L$4:$L$1997,S1141)</f>
        <v>0</v>
      </c>
      <c r="G1141" s="5">
        <f t="shared" ca="1" si="57"/>
        <v>0</v>
      </c>
      <c r="H1141" s="5">
        <f t="shared" ca="1" si="58"/>
        <v>0</v>
      </c>
      <c r="I1141" s="2"/>
      <c r="J1141" s="2"/>
      <c r="K1141" s="2"/>
      <c r="L1141" s="2"/>
      <c r="M1141" s="2"/>
      <c r="N1141" s="22"/>
      <c r="O1141" s="22"/>
      <c r="P1141" s="3"/>
      <c r="Q1141" s="3"/>
      <c r="R1141" s="4"/>
      <c r="S1141" s="4"/>
      <c r="T1141" s="1"/>
      <c r="U1141" s="3"/>
      <c r="V1141" s="52" t="str">
        <f t="shared" si="56"/>
        <v/>
      </c>
    </row>
    <row r="1142" spans="1:22" x14ac:dyDescent="0.25">
      <c r="A1142" s="1"/>
      <c r="B1142" s="1"/>
      <c r="C1142" s="1"/>
      <c r="D1142" s="1"/>
      <c r="E1142" s="5">
        <f>+COUNTIFS('REGISTRO DE TUTORES'!$A$3:$A$2001,A1142,'REGISTRO DE TUTORES'!$B$3:$B$2001,B1142,'REGISTRO DE TUTORES'!$C$3:$C$2001,C1142,'REGISTRO DE TUTORES'!$D$3:$D$2001,D1142)</f>
        <v>0</v>
      </c>
      <c r="F1142" s="5">
        <f>+COUNTIFS('REGISTRO DE ESTUDIANTES'!$C$4:$C$1997,C1142,'REGISTRO DE ESTUDIANTES'!$D$4:$D$1997,D1142,'REGISTRO DE ESTUDIANTES'!$I$4:$I$1997,'BOLETA OFICIAL'!P1142,'REGISTRO DE ESTUDIANTES'!$J$4:$J$1997,'BOLETA OFICIAL'!Q1142,'REGISTRO DE ESTUDIANTES'!$A$4:$A$1997,A1142,'REGISTRO DE ESTUDIANTES'!$B$4:$B$1997,B1142,'REGISTRO DE ESTUDIANTES'!$K$4:$K$1997,R1142,'REGISTRO DE ESTUDIANTES'!$L$4:$L$1997,S1142)</f>
        <v>0</v>
      </c>
      <c r="G1142" s="5">
        <f t="shared" ca="1" si="57"/>
        <v>0</v>
      </c>
      <c r="H1142" s="5">
        <f t="shared" ca="1" si="58"/>
        <v>0</v>
      </c>
      <c r="I1142" s="2"/>
      <c r="J1142" s="2"/>
      <c r="K1142" s="2"/>
      <c r="L1142" s="2"/>
      <c r="M1142" s="2"/>
      <c r="N1142" s="22"/>
      <c r="O1142" s="22"/>
      <c r="P1142" s="3"/>
      <c r="Q1142" s="3"/>
      <c r="R1142" s="4"/>
      <c r="S1142" s="4"/>
      <c r="T1142" s="1"/>
      <c r="U1142" s="3"/>
      <c r="V1142" s="52" t="str">
        <f t="shared" si="56"/>
        <v/>
      </c>
    </row>
    <row r="1143" spans="1:22" x14ac:dyDescent="0.25">
      <c r="A1143" s="1"/>
      <c r="B1143" s="1"/>
      <c r="C1143" s="1"/>
      <c r="D1143" s="1"/>
      <c r="E1143" s="5">
        <f>+COUNTIFS('REGISTRO DE TUTORES'!$A$3:$A$2001,A1143,'REGISTRO DE TUTORES'!$B$3:$B$2001,B1143,'REGISTRO DE TUTORES'!$C$3:$C$2001,C1143,'REGISTRO DE TUTORES'!$D$3:$D$2001,D1143)</f>
        <v>0</v>
      </c>
      <c r="F1143" s="5">
        <f>+COUNTIFS('REGISTRO DE ESTUDIANTES'!$C$4:$C$1997,C1143,'REGISTRO DE ESTUDIANTES'!$D$4:$D$1997,D1143,'REGISTRO DE ESTUDIANTES'!$I$4:$I$1997,'BOLETA OFICIAL'!P1143,'REGISTRO DE ESTUDIANTES'!$J$4:$J$1997,'BOLETA OFICIAL'!Q1143,'REGISTRO DE ESTUDIANTES'!$A$4:$A$1997,A1143,'REGISTRO DE ESTUDIANTES'!$B$4:$B$1997,B1143,'REGISTRO DE ESTUDIANTES'!$K$4:$K$1997,R1143,'REGISTRO DE ESTUDIANTES'!$L$4:$L$1997,S1143)</f>
        <v>0</v>
      </c>
      <c r="G1143" s="5">
        <f t="shared" ca="1" si="57"/>
        <v>0</v>
      </c>
      <c r="H1143" s="5">
        <f t="shared" ca="1" si="58"/>
        <v>0</v>
      </c>
      <c r="I1143" s="2"/>
      <c r="J1143" s="2"/>
      <c r="K1143" s="2"/>
      <c r="L1143" s="2"/>
      <c r="M1143" s="2"/>
      <c r="N1143" s="22"/>
      <c r="O1143" s="22"/>
      <c r="P1143" s="3"/>
      <c r="Q1143" s="3"/>
      <c r="R1143" s="4"/>
      <c r="S1143" s="4"/>
      <c r="T1143" s="1"/>
      <c r="U1143" s="3"/>
      <c r="V1143" s="52" t="str">
        <f t="shared" si="56"/>
        <v/>
      </c>
    </row>
    <row r="1144" spans="1:22" x14ac:dyDescent="0.25">
      <c r="A1144" s="1"/>
      <c r="B1144" s="1"/>
      <c r="C1144" s="1"/>
      <c r="D1144" s="1"/>
      <c r="E1144" s="5">
        <f>+COUNTIFS('REGISTRO DE TUTORES'!$A$3:$A$2001,A1144,'REGISTRO DE TUTORES'!$B$3:$B$2001,B1144,'REGISTRO DE TUTORES'!$C$3:$C$2001,C1144,'REGISTRO DE TUTORES'!$D$3:$D$2001,D1144)</f>
        <v>0</v>
      </c>
      <c r="F1144" s="5">
        <f>+COUNTIFS('REGISTRO DE ESTUDIANTES'!$C$4:$C$1997,C1144,'REGISTRO DE ESTUDIANTES'!$D$4:$D$1997,D1144,'REGISTRO DE ESTUDIANTES'!$I$4:$I$1997,'BOLETA OFICIAL'!P1144,'REGISTRO DE ESTUDIANTES'!$J$4:$J$1997,'BOLETA OFICIAL'!Q1144,'REGISTRO DE ESTUDIANTES'!$A$4:$A$1997,A1144,'REGISTRO DE ESTUDIANTES'!$B$4:$B$1997,B1144,'REGISTRO DE ESTUDIANTES'!$K$4:$K$1997,R1144,'REGISTRO DE ESTUDIANTES'!$L$4:$L$1997,S1144)</f>
        <v>0</v>
      </c>
      <c r="G1144" s="5">
        <f t="shared" ca="1" si="57"/>
        <v>0</v>
      </c>
      <c r="H1144" s="5">
        <f t="shared" ca="1" si="58"/>
        <v>0</v>
      </c>
      <c r="I1144" s="2"/>
      <c r="J1144" s="2"/>
      <c r="K1144" s="2"/>
      <c r="L1144" s="2"/>
      <c r="M1144" s="2"/>
      <c r="N1144" s="22"/>
      <c r="O1144" s="22"/>
      <c r="P1144" s="3"/>
      <c r="Q1144" s="3"/>
      <c r="R1144" s="4"/>
      <c r="S1144" s="4"/>
      <c r="T1144" s="1"/>
      <c r="U1144" s="3"/>
      <c r="V1144" s="52" t="str">
        <f t="shared" si="56"/>
        <v/>
      </c>
    </row>
    <row r="1145" spans="1:22" x14ac:dyDescent="0.25">
      <c r="A1145" s="1"/>
      <c r="B1145" s="1"/>
      <c r="C1145" s="1"/>
      <c r="D1145" s="1"/>
      <c r="E1145" s="5">
        <f>+COUNTIFS('REGISTRO DE TUTORES'!$A$3:$A$2001,A1145,'REGISTRO DE TUTORES'!$B$3:$B$2001,B1145,'REGISTRO DE TUTORES'!$C$3:$C$2001,C1145,'REGISTRO DE TUTORES'!$D$3:$D$2001,D1145)</f>
        <v>0</v>
      </c>
      <c r="F1145" s="5">
        <f>+COUNTIFS('REGISTRO DE ESTUDIANTES'!$C$4:$C$1997,C1145,'REGISTRO DE ESTUDIANTES'!$D$4:$D$1997,D1145,'REGISTRO DE ESTUDIANTES'!$I$4:$I$1997,'BOLETA OFICIAL'!P1145,'REGISTRO DE ESTUDIANTES'!$J$4:$J$1997,'BOLETA OFICIAL'!Q1145,'REGISTRO DE ESTUDIANTES'!$A$4:$A$1997,A1145,'REGISTRO DE ESTUDIANTES'!$B$4:$B$1997,B1145,'REGISTRO DE ESTUDIANTES'!$K$4:$K$1997,R1145,'REGISTRO DE ESTUDIANTES'!$L$4:$L$1997,S1145)</f>
        <v>0</v>
      </c>
      <c r="G1145" s="5">
        <f t="shared" ca="1" si="57"/>
        <v>0</v>
      </c>
      <c r="H1145" s="5">
        <f t="shared" ca="1" si="58"/>
        <v>0</v>
      </c>
      <c r="I1145" s="2"/>
      <c r="J1145" s="2"/>
      <c r="K1145" s="2"/>
      <c r="L1145" s="2"/>
      <c r="M1145" s="2"/>
      <c r="N1145" s="22"/>
      <c r="O1145" s="22"/>
      <c r="P1145" s="3"/>
      <c r="Q1145" s="3"/>
      <c r="R1145" s="4"/>
      <c r="S1145" s="4"/>
      <c r="T1145" s="1"/>
      <c r="U1145" s="3"/>
      <c r="V1145" s="52" t="str">
        <f t="shared" si="56"/>
        <v/>
      </c>
    </row>
    <row r="1146" spans="1:22" x14ac:dyDescent="0.25">
      <c r="A1146" s="1"/>
      <c r="B1146" s="1"/>
      <c r="C1146" s="1"/>
      <c r="D1146" s="1"/>
      <c r="E1146" s="5">
        <f>+COUNTIFS('REGISTRO DE TUTORES'!$A$3:$A$2001,A1146,'REGISTRO DE TUTORES'!$B$3:$B$2001,B1146,'REGISTRO DE TUTORES'!$C$3:$C$2001,C1146,'REGISTRO DE TUTORES'!$D$3:$D$2001,D1146)</f>
        <v>0</v>
      </c>
      <c r="F1146" s="5">
        <f>+COUNTIFS('REGISTRO DE ESTUDIANTES'!$C$4:$C$1997,C1146,'REGISTRO DE ESTUDIANTES'!$D$4:$D$1997,D1146,'REGISTRO DE ESTUDIANTES'!$I$4:$I$1997,'BOLETA OFICIAL'!P1146,'REGISTRO DE ESTUDIANTES'!$J$4:$J$1997,'BOLETA OFICIAL'!Q1146,'REGISTRO DE ESTUDIANTES'!$A$4:$A$1997,A1146,'REGISTRO DE ESTUDIANTES'!$B$4:$B$1997,B1146,'REGISTRO DE ESTUDIANTES'!$K$4:$K$1997,R1146,'REGISTRO DE ESTUDIANTES'!$L$4:$L$1997,S1146)</f>
        <v>0</v>
      </c>
      <c r="G1146" s="5">
        <f t="shared" ca="1" si="57"/>
        <v>0</v>
      </c>
      <c r="H1146" s="5">
        <f t="shared" ca="1" si="58"/>
        <v>0</v>
      </c>
      <c r="I1146" s="2"/>
      <c r="J1146" s="2"/>
      <c r="K1146" s="2"/>
      <c r="L1146" s="2"/>
      <c r="M1146" s="2"/>
      <c r="N1146" s="22"/>
      <c r="O1146" s="22"/>
      <c r="P1146" s="3"/>
      <c r="Q1146" s="3"/>
      <c r="R1146" s="4"/>
      <c r="S1146" s="4"/>
      <c r="T1146" s="1"/>
      <c r="U1146" s="3"/>
      <c r="V1146" s="52" t="str">
        <f t="shared" si="56"/>
        <v/>
      </c>
    </row>
    <row r="1147" spans="1:22" x14ac:dyDescent="0.25">
      <c r="A1147" s="1"/>
      <c r="B1147" s="1"/>
      <c r="C1147" s="1"/>
      <c r="D1147" s="1"/>
      <c r="E1147" s="5">
        <f>+COUNTIFS('REGISTRO DE TUTORES'!$A$3:$A$2001,A1147,'REGISTRO DE TUTORES'!$B$3:$B$2001,B1147,'REGISTRO DE TUTORES'!$C$3:$C$2001,C1147,'REGISTRO DE TUTORES'!$D$3:$D$2001,D1147)</f>
        <v>0</v>
      </c>
      <c r="F1147" s="5">
        <f>+COUNTIFS('REGISTRO DE ESTUDIANTES'!$C$4:$C$1997,C1147,'REGISTRO DE ESTUDIANTES'!$D$4:$D$1997,D1147,'REGISTRO DE ESTUDIANTES'!$I$4:$I$1997,'BOLETA OFICIAL'!P1147,'REGISTRO DE ESTUDIANTES'!$J$4:$J$1997,'BOLETA OFICIAL'!Q1147,'REGISTRO DE ESTUDIANTES'!$A$4:$A$1997,A1147,'REGISTRO DE ESTUDIANTES'!$B$4:$B$1997,B1147,'REGISTRO DE ESTUDIANTES'!$K$4:$K$1997,R1147,'REGISTRO DE ESTUDIANTES'!$L$4:$L$1997,S1147)</f>
        <v>0</v>
      </c>
      <c r="G1147" s="5">
        <f t="shared" ca="1" si="57"/>
        <v>0</v>
      </c>
      <c r="H1147" s="5">
        <f t="shared" ca="1" si="58"/>
        <v>0</v>
      </c>
      <c r="I1147" s="2"/>
      <c r="J1147" s="2"/>
      <c r="K1147" s="2"/>
      <c r="L1147" s="2"/>
      <c r="M1147" s="2"/>
      <c r="N1147" s="22"/>
      <c r="O1147" s="22"/>
      <c r="P1147" s="3"/>
      <c r="Q1147" s="3"/>
      <c r="R1147" s="4"/>
      <c r="S1147" s="4"/>
      <c r="T1147" s="1"/>
      <c r="U1147" s="3"/>
      <c r="V1147" s="52" t="str">
        <f t="shared" si="56"/>
        <v/>
      </c>
    </row>
    <row r="1148" spans="1:22" x14ac:dyDescent="0.25">
      <c r="A1148" s="1"/>
      <c r="B1148" s="1"/>
      <c r="C1148" s="1"/>
      <c r="D1148" s="1"/>
      <c r="E1148" s="5">
        <f>+COUNTIFS('REGISTRO DE TUTORES'!$A$3:$A$2001,A1148,'REGISTRO DE TUTORES'!$B$3:$B$2001,B1148,'REGISTRO DE TUTORES'!$C$3:$C$2001,C1148,'REGISTRO DE TUTORES'!$D$3:$D$2001,D1148)</f>
        <v>0</v>
      </c>
      <c r="F1148" s="5">
        <f>+COUNTIFS('REGISTRO DE ESTUDIANTES'!$C$4:$C$1997,C1148,'REGISTRO DE ESTUDIANTES'!$D$4:$D$1997,D1148,'REGISTRO DE ESTUDIANTES'!$I$4:$I$1997,'BOLETA OFICIAL'!P1148,'REGISTRO DE ESTUDIANTES'!$J$4:$J$1997,'BOLETA OFICIAL'!Q1148,'REGISTRO DE ESTUDIANTES'!$A$4:$A$1997,A1148,'REGISTRO DE ESTUDIANTES'!$B$4:$B$1997,B1148,'REGISTRO DE ESTUDIANTES'!$K$4:$K$1997,R1148,'REGISTRO DE ESTUDIANTES'!$L$4:$L$1997,S1148)</f>
        <v>0</v>
      </c>
      <c r="G1148" s="5">
        <f t="shared" ca="1" si="57"/>
        <v>0</v>
      </c>
      <c r="H1148" s="5">
        <f t="shared" ca="1" si="58"/>
        <v>0</v>
      </c>
      <c r="I1148" s="2"/>
      <c r="J1148" s="2"/>
      <c r="K1148" s="2"/>
      <c r="L1148" s="2"/>
      <c r="M1148" s="2"/>
      <c r="N1148" s="22"/>
      <c r="O1148" s="22"/>
      <c r="P1148" s="3"/>
      <c r="Q1148" s="3"/>
      <c r="R1148" s="4"/>
      <c r="S1148" s="4"/>
      <c r="T1148" s="1"/>
      <c r="U1148" s="3"/>
      <c r="V1148" s="52" t="str">
        <f t="shared" si="56"/>
        <v/>
      </c>
    </row>
    <row r="1149" spans="1:22" x14ac:dyDescent="0.25">
      <c r="A1149" s="1"/>
      <c r="B1149" s="1"/>
      <c r="C1149" s="1"/>
      <c r="D1149" s="1"/>
      <c r="E1149" s="5">
        <f>+COUNTIFS('REGISTRO DE TUTORES'!$A$3:$A$2001,A1149,'REGISTRO DE TUTORES'!$B$3:$B$2001,B1149,'REGISTRO DE TUTORES'!$C$3:$C$2001,C1149,'REGISTRO DE TUTORES'!$D$3:$D$2001,D1149)</f>
        <v>0</v>
      </c>
      <c r="F1149" s="5">
        <f>+COUNTIFS('REGISTRO DE ESTUDIANTES'!$C$4:$C$1997,C1149,'REGISTRO DE ESTUDIANTES'!$D$4:$D$1997,D1149,'REGISTRO DE ESTUDIANTES'!$I$4:$I$1997,'BOLETA OFICIAL'!P1149,'REGISTRO DE ESTUDIANTES'!$J$4:$J$1997,'BOLETA OFICIAL'!Q1149,'REGISTRO DE ESTUDIANTES'!$A$4:$A$1997,A1149,'REGISTRO DE ESTUDIANTES'!$B$4:$B$1997,B1149,'REGISTRO DE ESTUDIANTES'!$K$4:$K$1997,R1149,'REGISTRO DE ESTUDIANTES'!$L$4:$L$1997,S1149)</f>
        <v>0</v>
      </c>
      <c r="G1149" s="5">
        <f t="shared" ca="1" si="57"/>
        <v>0</v>
      </c>
      <c r="H1149" s="5">
        <f t="shared" ca="1" si="58"/>
        <v>0</v>
      </c>
      <c r="I1149" s="2"/>
      <c r="J1149" s="2"/>
      <c r="K1149" s="2"/>
      <c r="L1149" s="2"/>
      <c r="M1149" s="2"/>
      <c r="N1149" s="22"/>
      <c r="O1149" s="22"/>
      <c r="P1149" s="3"/>
      <c r="Q1149" s="3"/>
      <c r="R1149" s="4"/>
      <c r="S1149" s="4"/>
      <c r="T1149" s="1"/>
      <c r="U1149" s="3"/>
      <c r="V1149" s="52" t="str">
        <f t="shared" si="56"/>
        <v/>
      </c>
    </row>
    <row r="1150" spans="1:22" x14ac:dyDescent="0.25">
      <c r="A1150" s="1"/>
      <c r="B1150" s="1"/>
      <c r="C1150" s="1"/>
      <c r="D1150" s="1"/>
      <c r="E1150" s="5">
        <f>+COUNTIFS('REGISTRO DE TUTORES'!$A$3:$A$2001,A1150,'REGISTRO DE TUTORES'!$B$3:$B$2001,B1150,'REGISTRO DE TUTORES'!$C$3:$C$2001,C1150,'REGISTRO DE TUTORES'!$D$3:$D$2001,D1150)</f>
        <v>0</v>
      </c>
      <c r="F1150" s="5">
        <f>+COUNTIFS('REGISTRO DE ESTUDIANTES'!$C$4:$C$1997,C1150,'REGISTRO DE ESTUDIANTES'!$D$4:$D$1997,D1150,'REGISTRO DE ESTUDIANTES'!$I$4:$I$1997,'BOLETA OFICIAL'!P1150,'REGISTRO DE ESTUDIANTES'!$J$4:$J$1997,'BOLETA OFICIAL'!Q1150,'REGISTRO DE ESTUDIANTES'!$A$4:$A$1997,A1150,'REGISTRO DE ESTUDIANTES'!$B$4:$B$1997,B1150,'REGISTRO DE ESTUDIANTES'!$K$4:$K$1997,R1150,'REGISTRO DE ESTUDIANTES'!$L$4:$L$1997,S1150)</f>
        <v>0</v>
      </c>
      <c r="G1150" s="5">
        <f t="shared" ca="1" si="57"/>
        <v>0</v>
      </c>
      <c r="H1150" s="5">
        <f t="shared" ca="1" si="58"/>
        <v>0</v>
      </c>
      <c r="I1150" s="2"/>
      <c r="J1150" s="2"/>
      <c r="K1150" s="2"/>
      <c r="L1150" s="2"/>
      <c r="M1150" s="2"/>
      <c r="N1150" s="22"/>
      <c r="O1150" s="22"/>
      <c r="P1150" s="3"/>
      <c r="Q1150" s="3"/>
      <c r="R1150" s="4"/>
      <c r="S1150" s="4"/>
      <c r="T1150" s="1"/>
      <c r="U1150" s="3"/>
      <c r="V1150" s="52" t="str">
        <f t="shared" si="56"/>
        <v/>
      </c>
    </row>
    <row r="1151" spans="1:22" x14ac:dyDescent="0.25">
      <c r="A1151" s="1"/>
      <c r="B1151" s="1"/>
      <c r="C1151" s="1"/>
      <c r="D1151" s="1"/>
      <c r="E1151" s="5">
        <f>+COUNTIFS('REGISTRO DE TUTORES'!$A$3:$A$2001,A1151,'REGISTRO DE TUTORES'!$B$3:$B$2001,B1151,'REGISTRO DE TUTORES'!$C$3:$C$2001,C1151,'REGISTRO DE TUTORES'!$D$3:$D$2001,D1151)</f>
        <v>0</v>
      </c>
      <c r="F1151" s="5">
        <f>+COUNTIFS('REGISTRO DE ESTUDIANTES'!$C$4:$C$1997,C1151,'REGISTRO DE ESTUDIANTES'!$D$4:$D$1997,D1151,'REGISTRO DE ESTUDIANTES'!$I$4:$I$1997,'BOLETA OFICIAL'!P1151,'REGISTRO DE ESTUDIANTES'!$J$4:$J$1997,'BOLETA OFICIAL'!Q1151,'REGISTRO DE ESTUDIANTES'!$A$4:$A$1997,A1151,'REGISTRO DE ESTUDIANTES'!$B$4:$B$1997,B1151,'REGISTRO DE ESTUDIANTES'!$K$4:$K$1997,R1151,'REGISTRO DE ESTUDIANTES'!$L$4:$L$1997,S1151)</f>
        <v>0</v>
      </c>
      <c r="G1151" s="5">
        <f t="shared" ca="1" si="57"/>
        <v>0</v>
      </c>
      <c r="H1151" s="5">
        <f t="shared" ca="1" si="58"/>
        <v>0</v>
      </c>
      <c r="I1151" s="2"/>
      <c r="J1151" s="2"/>
      <c r="K1151" s="2"/>
      <c r="L1151" s="2"/>
      <c r="M1151" s="2"/>
      <c r="N1151" s="22"/>
      <c r="O1151" s="22"/>
      <c r="P1151" s="3"/>
      <c r="Q1151" s="3"/>
      <c r="R1151" s="4"/>
      <c r="S1151" s="4"/>
      <c r="T1151" s="1"/>
      <c r="U1151" s="3"/>
      <c r="V1151" s="52" t="str">
        <f t="shared" si="56"/>
        <v/>
      </c>
    </row>
    <row r="1152" spans="1:22" x14ac:dyDescent="0.25">
      <c r="A1152" s="1"/>
      <c r="B1152" s="1"/>
      <c r="C1152" s="1"/>
      <c r="D1152" s="1"/>
      <c r="E1152" s="5">
        <f>+COUNTIFS('REGISTRO DE TUTORES'!$A$3:$A$2001,A1152,'REGISTRO DE TUTORES'!$B$3:$B$2001,B1152,'REGISTRO DE TUTORES'!$C$3:$C$2001,C1152,'REGISTRO DE TUTORES'!$D$3:$D$2001,D1152)</f>
        <v>0</v>
      </c>
      <c r="F1152" s="5">
        <f>+COUNTIFS('REGISTRO DE ESTUDIANTES'!$C$4:$C$1997,C1152,'REGISTRO DE ESTUDIANTES'!$D$4:$D$1997,D1152,'REGISTRO DE ESTUDIANTES'!$I$4:$I$1997,'BOLETA OFICIAL'!P1152,'REGISTRO DE ESTUDIANTES'!$J$4:$J$1997,'BOLETA OFICIAL'!Q1152,'REGISTRO DE ESTUDIANTES'!$A$4:$A$1997,A1152,'REGISTRO DE ESTUDIANTES'!$B$4:$B$1997,B1152,'REGISTRO DE ESTUDIANTES'!$K$4:$K$1997,R1152,'REGISTRO DE ESTUDIANTES'!$L$4:$L$1997,S1152)</f>
        <v>0</v>
      </c>
      <c r="G1152" s="5">
        <f t="shared" ca="1" si="57"/>
        <v>0</v>
      </c>
      <c r="H1152" s="5">
        <f t="shared" ca="1" si="58"/>
        <v>0</v>
      </c>
      <c r="I1152" s="2"/>
      <c r="J1152" s="2"/>
      <c r="K1152" s="2"/>
      <c r="L1152" s="2"/>
      <c r="M1152" s="2"/>
      <c r="N1152" s="22"/>
      <c r="O1152" s="22"/>
      <c r="P1152" s="3"/>
      <c r="Q1152" s="3"/>
      <c r="R1152" s="4"/>
      <c r="S1152" s="4"/>
      <c r="T1152" s="1"/>
      <c r="U1152" s="3"/>
      <c r="V1152" s="52" t="str">
        <f t="shared" si="56"/>
        <v/>
      </c>
    </row>
    <row r="1153" spans="1:22" x14ac:dyDescent="0.25">
      <c r="A1153" s="1"/>
      <c r="B1153" s="1"/>
      <c r="C1153" s="1"/>
      <c r="D1153" s="1"/>
      <c r="E1153" s="5">
        <f>+COUNTIFS('REGISTRO DE TUTORES'!$A$3:$A$2001,A1153,'REGISTRO DE TUTORES'!$B$3:$B$2001,B1153,'REGISTRO DE TUTORES'!$C$3:$C$2001,C1153,'REGISTRO DE TUTORES'!$D$3:$D$2001,D1153)</f>
        <v>0</v>
      </c>
      <c r="F1153" s="5">
        <f>+COUNTIFS('REGISTRO DE ESTUDIANTES'!$C$4:$C$1997,C1153,'REGISTRO DE ESTUDIANTES'!$D$4:$D$1997,D1153,'REGISTRO DE ESTUDIANTES'!$I$4:$I$1997,'BOLETA OFICIAL'!P1153,'REGISTRO DE ESTUDIANTES'!$J$4:$J$1997,'BOLETA OFICIAL'!Q1153,'REGISTRO DE ESTUDIANTES'!$A$4:$A$1997,A1153,'REGISTRO DE ESTUDIANTES'!$B$4:$B$1997,B1153,'REGISTRO DE ESTUDIANTES'!$K$4:$K$1997,R1153,'REGISTRO DE ESTUDIANTES'!$L$4:$L$1997,S1153)</f>
        <v>0</v>
      </c>
      <c r="G1153" s="5">
        <f t="shared" ca="1" si="57"/>
        <v>0</v>
      </c>
      <c r="H1153" s="5">
        <f t="shared" ca="1" si="58"/>
        <v>0</v>
      </c>
      <c r="I1153" s="2"/>
      <c r="J1153" s="2"/>
      <c r="K1153" s="2"/>
      <c r="L1153" s="2"/>
      <c r="M1153" s="2"/>
      <c r="N1153" s="22"/>
      <c r="O1153" s="22"/>
      <c r="P1153" s="3"/>
      <c r="Q1153" s="3"/>
      <c r="R1153" s="4"/>
      <c r="S1153" s="4"/>
      <c r="T1153" s="1"/>
      <c r="U1153" s="3"/>
      <c r="V1153" s="52" t="str">
        <f t="shared" si="56"/>
        <v/>
      </c>
    </row>
    <row r="1154" spans="1:22" x14ac:dyDescent="0.25">
      <c r="A1154" s="1"/>
      <c r="B1154" s="1"/>
      <c r="C1154" s="1"/>
      <c r="D1154" s="1"/>
      <c r="E1154" s="5">
        <f>+COUNTIFS('REGISTRO DE TUTORES'!$A$3:$A$2001,A1154,'REGISTRO DE TUTORES'!$B$3:$B$2001,B1154,'REGISTRO DE TUTORES'!$C$3:$C$2001,C1154,'REGISTRO DE TUTORES'!$D$3:$D$2001,D1154)</f>
        <v>0</v>
      </c>
      <c r="F1154" s="5">
        <f>+COUNTIFS('REGISTRO DE ESTUDIANTES'!$C$4:$C$1997,C1154,'REGISTRO DE ESTUDIANTES'!$D$4:$D$1997,D1154,'REGISTRO DE ESTUDIANTES'!$I$4:$I$1997,'BOLETA OFICIAL'!P1154,'REGISTRO DE ESTUDIANTES'!$J$4:$J$1997,'BOLETA OFICIAL'!Q1154,'REGISTRO DE ESTUDIANTES'!$A$4:$A$1997,A1154,'REGISTRO DE ESTUDIANTES'!$B$4:$B$1997,B1154,'REGISTRO DE ESTUDIANTES'!$K$4:$K$1997,R1154,'REGISTRO DE ESTUDIANTES'!$L$4:$L$1997,S1154)</f>
        <v>0</v>
      </c>
      <c r="G1154" s="5">
        <f t="shared" ca="1" si="57"/>
        <v>0</v>
      </c>
      <c r="H1154" s="5">
        <f t="shared" ca="1" si="58"/>
        <v>0</v>
      </c>
      <c r="I1154" s="2"/>
      <c r="J1154" s="2"/>
      <c r="K1154" s="2"/>
      <c r="L1154" s="2"/>
      <c r="M1154" s="2"/>
      <c r="N1154" s="22"/>
      <c r="O1154" s="22"/>
      <c r="P1154" s="3"/>
      <c r="Q1154" s="3"/>
      <c r="R1154" s="4"/>
      <c r="S1154" s="4"/>
      <c r="T1154" s="1"/>
      <c r="U1154" s="3"/>
      <c r="V1154" s="52" t="str">
        <f t="shared" si="56"/>
        <v/>
      </c>
    </row>
    <row r="1155" spans="1:22" x14ac:dyDescent="0.25">
      <c r="A1155" s="1"/>
      <c r="B1155" s="1"/>
      <c r="C1155" s="1"/>
      <c r="D1155" s="1"/>
      <c r="E1155" s="5">
        <f>+COUNTIFS('REGISTRO DE TUTORES'!$A$3:$A$2001,A1155,'REGISTRO DE TUTORES'!$B$3:$B$2001,B1155,'REGISTRO DE TUTORES'!$C$3:$C$2001,C1155,'REGISTRO DE TUTORES'!$D$3:$D$2001,D1155)</f>
        <v>0</v>
      </c>
      <c r="F1155" s="5">
        <f>+COUNTIFS('REGISTRO DE ESTUDIANTES'!$C$4:$C$1997,C1155,'REGISTRO DE ESTUDIANTES'!$D$4:$D$1997,D1155,'REGISTRO DE ESTUDIANTES'!$I$4:$I$1997,'BOLETA OFICIAL'!P1155,'REGISTRO DE ESTUDIANTES'!$J$4:$J$1997,'BOLETA OFICIAL'!Q1155,'REGISTRO DE ESTUDIANTES'!$A$4:$A$1997,A1155,'REGISTRO DE ESTUDIANTES'!$B$4:$B$1997,B1155,'REGISTRO DE ESTUDIANTES'!$K$4:$K$1997,R1155,'REGISTRO DE ESTUDIANTES'!$L$4:$L$1997,S1155)</f>
        <v>0</v>
      </c>
      <c r="G1155" s="5">
        <f t="shared" ca="1" si="57"/>
        <v>0</v>
      </c>
      <c r="H1155" s="5">
        <f t="shared" ca="1" si="58"/>
        <v>0</v>
      </c>
      <c r="I1155" s="2"/>
      <c r="J1155" s="2"/>
      <c r="K1155" s="2"/>
      <c r="L1155" s="2"/>
      <c r="M1155" s="2"/>
      <c r="N1155" s="22"/>
      <c r="O1155" s="22"/>
      <c r="P1155" s="3"/>
      <c r="Q1155" s="3"/>
      <c r="R1155" s="4"/>
      <c r="S1155" s="4"/>
      <c r="T1155" s="1"/>
      <c r="U1155" s="3"/>
      <c r="V1155" s="52" t="str">
        <f t="shared" si="56"/>
        <v/>
      </c>
    </row>
    <row r="1156" spans="1:22" x14ac:dyDescent="0.25">
      <c r="A1156" s="1"/>
      <c r="B1156" s="1"/>
      <c r="C1156" s="1"/>
      <c r="D1156" s="1"/>
      <c r="E1156" s="5">
        <f>+COUNTIFS('REGISTRO DE TUTORES'!$A$3:$A$2001,A1156,'REGISTRO DE TUTORES'!$B$3:$B$2001,B1156,'REGISTRO DE TUTORES'!$C$3:$C$2001,C1156,'REGISTRO DE TUTORES'!$D$3:$D$2001,D1156)</f>
        <v>0</v>
      </c>
      <c r="F1156" s="5">
        <f>+COUNTIFS('REGISTRO DE ESTUDIANTES'!$C$4:$C$1997,C1156,'REGISTRO DE ESTUDIANTES'!$D$4:$D$1997,D1156,'REGISTRO DE ESTUDIANTES'!$I$4:$I$1997,'BOLETA OFICIAL'!P1156,'REGISTRO DE ESTUDIANTES'!$J$4:$J$1997,'BOLETA OFICIAL'!Q1156,'REGISTRO DE ESTUDIANTES'!$A$4:$A$1997,A1156,'REGISTRO DE ESTUDIANTES'!$B$4:$B$1997,B1156,'REGISTRO DE ESTUDIANTES'!$K$4:$K$1997,R1156,'REGISTRO DE ESTUDIANTES'!$L$4:$L$1997,S1156)</f>
        <v>0</v>
      </c>
      <c r="G1156" s="5">
        <f t="shared" ca="1" si="57"/>
        <v>0</v>
      </c>
      <c r="H1156" s="5">
        <f t="shared" ca="1" si="58"/>
        <v>0</v>
      </c>
      <c r="I1156" s="2"/>
      <c r="J1156" s="2"/>
      <c r="K1156" s="2"/>
      <c r="L1156" s="2"/>
      <c r="M1156" s="2"/>
      <c r="N1156" s="22"/>
      <c r="O1156" s="22"/>
      <c r="P1156" s="3"/>
      <c r="Q1156" s="3"/>
      <c r="R1156" s="4"/>
      <c r="S1156" s="4"/>
      <c r="T1156" s="1"/>
      <c r="U1156" s="3"/>
      <c r="V1156" s="52" t="str">
        <f t="shared" si="56"/>
        <v/>
      </c>
    </row>
    <row r="1157" spans="1:22" x14ac:dyDescent="0.25">
      <c r="A1157" s="1"/>
      <c r="B1157" s="1"/>
      <c r="C1157" s="1"/>
      <c r="D1157" s="1"/>
      <c r="E1157" s="5">
        <f>+COUNTIFS('REGISTRO DE TUTORES'!$A$3:$A$2001,A1157,'REGISTRO DE TUTORES'!$B$3:$B$2001,B1157,'REGISTRO DE TUTORES'!$C$3:$C$2001,C1157,'REGISTRO DE TUTORES'!$D$3:$D$2001,D1157)</f>
        <v>0</v>
      </c>
      <c r="F1157" s="5">
        <f>+COUNTIFS('REGISTRO DE ESTUDIANTES'!$C$4:$C$1997,C1157,'REGISTRO DE ESTUDIANTES'!$D$4:$D$1997,D1157,'REGISTRO DE ESTUDIANTES'!$I$4:$I$1997,'BOLETA OFICIAL'!P1157,'REGISTRO DE ESTUDIANTES'!$J$4:$J$1997,'BOLETA OFICIAL'!Q1157,'REGISTRO DE ESTUDIANTES'!$A$4:$A$1997,A1157,'REGISTRO DE ESTUDIANTES'!$B$4:$B$1997,B1157,'REGISTRO DE ESTUDIANTES'!$K$4:$K$1997,R1157,'REGISTRO DE ESTUDIANTES'!$L$4:$L$1997,S1157)</f>
        <v>0</v>
      </c>
      <c r="G1157" s="5">
        <f t="shared" ca="1" si="57"/>
        <v>0</v>
      </c>
      <c r="H1157" s="5">
        <f t="shared" ca="1" si="58"/>
        <v>0</v>
      </c>
      <c r="I1157" s="2"/>
      <c r="J1157" s="2"/>
      <c r="K1157" s="2"/>
      <c r="L1157" s="2"/>
      <c r="M1157" s="2"/>
      <c r="N1157" s="22"/>
      <c r="O1157" s="22"/>
      <c r="P1157" s="3"/>
      <c r="Q1157" s="3"/>
      <c r="R1157" s="4"/>
      <c r="S1157" s="4"/>
      <c r="T1157" s="1"/>
      <c r="U1157" s="3"/>
      <c r="V1157" s="52" t="str">
        <f t="shared" si="56"/>
        <v/>
      </c>
    </row>
    <row r="1158" spans="1:22" x14ac:dyDescent="0.25">
      <c r="A1158" s="1"/>
      <c r="B1158" s="1"/>
      <c r="C1158" s="1"/>
      <c r="D1158" s="1"/>
      <c r="E1158" s="5">
        <f>+COUNTIFS('REGISTRO DE TUTORES'!$A$3:$A$2001,A1158,'REGISTRO DE TUTORES'!$B$3:$B$2001,B1158,'REGISTRO DE TUTORES'!$C$3:$C$2001,C1158,'REGISTRO DE TUTORES'!$D$3:$D$2001,D1158)</f>
        <v>0</v>
      </c>
      <c r="F1158" s="5">
        <f>+COUNTIFS('REGISTRO DE ESTUDIANTES'!$C$4:$C$1997,C1158,'REGISTRO DE ESTUDIANTES'!$D$4:$D$1997,D1158,'REGISTRO DE ESTUDIANTES'!$I$4:$I$1997,'BOLETA OFICIAL'!P1158,'REGISTRO DE ESTUDIANTES'!$J$4:$J$1997,'BOLETA OFICIAL'!Q1158,'REGISTRO DE ESTUDIANTES'!$A$4:$A$1997,A1158,'REGISTRO DE ESTUDIANTES'!$B$4:$B$1997,B1158,'REGISTRO DE ESTUDIANTES'!$K$4:$K$1997,R1158,'REGISTRO DE ESTUDIANTES'!$L$4:$L$1997,S1158)</f>
        <v>0</v>
      </c>
      <c r="G1158" s="5">
        <f t="shared" ca="1" si="57"/>
        <v>0</v>
      </c>
      <c r="H1158" s="5">
        <f t="shared" ca="1" si="58"/>
        <v>0</v>
      </c>
      <c r="I1158" s="2"/>
      <c r="J1158" s="2"/>
      <c r="K1158" s="2"/>
      <c r="L1158" s="2"/>
      <c r="M1158" s="2"/>
      <c r="N1158" s="22"/>
      <c r="O1158" s="22"/>
      <c r="P1158" s="3"/>
      <c r="Q1158" s="3"/>
      <c r="R1158" s="4"/>
      <c r="S1158" s="4"/>
      <c r="T1158" s="1"/>
      <c r="U1158" s="3"/>
      <c r="V1158" s="52" t="str">
        <f t="shared" ref="V1158:V1221" si="59">IF(Q1158&gt;0,IF(U1158&gt;=Q1158,"ACTIVA","NO ACTIVA"),"")</f>
        <v/>
      </c>
    </row>
    <row r="1159" spans="1:22" x14ac:dyDescent="0.25">
      <c r="A1159" s="1"/>
      <c r="B1159" s="1"/>
      <c r="C1159" s="1"/>
      <c r="D1159" s="1"/>
      <c r="E1159" s="5">
        <f>+COUNTIFS('REGISTRO DE TUTORES'!$A$3:$A$2001,A1159,'REGISTRO DE TUTORES'!$B$3:$B$2001,B1159,'REGISTRO DE TUTORES'!$C$3:$C$2001,C1159,'REGISTRO DE TUTORES'!$D$3:$D$2001,D1159)</f>
        <v>0</v>
      </c>
      <c r="F1159" s="5">
        <f>+COUNTIFS('REGISTRO DE ESTUDIANTES'!$C$4:$C$1997,C1159,'REGISTRO DE ESTUDIANTES'!$D$4:$D$1997,D1159,'REGISTRO DE ESTUDIANTES'!$I$4:$I$1997,'BOLETA OFICIAL'!P1159,'REGISTRO DE ESTUDIANTES'!$J$4:$J$1997,'BOLETA OFICIAL'!Q1159,'REGISTRO DE ESTUDIANTES'!$A$4:$A$1997,A1159,'REGISTRO DE ESTUDIANTES'!$B$4:$B$1997,B1159,'REGISTRO DE ESTUDIANTES'!$K$4:$K$1997,R1159,'REGISTRO DE ESTUDIANTES'!$L$4:$L$1997,S1159)</f>
        <v>0</v>
      </c>
      <c r="G1159" s="5">
        <f t="shared" ca="1" si="57"/>
        <v>0</v>
      </c>
      <c r="H1159" s="5">
        <f t="shared" ca="1" si="58"/>
        <v>0</v>
      </c>
      <c r="I1159" s="2"/>
      <c r="J1159" s="2"/>
      <c r="K1159" s="2"/>
      <c r="L1159" s="2"/>
      <c r="M1159" s="2"/>
      <c r="N1159" s="22"/>
      <c r="O1159" s="22"/>
      <c r="P1159" s="3"/>
      <c r="Q1159" s="3"/>
      <c r="R1159" s="4"/>
      <c r="S1159" s="4"/>
      <c r="T1159" s="1"/>
      <c r="U1159" s="3"/>
      <c r="V1159" s="52" t="str">
        <f t="shared" si="59"/>
        <v/>
      </c>
    </row>
    <row r="1160" spans="1:22" x14ac:dyDescent="0.25">
      <c r="A1160" s="1"/>
      <c r="B1160" s="1"/>
      <c r="C1160" s="1"/>
      <c r="D1160" s="1"/>
      <c r="E1160" s="5">
        <f>+COUNTIFS('REGISTRO DE TUTORES'!$A$3:$A$2001,A1160,'REGISTRO DE TUTORES'!$B$3:$B$2001,B1160,'REGISTRO DE TUTORES'!$C$3:$C$2001,C1160,'REGISTRO DE TUTORES'!$D$3:$D$2001,D1160)</f>
        <v>0</v>
      </c>
      <c r="F1160" s="5">
        <f>+COUNTIFS('REGISTRO DE ESTUDIANTES'!$C$4:$C$1997,C1160,'REGISTRO DE ESTUDIANTES'!$D$4:$D$1997,D1160,'REGISTRO DE ESTUDIANTES'!$I$4:$I$1997,'BOLETA OFICIAL'!P1160,'REGISTRO DE ESTUDIANTES'!$J$4:$J$1997,'BOLETA OFICIAL'!Q1160,'REGISTRO DE ESTUDIANTES'!$A$4:$A$1997,A1160,'REGISTRO DE ESTUDIANTES'!$B$4:$B$1997,B1160,'REGISTRO DE ESTUDIANTES'!$K$4:$K$1997,R1160,'REGISTRO DE ESTUDIANTES'!$L$4:$L$1997,S1160)</f>
        <v>0</v>
      </c>
      <c r="G1160" s="5">
        <f t="shared" ca="1" si="57"/>
        <v>0</v>
      </c>
      <c r="H1160" s="5">
        <f t="shared" ca="1" si="58"/>
        <v>0</v>
      </c>
      <c r="I1160" s="2"/>
      <c r="J1160" s="2"/>
      <c r="K1160" s="2"/>
      <c r="L1160" s="2"/>
      <c r="M1160" s="2"/>
      <c r="N1160" s="22"/>
      <c r="O1160" s="22"/>
      <c r="P1160" s="3"/>
      <c r="Q1160" s="3"/>
      <c r="R1160" s="4"/>
      <c r="S1160" s="4"/>
      <c r="T1160" s="1"/>
      <c r="U1160" s="3"/>
      <c r="V1160" s="52" t="str">
        <f t="shared" si="59"/>
        <v/>
      </c>
    </row>
    <row r="1161" spans="1:22" x14ac:dyDescent="0.25">
      <c r="A1161" s="1"/>
      <c r="B1161" s="1"/>
      <c r="C1161" s="1"/>
      <c r="D1161" s="1"/>
      <c r="E1161" s="5">
        <f>+COUNTIFS('REGISTRO DE TUTORES'!$A$3:$A$2001,A1161,'REGISTRO DE TUTORES'!$B$3:$B$2001,B1161,'REGISTRO DE TUTORES'!$C$3:$C$2001,C1161,'REGISTRO DE TUTORES'!$D$3:$D$2001,D1161)</f>
        <v>0</v>
      </c>
      <c r="F1161" s="5">
        <f>+COUNTIFS('REGISTRO DE ESTUDIANTES'!$C$4:$C$1997,C1161,'REGISTRO DE ESTUDIANTES'!$D$4:$D$1997,D1161,'REGISTRO DE ESTUDIANTES'!$I$4:$I$1997,'BOLETA OFICIAL'!P1161,'REGISTRO DE ESTUDIANTES'!$J$4:$J$1997,'BOLETA OFICIAL'!Q1161,'REGISTRO DE ESTUDIANTES'!$A$4:$A$1997,A1161,'REGISTRO DE ESTUDIANTES'!$B$4:$B$1997,B1161,'REGISTRO DE ESTUDIANTES'!$K$4:$K$1997,R1161,'REGISTRO DE ESTUDIANTES'!$L$4:$L$1997,S1161)</f>
        <v>0</v>
      </c>
      <c r="G1161" s="5">
        <f t="shared" ca="1" si="57"/>
        <v>0</v>
      </c>
      <c r="H1161" s="5">
        <f t="shared" ca="1" si="58"/>
        <v>0</v>
      </c>
      <c r="I1161" s="2"/>
      <c r="J1161" s="2"/>
      <c r="K1161" s="2"/>
      <c r="L1161" s="2"/>
      <c r="M1161" s="2"/>
      <c r="N1161" s="22"/>
      <c r="O1161" s="22"/>
      <c r="P1161" s="3"/>
      <c r="Q1161" s="3"/>
      <c r="R1161" s="4"/>
      <c r="S1161" s="4"/>
      <c r="T1161" s="1"/>
      <c r="U1161" s="3"/>
      <c r="V1161" s="52" t="str">
        <f t="shared" si="59"/>
        <v/>
      </c>
    </row>
    <row r="1162" spans="1:22" x14ac:dyDescent="0.25">
      <c r="A1162" s="1"/>
      <c r="B1162" s="1"/>
      <c r="C1162" s="1"/>
      <c r="D1162" s="1"/>
      <c r="E1162" s="5">
        <f>+COUNTIFS('REGISTRO DE TUTORES'!$A$3:$A$2001,A1162,'REGISTRO DE TUTORES'!$B$3:$B$2001,B1162,'REGISTRO DE TUTORES'!$C$3:$C$2001,C1162,'REGISTRO DE TUTORES'!$D$3:$D$2001,D1162)</f>
        <v>0</v>
      </c>
      <c r="F1162" s="5">
        <f>+COUNTIFS('REGISTRO DE ESTUDIANTES'!$C$4:$C$1997,C1162,'REGISTRO DE ESTUDIANTES'!$D$4:$D$1997,D1162,'REGISTRO DE ESTUDIANTES'!$I$4:$I$1997,'BOLETA OFICIAL'!P1162,'REGISTRO DE ESTUDIANTES'!$J$4:$J$1997,'BOLETA OFICIAL'!Q1162,'REGISTRO DE ESTUDIANTES'!$A$4:$A$1997,A1162,'REGISTRO DE ESTUDIANTES'!$B$4:$B$1997,B1162,'REGISTRO DE ESTUDIANTES'!$K$4:$K$1997,R1162,'REGISTRO DE ESTUDIANTES'!$L$4:$L$1997,S1162)</f>
        <v>0</v>
      </c>
      <c r="G1162" s="5">
        <f t="shared" ca="1" si="57"/>
        <v>0</v>
      </c>
      <c r="H1162" s="5">
        <f t="shared" ca="1" si="58"/>
        <v>0</v>
      </c>
      <c r="I1162" s="2"/>
      <c r="J1162" s="2"/>
      <c r="K1162" s="2"/>
      <c r="L1162" s="2"/>
      <c r="M1162" s="2"/>
      <c r="N1162" s="22"/>
      <c r="O1162" s="22"/>
      <c r="P1162" s="3"/>
      <c r="Q1162" s="3"/>
      <c r="R1162" s="4"/>
      <c r="S1162" s="4"/>
      <c r="T1162" s="1"/>
      <c r="U1162" s="3"/>
      <c r="V1162" s="52" t="str">
        <f t="shared" si="59"/>
        <v/>
      </c>
    </row>
    <row r="1163" spans="1:22" x14ac:dyDescent="0.25">
      <c r="A1163" s="1"/>
      <c r="B1163" s="1"/>
      <c r="C1163" s="1"/>
      <c r="D1163" s="1"/>
      <c r="E1163" s="5">
        <f>+COUNTIFS('REGISTRO DE TUTORES'!$A$3:$A$2001,A1163,'REGISTRO DE TUTORES'!$B$3:$B$2001,B1163,'REGISTRO DE TUTORES'!$C$3:$C$2001,C1163,'REGISTRO DE TUTORES'!$D$3:$D$2001,D1163)</f>
        <v>0</v>
      </c>
      <c r="F1163" s="5">
        <f>+COUNTIFS('REGISTRO DE ESTUDIANTES'!$C$4:$C$1997,C1163,'REGISTRO DE ESTUDIANTES'!$D$4:$D$1997,D1163,'REGISTRO DE ESTUDIANTES'!$I$4:$I$1997,'BOLETA OFICIAL'!P1163,'REGISTRO DE ESTUDIANTES'!$J$4:$J$1997,'BOLETA OFICIAL'!Q1163,'REGISTRO DE ESTUDIANTES'!$A$4:$A$1997,A1163,'REGISTRO DE ESTUDIANTES'!$B$4:$B$1997,B1163,'REGISTRO DE ESTUDIANTES'!$K$4:$K$1997,R1163,'REGISTRO DE ESTUDIANTES'!$L$4:$L$1997,S1163)</f>
        <v>0</v>
      </c>
      <c r="G1163" s="5">
        <f t="shared" ca="1" si="57"/>
        <v>0</v>
      </c>
      <c r="H1163" s="5">
        <f t="shared" ca="1" si="58"/>
        <v>0</v>
      </c>
      <c r="I1163" s="2"/>
      <c r="J1163" s="2"/>
      <c r="K1163" s="2"/>
      <c r="L1163" s="2"/>
      <c r="M1163" s="2"/>
      <c r="N1163" s="22"/>
      <c r="O1163" s="22"/>
      <c r="P1163" s="3"/>
      <c r="Q1163" s="3"/>
      <c r="R1163" s="4"/>
      <c r="S1163" s="4"/>
      <c r="T1163" s="1"/>
      <c r="U1163" s="3"/>
      <c r="V1163" s="52" t="str">
        <f t="shared" si="59"/>
        <v/>
      </c>
    </row>
    <row r="1164" spans="1:22" x14ac:dyDescent="0.25">
      <c r="A1164" s="1"/>
      <c r="B1164" s="1"/>
      <c r="C1164" s="1"/>
      <c r="D1164" s="1"/>
      <c r="E1164" s="5">
        <f>+COUNTIFS('REGISTRO DE TUTORES'!$A$3:$A$2001,A1164,'REGISTRO DE TUTORES'!$B$3:$B$2001,B1164,'REGISTRO DE TUTORES'!$C$3:$C$2001,C1164,'REGISTRO DE TUTORES'!$D$3:$D$2001,D1164)</f>
        <v>0</v>
      </c>
      <c r="F1164" s="5">
        <f>+COUNTIFS('REGISTRO DE ESTUDIANTES'!$C$4:$C$1997,C1164,'REGISTRO DE ESTUDIANTES'!$D$4:$D$1997,D1164,'REGISTRO DE ESTUDIANTES'!$I$4:$I$1997,'BOLETA OFICIAL'!P1164,'REGISTRO DE ESTUDIANTES'!$J$4:$J$1997,'BOLETA OFICIAL'!Q1164,'REGISTRO DE ESTUDIANTES'!$A$4:$A$1997,A1164,'REGISTRO DE ESTUDIANTES'!$B$4:$B$1997,B1164,'REGISTRO DE ESTUDIANTES'!$K$4:$K$1997,R1164,'REGISTRO DE ESTUDIANTES'!$L$4:$L$1997,S1164)</f>
        <v>0</v>
      </c>
      <c r="G1164" s="5">
        <f t="shared" ca="1" si="57"/>
        <v>0</v>
      </c>
      <c r="H1164" s="5">
        <f t="shared" ca="1" si="58"/>
        <v>0</v>
      </c>
      <c r="I1164" s="2"/>
      <c r="J1164" s="2"/>
      <c r="K1164" s="2"/>
      <c r="L1164" s="2"/>
      <c r="M1164" s="2"/>
      <c r="N1164" s="22"/>
      <c r="O1164" s="22"/>
      <c r="P1164" s="3"/>
      <c r="Q1164" s="3"/>
      <c r="R1164" s="4"/>
      <c r="S1164" s="4"/>
      <c r="T1164" s="1"/>
      <c r="U1164" s="3"/>
      <c r="V1164" s="52" t="str">
        <f t="shared" si="59"/>
        <v/>
      </c>
    </row>
    <row r="1165" spans="1:22" x14ac:dyDescent="0.25">
      <c r="A1165" s="1"/>
      <c r="B1165" s="1"/>
      <c r="C1165" s="1"/>
      <c r="D1165" s="1"/>
      <c r="E1165" s="5">
        <f>+COUNTIFS('REGISTRO DE TUTORES'!$A$3:$A$2001,A1165,'REGISTRO DE TUTORES'!$B$3:$B$2001,B1165,'REGISTRO DE TUTORES'!$C$3:$C$2001,C1165,'REGISTRO DE TUTORES'!$D$3:$D$2001,D1165)</f>
        <v>0</v>
      </c>
      <c r="F1165" s="5">
        <f>+COUNTIFS('REGISTRO DE ESTUDIANTES'!$C$4:$C$1997,C1165,'REGISTRO DE ESTUDIANTES'!$D$4:$D$1997,D1165,'REGISTRO DE ESTUDIANTES'!$I$4:$I$1997,'BOLETA OFICIAL'!P1165,'REGISTRO DE ESTUDIANTES'!$J$4:$J$1997,'BOLETA OFICIAL'!Q1165,'REGISTRO DE ESTUDIANTES'!$A$4:$A$1997,A1165,'REGISTRO DE ESTUDIANTES'!$B$4:$B$1997,B1165,'REGISTRO DE ESTUDIANTES'!$K$4:$K$1997,R1165,'REGISTRO DE ESTUDIANTES'!$L$4:$L$1997,S1165)</f>
        <v>0</v>
      </c>
      <c r="G1165" s="5">
        <f t="shared" ca="1" si="57"/>
        <v>0</v>
      </c>
      <c r="H1165" s="5">
        <f t="shared" ca="1" si="58"/>
        <v>0</v>
      </c>
      <c r="I1165" s="2"/>
      <c r="J1165" s="2"/>
      <c r="K1165" s="2"/>
      <c r="L1165" s="2"/>
      <c r="M1165" s="2"/>
      <c r="N1165" s="22"/>
      <c r="O1165" s="22"/>
      <c r="P1165" s="3"/>
      <c r="Q1165" s="3"/>
      <c r="R1165" s="4"/>
      <c r="S1165" s="4"/>
      <c r="T1165" s="1"/>
      <c r="U1165" s="3"/>
      <c r="V1165" s="52" t="str">
        <f t="shared" si="59"/>
        <v/>
      </c>
    </row>
    <row r="1166" spans="1:22" x14ac:dyDescent="0.25">
      <c r="A1166" s="1"/>
      <c r="B1166" s="1"/>
      <c r="C1166" s="1"/>
      <c r="D1166" s="1"/>
      <c r="E1166" s="5">
        <f>+COUNTIFS('REGISTRO DE TUTORES'!$A$3:$A$2001,A1166,'REGISTRO DE TUTORES'!$B$3:$B$2001,B1166,'REGISTRO DE TUTORES'!$C$3:$C$2001,C1166,'REGISTRO DE TUTORES'!$D$3:$D$2001,D1166)</f>
        <v>0</v>
      </c>
      <c r="F1166" s="5">
        <f>+COUNTIFS('REGISTRO DE ESTUDIANTES'!$C$4:$C$1997,C1166,'REGISTRO DE ESTUDIANTES'!$D$4:$D$1997,D1166,'REGISTRO DE ESTUDIANTES'!$I$4:$I$1997,'BOLETA OFICIAL'!P1166,'REGISTRO DE ESTUDIANTES'!$J$4:$J$1997,'BOLETA OFICIAL'!Q1166,'REGISTRO DE ESTUDIANTES'!$A$4:$A$1997,A1166,'REGISTRO DE ESTUDIANTES'!$B$4:$B$1997,B1166,'REGISTRO DE ESTUDIANTES'!$K$4:$K$1997,R1166,'REGISTRO DE ESTUDIANTES'!$L$4:$L$1997,S1166)</f>
        <v>0</v>
      </c>
      <c r="G1166" s="5">
        <f t="shared" ca="1" si="57"/>
        <v>0</v>
      </c>
      <c r="H1166" s="5">
        <f t="shared" ca="1" si="58"/>
        <v>0</v>
      </c>
      <c r="I1166" s="2"/>
      <c r="J1166" s="2"/>
      <c r="K1166" s="2"/>
      <c r="L1166" s="2"/>
      <c r="M1166" s="2"/>
      <c r="N1166" s="22"/>
      <c r="O1166" s="22"/>
      <c r="P1166" s="3"/>
      <c r="Q1166" s="3"/>
      <c r="R1166" s="4"/>
      <c r="S1166" s="4"/>
      <c r="T1166" s="1"/>
      <c r="U1166" s="3"/>
      <c r="V1166" s="52" t="str">
        <f t="shared" si="59"/>
        <v/>
      </c>
    </row>
    <row r="1167" spans="1:22" x14ac:dyDescent="0.25">
      <c r="A1167" s="1"/>
      <c r="B1167" s="1"/>
      <c r="C1167" s="1"/>
      <c r="D1167" s="1"/>
      <c r="E1167" s="5">
        <f>+COUNTIFS('REGISTRO DE TUTORES'!$A$3:$A$2001,A1167,'REGISTRO DE TUTORES'!$B$3:$B$2001,B1167,'REGISTRO DE TUTORES'!$C$3:$C$2001,C1167,'REGISTRO DE TUTORES'!$D$3:$D$2001,D1167)</f>
        <v>0</v>
      </c>
      <c r="F1167" s="5">
        <f>+COUNTIFS('REGISTRO DE ESTUDIANTES'!$C$4:$C$1997,C1167,'REGISTRO DE ESTUDIANTES'!$D$4:$D$1997,D1167,'REGISTRO DE ESTUDIANTES'!$I$4:$I$1997,'BOLETA OFICIAL'!P1167,'REGISTRO DE ESTUDIANTES'!$J$4:$J$1997,'BOLETA OFICIAL'!Q1167,'REGISTRO DE ESTUDIANTES'!$A$4:$A$1997,A1167,'REGISTRO DE ESTUDIANTES'!$B$4:$B$1997,B1167,'REGISTRO DE ESTUDIANTES'!$K$4:$K$1997,R1167,'REGISTRO DE ESTUDIANTES'!$L$4:$L$1997,S1167)</f>
        <v>0</v>
      </c>
      <c r="G1167" s="5">
        <f t="shared" ca="1" si="57"/>
        <v>0</v>
      </c>
      <c r="H1167" s="5">
        <f t="shared" ca="1" si="58"/>
        <v>0</v>
      </c>
      <c r="I1167" s="2"/>
      <c r="J1167" s="2"/>
      <c r="K1167" s="2"/>
      <c r="L1167" s="2"/>
      <c r="M1167" s="2"/>
      <c r="N1167" s="22"/>
      <c r="O1167" s="22"/>
      <c r="P1167" s="3"/>
      <c r="Q1167" s="3"/>
      <c r="R1167" s="4"/>
      <c r="S1167" s="4"/>
      <c r="T1167" s="1"/>
      <c r="U1167" s="3"/>
      <c r="V1167" s="52" t="str">
        <f t="shared" si="59"/>
        <v/>
      </c>
    </row>
    <row r="1168" spans="1:22" x14ac:dyDescent="0.25">
      <c r="A1168" s="1"/>
      <c r="B1168" s="1"/>
      <c r="C1168" s="1"/>
      <c r="D1168" s="1"/>
      <c r="E1168" s="5">
        <f>+COUNTIFS('REGISTRO DE TUTORES'!$A$3:$A$2001,A1168,'REGISTRO DE TUTORES'!$B$3:$B$2001,B1168,'REGISTRO DE TUTORES'!$C$3:$C$2001,C1168,'REGISTRO DE TUTORES'!$D$3:$D$2001,D1168)</f>
        <v>0</v>
      </c>
      <c r="F1168" s="5">
        <f>+COUNTIFS('REGISTRO DE ESTUDIANTES'!$C$4:$C$1997,C1168,'REGISTRO DE ESTUDIANTES'!$D$4:$D$1997,D1168,'REGISTRO DE ESTUDIANTES'!$I$4:$I$1997,'BOLETA OFICIAL'!P1168,'REGISTRO DE ESTUDIANTES'!$J$4:$J$1997,'BOLETA OFICIAL'!Q1168,'REGISTRO DE ESTUDIANTES'!$A$4:$A$1997,A1168,'REGISTRO DE ESTUDIANTES'!$B$4:$B$1997,B1168,'REGISTRO DE ESTUDIANTES'!$K$4:$K$1997,R1168,'REGISTRO DE ESTUDIANTES'!$L$4:$L$1997,S1168)</f>
        <v>0</v>
      </c>
      <c r="G1168" s="5">
        <f t="shared" ca="1" si="57"/>
        <v>0</v>
      </c>
      <c r="H1168" s="5">
        <f t="shared" ca="1" si="58"/>
        <v>0</v>
      </c>
      <c r="I1168" s="2"/>
      <c r="J1168" s="2"/>
      <c r="K1168" s="2"/>
      <c r="L1168" s="2"/>
      <c r="M1168" s="2"/>
      <c r="N1168" s="22"/>
      <c r="O1168" s="22"/>
      <c r="P1168" s="3"/>
      <c r="Q1168" s="3"/>
      <c r="R1168" s="4"/>
      <c r="S1168" s="4"/>
      <c r="T1168" s="1"/>
      <c r="U1168" s="3"/>
      <c r="V1168" s="52" t="str">
        <f t="shared" si="59"/>
        <v/>
      </c>
    </row>
    <row r="1169" spans="1:22" x14ac:dyDescent="0.25">
      <c r="A1169" s="1"/>
      <c r="B1169" s="1"/>
      <c r="C1169" s="1"/>
      <c r="D1169" s="1"/>
      <c r="E1169" s="5">
        <f>+COUNTIFS('REGISTRO DE TUTORES'!$A$3:$A$2001,A1169,'REGISTRO DE TUTORES'!$B$3:$B$2001,B1169,'REGISTRO DE TUTORES'!$C$3:$C$2001,C1169,'REGISTRO DE TUTORES'!$D$3:$D$2001,D1169)</f>
        <v>0</v>
      </c>
      <c r="F1169" s="5">
        <f>+COUNTIFS('REGISTRO DE ESTUDIANTES'!$C$4:$C$1997,C1169,'REGISTRO DE ESTUDIANTES'!$D$4:$D$1997,D1169,'REGISTRO DE ESTUDIANTES'!$I$4:$I$1997,'BOLETA OFICIAL'!P1169,'REGISTRO DE ESTUDIANTES'!$J$4:$J$1997,'BOLETA OFICIAL'!Q1169,'REGISTRO DE ESTUDIANTES'!$A$4:$A$1997,A1169,'REGISTRO DE ESTUDIANTES'!$B$4:$B$1997,B1169,'REGISTRO DE ESTUDIANTES'!$K$4:$K$1997,R1169,'REGISTRO DE ESTUDIANTES'!$L$4:$L$1997,S1169)</f>
        <v>0</v>
      </c>
      <c r="G1169" s="5">
        <f t="shared" ca="1" si="57"/>
        <v>0</v>
      </c>
      <c r="H1169" s="5">
        <f t="shared" ca="1" si="58"/>
        <v>0</v>
      </c>
      <c r="I1169" s="2"/>
      <c r="J1169" s="2"/>
      <c r="K1169" s="2"/>
      <c r="L1169" s="2"/>
      <c r="M1169" s="2"/>
      <c r="N1169" s="22"/>
      <c r="O1169" s="22"/>
      <c r="P1169" s="3"/>
      <c r="Q1169" s="3"/>
      <c r="R1169" s="4"/>
      <c r="S1169" s="4"/>
      <c r="T1169" s="1"/>
      <c r="U1169" s="3"/>
      <c r="V1169" s="52" t="str">
        <f t="shared" si="59"/>
        <v/>
      </c>
    </row>
    <row r="1170" spans="1:22" x14ac:dyDescent="0.25">
      <c r="A1170" s="1"/>
      <c r="B1170" s="1"/>
      <c r="C1170" s="1"/>
      <c r="D1170" s="1"/>
      <c r="E1170" s="5">
        <f>+COUNTIFS('REGISTRO DE TUTORES'!$A$3:$A$2001,A1170,'REGISTRO DE TUTORES'!$B$3:$B$2001,B1170,'REGISTRO DE TUTORES'!$C$3:$C$2001,C1170,'REGISTRO DE TUTORES'!$D$3:$D$2001,D1170)</f>
        <v>0</v>
      </c>
      <c r="F1170" s="5">
        <f>+COUNTIFS('REGISTRO DE ESTUDIANTES'!$C$4:$C$1997,C1170,'REGISTRO DE ESTUDIANTES'!$D$4:$D$1997,D1170,'REGISTRO DE ESTUDIANTES'!$I$4:$I$1997,'BOLETA OFICIAL'!P1170,'REGISTRO DE ESTUDIANTES'!$J$4:$J$1997,'BOLETA OFICIAL'!Q1170,'REGISTRO DE ESTUDIANTES'!$A$4:$A$1997,A1170,'REGISTRO DE ESTUDIANTES'!$B$4:$B$1997,B1170,'REGISTRO DE ESTUDIANTES'!$K$4:$K$1997,R1170,'REGISTRO DE ESTUDIANTES'!$L$4:$L$1997,S1170)</f>
        <v>0</v>
      </c>
      <c r="G1170" s="5">
        <f t="shared" ca="1" si="57"/>
        <v>0</v>
      </c>
      <c r="H1170" s="5">
        <f t="shared" ca="1" si="58"/>
        <v>0</v>
      </c>
      <c r="I1170" s="2"/>
      <c r="J1170" s="2"/>
      <c r="K1170" s="2"/>
      <c r="L1170" s="2"/>
      <c r="M1170" s="2"/>
      <c r="N1170" s="22"/>
      <c r="O1170" s="22"/>
      <c r="P1170" s="3"/>
      <c r="Q1170" s="3"/>
      <c r="R1170" s="4"/>
      <c r="S1170" s="4"/>
      <c r="T1170" s="1"/>
      <c r="U1170" s="3"/>
      <c r="V1170" s="52" t="str">
        <f t="shared" si="59"/>
        <v/>
      </c>
    </row>
    <row r="1171" spans="1:22" x14ac:dyDescent="0.25">
      <c r="A1171" s="1"/>
      <c r="B1171" s="1"/>
      <c r="C1171" s="1"/>
      <c r="D1171" s="1"/>
      <c r="E1171" s="5">
        <f>+COUNTIFS('REGISTRO DE TUTORES'!$A$3:$A$2001,A1171,'REGISTRO DE TUTORES'!$B$3:$B$2001,B1171,'REGISTRO DE TUTORES'!$C$3:$C$2001,C1171,'REGISTRO DE TUTORES'!$D$3:$D$2001,D1171)</f>
        <v>0</v>
      </c>
      <c r="F1171" s="5">
        <f>+COUNTIFS('REGISTRO DE ESTUDIANTES'!$C$4:$C$1997,C1171,'REGISTRO DE ESTUDIANTES'!$D$4:$D$1997,D1171,'REGISTRO DE ESTUDIANTES'!$I$4:$I$1997,'BOLETA OFICIAL'!P1171,'REGISTRO DE ESTUDIANTES'!$J$4:$J$1997,'BOLETA OFICIAL'!Q1171,'REGISTRO DE ESTUDIANTES'!$A$4:$A$1997,A1171,'REGISTRO DE ESTUDIANTES'!$B$4:$B$1997,B1171,'REGISTRO DE ESTUDIANTES'!$K$4:$K$1997,R1171,'REGISTRO DE ESTUDIANTES'!$L$4:$L$1997,S1171)</f>
        <v>0</v>
      </c>
      <c r="G1171" s="5">
        <f t="shared" ca="1" si="57"/>
        <v>0</v>
      </c>
      <c r="H1171" s="5">
        <f t="shared" ca="1" si="58"/>
        <v>0</v>
      </c>
      <c r="I1171" s="2"/>
      <c r="J1171" s="2"/>
      <c r="K1171" s="2"/>
      <c r="L1171" s="2"/>
      <c r="M1171" s="2"/>
      <c r="N1171" s="22"/>
      <c r="O1171" s="22"/>
      <c r="P1171" s="3"/>
      <c r="Q1171" s="3"/>
      <c r="R1171" s="4"/>
      <c r="S1171" s="4"/>
      <c r="T1171" s="1"/>
      <c r="U1171" s="3"/>
      <c r="V1171" s="52" t="str">
        <f t="shared" si="59"/>
        <v/>
      </c>
    </row>
    <row r="1172" spans="1:22" x14ac:dyDescent="0.25">
      <c r="A1172" s="1"/>
      <c r="B1172" s="1"/>
      <c r="C1172" s="1"/>
      <c r="D1172" s="1"/>
      <c r="E1172" s="5">
        <f>+COUNTIFS('REGISTRO DE TUTORES'!$A$3:$A$2001,A1172,'REGISTRO DE TUTORES'!$B$3:$B$2001,B1172,'REGISTRO DE TUTORES'!$C$3:$C$2001,C1172,'REGISTRO DE TUTORES'!$D$3:$D$2001,D1172)</f>
        <v>0</v>
      </c>
      <c r="F1172" s="5">
        <f>+COUNTIFS('REGISTRO DE ESTUDIANTES'!$C$4:$C$1997,C1172,'REGISTRO DE ESTUDIANTES'!$D$4:$D$1997,D1172,'REGISTRO DE ESTUDIANTES'!$I$4:$I$1997,'BOLETA OFICIAL'!P1172,'REGISTRO DE ESTUDIANTES'!$J$4:$J$1997,'BOLETA OFICIAL'!Q1172,'REGISTRO DE ESTUDIANTES'!$A$4:$A$1997,A1172,'REGISTRO DE ESTUDIANTES'!$B$4:$B$1997,B1172,'REGISTRO DE ESTUDIANTES'!$K$4:$K$1997,R1172,'REGISTRO DE ESTUDIANTES'!$L$4:$L$1997,S1172)</f>
        <v>0</v>
      </c>
      <c r="G1172" s="5">
        <f t="shared" ca="1" si="57"/>
        <v>0</v>
      </c>
      <c r="H1172" s="5">
        <f t="shared" ca="1" si="58"/>
        <v>0</v>
      </c>
      <c r="I1172" s="2"/>
      <c r="J1172" s="2"/>
      <c r="K1172" s="2"/>
      <c r="L1172" s="2"/>
      <c r="M1172" s="2"/>
      <c r="N1172" s="22"/>
      <c r="O1172" s="22"/>
      <c r="P1172" s="3"/>
      <c r="Q1172" s="3"/>
      <c r="R1172" s="4"/>
      <c r="S1172" s="4"/>
      <c r="T1172" s="1"/>
      <c r="U1172" s="3"/>
      <c r="V1172" s="52" t="str">
        <f t="shared" si="59"/>
        <v/>
      </c>
    </row>
    <row r="1173" spans="1:22" x14ac:dyDescent="0.25">
      <c r="A1173" s="1"/>
      <c r="B1173" s="1"/>
      <c r="C1173" s="1"/>
      <c r="D1173" s="1"/>
      <c r="E1173" s="5">
        <f>+COUNTIFS('REGISTRO DE TUTORES'!$A$3:$A$2001,A1173,'REGISTRO DE TUTORES'!$B$3:$B$2001,B1173,'REGISTRO DE TUTORES'!$C$3:$C$2001,C1173,'REGISTRO DE TUTORES'!$D$3:$D$2001,D1173)</f>
        <v>0</v>
      </c>
      <c r="F1173" s="5">
        <f>+COUNTIFS('REGISTRO DE ESTUDIANTES'!$C$4:$C$1997,C1173,'REGISTRO DE ESTUDIANTES'!$D$4:$D$1997,D1173,'REGISTRO DE ESTUDIANTES'!$I$4:$I$1997,'BOLETA OFICIAL'!P1173,'REGISTRO DE ESTUDIANTES'!$J$4:$J$1997,'BOLETA OFICIAL'!Q1173,'REGISTRO DE ESTUDIANTES'!$A$4:$A$1997,A1173,'REGISTRO DE ESTUDIANTES'!$B$4:$B$1997,B1173,'REGISTRO DE ESTUDIANTES'!$K$4:$K$1997,R1173,'REGISTRO DE ESTUDIANTES'!$L$4:$L$1997,S1173)</f>
        <v>0</v>
      </c>
      <c r="G1173" s="5">
        <f t="shared" ca="1" si="57"/>
        <v>0</v>
      </c>
      <c r="H1173" s="5">
        <f t="shared" ca="1" si="58"/>
        <v>0</v>
      </c>
      <c r="I1173" s="2"/>
      <c r="J1173" s="2"/>
      <c r="K1173" s="2"/>
      <c r="L1173" s="2"/>
      <c r="M1173" s="2"/>
      <c r="N1173" s="22"/>
      <c r="O1173" s="22"/>
      <c r="P1173" s="3"/>
      <c r="Q1173" s="3"/>
      <c r="R1173" s="4"/>
      <c r="S1173" s="4"/>
      <c r="T1173" s="1"/>
      <c r="U1173" s="3"/>
      <c r="V1173" s="52" t="str">
        <f t="shared" si="59"/>
        <v/>
      </c>
    </row>
    <row r="1174" spans="1:22" x14ac:dyDescent="0.25">
      <c r="A1174" s="1"/>
      <c r="B1174" s="1"/>
      <c r="C1174" s="1"/>
      <c r="D1174" s="1"/>
      <c r="E1174" s="5">
        <f>+COUNTIFS('REGISTRO DE TUTORES'!$A$3:$A$2001,A1174,'REGISTRO DE TUTORES'!$B$3:$B$2001,B1174,'REGISTRO DE TUTORES'!$C$3:$C$2001,C1174,'REGISTRO DE TUTORES'!$D$3:$D$2001,D1174)</f>
        <v>0</v>
      </c>
      <c r="F1174" s="5">
        <f>+COUNTIFS('REGISTRO DE ESTUDIANTES'!$C$4:$C$1997,C1174,'REGISTRO DE ESTUDIANTES'!$D$4:$D$1997,D1174,'REGISTRO DE ESTUDIANTES'!$I$4:$I$1997,'BOLETA OFICIAL'!P1174,'REGISTRO DE ESTUDIANTES'!$J$4:$J$1997,'BOLETA OFICIAL'!Q1174,'REGISTRO DE ESTUDIANTES'!$A$4:$A$1997,A1174,'REGISTRO DE ESTUDIANTES'!$B$4:$B$1997,B1174,'REGISTRO DE ESTUDIANTES'!$K$4:$K$1997,R1174,'REGISTRO DE ESTUDIANTES'!$L$4:$L$1997,S1174)</f>
        <v>0</v>
      </c>
      <c r="G1174" s="5">
        <f t="shared" ca="1" si="57"/>
        <v>0</v>
      </c>
      <c r="H1174" s="5">
        <f t="shared" ca="1" si="58"/>
        <v>0</v>
      </c>
      <c r="I1174" s="2"/>
      <c r="J1174" s="2"/>
      <c r="K1174" s="2"/>
      <c r="L1174" s="2"/>
      <c r="M1174" s="2"/>
      <c r="N1174" s="22"/>
      <c r="O1174" s="22"/>
      <c r="P1174" s="3"/>
      <c r="Q1174" s="3"/>
      <c r="R1174" s="4"/>
      <c r="S1174" s="4"/>
      <c r="T1174" s="1"/>
      <c r="U1174" s="3"/>
      <c r="V1174" s="52" t="str">
        <f t="shared" si="59"/>
        <v/>
      </c>
    </row>
    <row r="1175" spans="1:22" x14ac:dyDescent="0.25">
      <c r="A1175" s="1"/>
      <c r="B1175" s="1"/>
      <c r="C1175" s="1"/>
      <c r="D1175" s="1"/>
      <c r="E1175" s="5">
        <f>+COUNTIFS('REGISTRO DE TUTORES'!$A$3:$A$2001,A1175,'REGISTRO DE TUTORES'!$B$3:$B$2001,B1175,'REGISTRO DE TUTORES'!$C$3:$C$2001,C1175,'REGISTRO DE TUTORES'!$D$3:$D$2001,D1175)</f>
        <v>0</v>
      </c>
      <c r="F1175" s="5">
        <f>+COUNTIFS('REGISTRO DE ESTUDIANTES'!$C$4:$C$1997,C1175,'REGISTRO DE ESTUDIANTES'!$D$4:$D$1997,D1175,'REGISTRO DE ESTUDIANTES'!$I$4:$I$1997,'BOLETA OFICIAL'!P1175,'REGISTRO DE ESTUDIANTES'!$J$4:$J$1997,'BOLETA OFICIAL'!Q1175,'REGISTRO DE ESTUDIANTES'!$A$4:$A$1997,A1175,'REGISTRO DE ESTUDIANTES'!$B$4:$B$1997,B1175,'REGISTRO DE ESTUDIANTES'!$K$4:$K$1997,R1175,'REGISTRO DE ESTUDIANTES'!$L$4:$L$1997,S1175)</f>
        <v>0</v>
      </c>
      <c r="G1175" s="5">
        <f t="shared" ca="1" si="57"/>
        <v>0</v>
      </c>
      <c r="H1175" s="5">
        <f t="shared" ca="1" si="58"/>
        <v>0</v>
      </c>
      <c r="I1175" s="2"/>
      <c r="J1175" s="2"/>
      <c r="K1175" s="2"/>
      <c r="L1175" s="2"/>
      <c r="M1175" s="2"/>
      <c r="N1175" s="22"/>
      <c r="O1175" s="22"/>
      <c r="P1175" s="3"/>
      <c r="Q1175" s="3"/>
      <c r="R1175" s="4"/>
      <c r="S1175" s="4"/>
      <c r="T1175" s="1"/>
      <c r="U1175" s="3"/>
      <c r="V1175" s="52" t="str">
        <f t="shared" si="59"/>
        <v/>
      </c>
    </row>
    <row r="1176" spans="1:22" x14ac:dyDescent="0.25">
      <c r="A1176" s="1"/>
      <c r="B1176" s="1"/>
      <c r="C1176" s="1"/>
      <c r="D1176" s="1"/>
      <c r="E1176" s="5">
        <f>+COUNTIFS('REGISTRO DE TUTORES'!$A$3:$A$2001,A1176,'REGISTRO DE TUTORES'!$B$3:$B$2001,B1176,'REGISTRO DE TUTORES'!$C$3:$C$2001,C1176,'REGISTRO DE TUTORES'!$D$3:$D$2001,D1176)</f>
        <v>0</v>
      </c>
      <c r="F1176" s="5">
        <f>+COUNTIFS('REGISTRO DE ESTUDIANTES'!$C$4:$C$1997,C1176,'REGISTRO DE ESTUDIANTES'!$D$4:$D$1997,D1176,'REGISTRO DE ESTUDIANTES'!$I$4:$I$1997,'BOLETA OFICIAL'!P1176,'REGISTRO DE ESTUDIANTES'!$J$4:$J$1997,'BOLETA OFICIAL'!Q1176,'REGISTRO DE ESTUDIANTES'!$A$4:$A$1997,A1176,'REGISTRO DE ESTUDIANTES'!$B$4:$B$1997,B1176,'REGISTRO DE ESTUDIANTES'!$K$4:$K$1997,R1176,'REGISTRO DE ESTUDIANTES'!$L$4:$L$1997,S1176)</f>
        <v>0</v>
      </c>
      <c r="G1176" s="5">
        <f t="shared" ca="1" si="57"/>
        <v>0</v>
      </c>
      <c r="H1176" s="5">
        <f t="shared" ca="1" si="58"/>
        <v>0</v>
      </c>
      <c r="I1176" s="2"/>
      <c r="J1176" s="2"/>
      <c r="K1176" s="2"/>
      <c r="L1176" s="2"/>
      <c r="M1176" s="2"/>
      <c r="N1176" s="22"/>
      <c r="O1176" s="22"/>
      <c r="P1176" s="3"/>
      <c r="Q1176" s="3"/>
      <c r="R1176" s="4"/>
      <c r="S1176" s="4"/>
      <c r="T1176" s="1"/>
      <c r="U1176" s="3"/>
      <c r="V1176" s="52" t="str">
        <f t="shared" si="59"/>
        <v/>
      </c>
    </row>
    <row r="1177" spans="1:22" x14ac:dyDescent="0.25">
      <c r="A1177" s="1"/>
      <c r="B1177" s="1"/>
      <c r="C1177" s="1"/>
      <c r="D1177" s="1"/>
      <c r="E1177" s="5">
        <f>+COUNTIFS('REGISTRO DE TUTORES'!$A$3:$A$2001,A1177,'REGISTRO DE TUTORES'!$B$3:$B$2001,B1177,'REGISTRO DE TUTORES'!$C$3:$C$2001,C1177,'REGISTRO DE TUTORES'!$D$3:$D$2001,D1177)</f>
        <v>0</v>
      </c>
      <c r="F1177" s="5">
        <f>+COUNTIFS('REGISTRO DE ESTUDIANTES'!$C$4:$C$1997,C1177,'REGISTRO DE ESTUDIANTES'!$D$4:$D$1997,D1177,'REGISTRO DE ESTUDIANTES'!$I$4:$I$1997,'BOLETA OFICIAL'!P1177,'REGISTRO DE ESTUDIANTES'!$J$4:$J$1997,'BOLETA OFICIAL'!Q1177,'REGISTRO DE ESTUDIANTES'!$A$4:$A$1997,A1177,'REGISTRO DE ESTUDIANTES'!$B$4:$B$1997,B1177,'REGISTRO DE ESTUDIANTES'!$K$4:$K$1997,R1177,'REGISTRO DE ESTUDIANTES'!$L$4:$L$1997,S1177)</f>
        <v>0</v>
      </c>
      <c r="G1177" s="5">
        <f t="shared" ca="1" si="57"/>
        <v>0</v>
      </c>
      <c r="H1177" s="5">
        <f t="shared" ca="1" si="58"/>
        <v>0</v>
      </c>
      <c r="I1177" s="2"/>
      <c r="J1177" s="2"/>
      <c r="K1177" s="2"/>
      <c r="L1177" s="2"/>
      <c r="M1177" s="2"/>
      <c r="N1177" s="22"/>
      <c r="O1177" s="22"/>
      <c r="P1177" s="3"/>
      <c r="Q1177" s="3"/>
      <c r="R1177" s="4"/>
      <c r="S1177" s="4"/>
      <c r="T1177" s="1"/>
      <c r="U1177" s="3"/>
      <c r="V1177" s="52" t="str">
        <f t="shared" si="59"/>
        <v/>
      </c>
    </row>
    <row r="1178" spans="1:22" x14ac:dyDescent="0.25">
      <c r="A1178" s="1"/>
      <c r="B1178" s="1"/>
      <c r="C1178" s="1"/>
      <c r="D1178" s="1"/>
      <c r="E1178" s="5">
        <f>+COUNTIFS('REGISTRO DE TUTORES'!$A$3:$A$2001,A1178,'REGISTRO DE TUTORES'!$B$3:$B$2001,B1178,'REGISTRO DE TUTORES'!$C$3:$C$2001,C1178,'REGISTRO DE TUTORES'!$D$3:$D$2001,D1178)</f>
        <v>0</v>
      </c>
      <c r="F1178" s="5">
        <f>+COUNTIFS('REGISTRO DE ESTUDIANTES'!$C$4:$C$1997,C1178,'REGISTRO DE ESTUDIANTES'!$D$4:$D$1997,D1178,'REGISTRO DE ESTUDIANTES'!$I$4:$I$1997,'BOLETA OFICIAL'!P1178,'REGISTRO DE ESTUDIANTES'!$J$4:$J$1997,'BOLETA OFICIAL'!Q1178,'REGISTRO DE ESTUDIANTES'!$A$4:$A$1997,A1178,'REGISTRO DE ESTUDIANTES'!$B$4:$B$1997,B1178,'REGISTRO DE ESTUDIANTES'!$K$4:$K$1997,R1178,'REGISTRO DE ESTUDIANTES'!$L$4:$L$1997,S1178)</f>
        <v>0</v>
      </c>
      <c r="G1178" s="5">
        <f t="shared" ca="1" si="57"/>
        <v>0</v>
      </c>
      <c r="H1178" s="5">
        <f t="shared" ca="1" si="58"/>
        <v>0</v>
      </c>
      <c r="I1178" s="2"/>
      <c r="J1178" s="2"/>
      <c r="K1178" s="2"/>
      <c r="L1178" s="2"/>
      <c r="M1178" s="2"/>
      <c r="N1178" s="22"/>
      <c r="O1178" s="22"/>
      <c r="P1178" s="3"/>
      <c r="Q1178" s="3"/>
      <c r="R1178" s="4"/>
      <c r="S1178" s="4"/>
      <c r="T1178" s="1"/>
      <c r="U1178" s="3"/>
      <c r="V1178" s="52" t="str">
        <f t="shared" si="59"/>
        <v/>
      </c>
    </row>
    <row r="1179" spans="1:22" x14ac:dyDescent="0.25">
      <c r="A1179" s="1"/>
      <c r="B1179" s="1"/>
      <c r="C1179" s="1"/>
      <c r="D1179" s="1"/>
      <c r="E1179" s="5">
        <f>+COUNTIFS('REGISTRO DE TUTORES'!$A$3:$A$2001,A1179,'REGISTRO DE TUTORES'!$B$3:$B$2001,B1179,'REGISTRO DE TUTORES'!$C$3:$C$2001,C1179,'REGISTRO DE TUTORES'!$D$3:$D$2001,D1179)</f>
        <v>0</v>
      </c>
      <c r="F1179" s="5">
        <f>+COUNTIFS('REGISTRO DE ESTUDIANTES'!$C$4:$C$1997,C1179,'REGISTRO DE ESTUDIANTES'!$D$4:$D$1997,D1179,'REGISTRO DE ESTUDIANTES'!$I$4:$I$1997,'BOLETA OFICIAL'!P1179,'REGISTRO DE ESTUDIANTES'!$J$4:$J$1997,'BOLETA OFICIAL'!Q1179,'REGISTRO DE ESTUDIANTES'!$A$4:$A$1997,A1179,'REGISTRO DE ESTUDIANTES'!$B$4:$B$1997,B1179,'REGISTRO DE ESTUDIANTES'!$K$4:$K$1997,R1179,'REGISTRO DE ESTUDIANTES'!$L$4:$L$1997,S1179)</f>
        <v>0</v>
      </c>
      <c r="G1179" s="5">
        <f t="shared" ca="1" si="57"/>
        <v>0</v>
      </c>
      <c r="H1179" s="5">
        <f t="shared" ca="1" si="58"/>
        <v>0</v>
      </c>
      <c r="I1179" s="2"/>
      <c r="J1179" s="2"/>
      <c r="K1179" s="2"/>
      <c r="L1179" s="2"/>
      <c r="M1179" s="2"/>
      <c r="N1179" s="22"/>
      <c r="O1179" s="22"/>
      <c r="P1179" s="3"/>
      <c r="Q1179" s="3"/>
      <c r="R1179" s="4"/>
      <c r="S1179" s="4"/>
      <c r="T1179" s="1"/>
      <c r="U1179" s="3"/>
      <c r="V1179" s="52" t="str">
        <f t="shared" si="59"/>
        <v/>
      </c>
    </row>
    <row r="1180" spans="1:22" x14ac:dyDescent="0.25">
      <c r="A1180" s="1"/>
      <c r="B1180" s="1"/>
      <c r="C1180" s="1"/>
      <c r="D1180" s="1"/>
      <c r="E1180" s="5">
        <f>+COUNTIFS('REGISTRO DE TUTORES'!$A$3:$A$2001,A1180,'REGISTRO DE TUTORES'!$B$3:$B$2001,B1180,'REGISTRO DE TUTORES'!$C$3:$C$2001,C1180,'REGISTRO DE TUTORES'!$D$3:$D$2001,D1180)</f>
        <v>0</v>
      </c>
      <c r="F1180" s="5">
        <f>+COUNTIFS('REGISTRO DE ESTUDIANTES'!$C$4:$C$1997,C1180,'REGISTRO DE ESTUDIANTES'!$D$4:$D$1997,D1180,'REGISTRO DE ESTUDIANTES'!$I$4:$I$1997,'BOLETA OFICIAL'!P1180,'REGISTRO DE ESTUDIANTES'!$J$4:$J$1997,'BOLETA OFICIAL'!Q1180,'REGISTRO DE ESTUDIANTES'!$A$4:$A$1997,A1180,'REGISTRO DE ESTUDIANTES'!$B$4:$B$1997,B1180,'REGISTRO DE ESTUDIANTES'!$K$4:$K$1997,R1180,'REGISTRO DE ESTUDIANTES'!$L$4:$L$1997,S1180)</f>
        <v>0</v>
      </c>
      <c r="G1180" s="5">
        <f t="shared" ca="1" si="57"/>
        <v>0</v>
      </c>
      <c r="H1180" s="5">
        <f t="shared" ca="1" si="58"/>
        <v>0</v>
      </c>
      <c r="I1180" s="2"/>
      <c r="J1180" s="2"/>
      <c r="K1180" s="2"/>
      <c r="L1180" s="2"/>
      <c r="M1180" s="2"/>
      <c r="N1180" s="22"/>
      <c r="O1180" s="22"/>
      <c r="P1180" s="3"/>
      <c r="Q1180" s="3"/>
      <c r="R1180" s="4"/>
      <c r="S1180" s="4"/>
      <c r="T1180" s="1"/>
      <c r="U1180" s="3"/>
      <c r="V1180" s="52" t="str">
        <f t="shared" si="59"/>
        <v/>
      </c>
    </row>
    <row r="1181" spans="1:22" x14ac:dyDescent="0.25">
      <c r="A1181" s="1"/>
      <c r="B1181" s="1"/>
      <c r="C1181" s="1"/>
      <c r="D1181" s="1"/>
      <c r="E1181" s="5">
        <f>+COUNTIFS('REGISTRO DE TUTORES'!$A$3:$A$2001,A1181,'REGISTRO DE TUTORES'!$B$3:$B$2001,B1181,'REGISTRO DE TUTORES'!$C$3:$C$2001,C1181,'REGISTRO DE TUTORES'!$D$3:$D$2001,D1181)</f>
        <v>0</v>
      </c>
      <c r="F1181" s="5">
        <f>+COUNTIFS('REGISTRO DE ESTUDIANTES'!$C$4:$C$1997,C1181,'REGISTRO DE ESTUDIANTES'!$D$4:$D$1997,D1181,'REGISTRO DE ESTUDIANTES'!$I$4:$I$1997,'BOLETA OFICIAL'!P1181,'REGISTRO DE ESTUDIANTES'!$J$4:$J$1997,'BOLETA OFICIAL'!Q1181,'REGISTRO DE ESTUDIANTES'!$A$4:$A$1997,A1181,'REGISTRO DE ESTUDIANTES'!$B$4:$B$1997,B1181,'REGISTRO DE ESTUDIANTES'!$K$4:$K$1997,R1181,'REGISTRO DE ESTUDIANTES'!$L$4:$L$1997,S1181)</f>
        <v>0</v>
      </c>
      <c r="G1181" s="5">
        <f t="shared" ca="1" si="57"/>
        <v>0</v>
      </c>
      <c r="H1181" s="5">
        <f t="shared" ca="1" si="58"/>
        <v>0</v>
      </c>
      <c r="I1181" s="2"/>
      <c r="J1181" s="2"/>
      <c r="K1181" s="2"/>
      <c r="L1181" s="2"/>
      <c r="M1181" s="2"/>
      <c r="N1181" s="22"/>
      <c r="O1181" s="22"/>
      <c r="P1181" s="3"/>
      <c r="Q1181" s="3"/>
      <c r="R1181" s="4"/>
      <c r="S1181" s="4"/>
      <c r="T1181" s="1"/>
      <c r="U1181" s="3"/>
      <c r="V1181" s="52" t="str">
        <f t="shared" si="59"/>
        <v/>
      </c>
    </row>
    <row r="1182" spans="1:22" x14ac:dyDescent="0.25">
      <c r="A1182" s="1"/>
      <c r="B1182" s="1"/>
      <c r="C1182" s="1"/>
      <c r="D1182" s="1"/>
      <c r="E1182" s="5">
        <f>+COUNTIFS('REGISTRO DE TUTORES'!$A$3:$A$2001,A1182,'REGISTRO DE TUTORES'!$B$3:$B$2001,B1182,'REGISTRO DE TUTORES'!$C$3:$C$2001,C1182,'REGISTRO DE TUTORES'!$D$3:$D$2001,D1182)</f>
        <v>0</v>
      </c>
      <c r="F1182" s="5">
        <f>+COUNTIFS('REGISTRO DE ESTUDIANTES'!$C$4:$C$1997,C1182,'REGISTRO DE ESTUDIANTES'!$D$4:$D$1997,D1182,'REGISTRO DE ESTUDIANTES'!$I$4:$I$1997,'BOLETA OFICIAL'!P1182,'REGISTRO DE ESTUDIANTES'!$J$4:$J$1997,'BOLETA OFICIAL'!Q1182,'REGISTRO DE ESTUDIANTES'!$A$4:$A$1997,A1182,'REGISTRO DE ESTUDIANTES'!$B$4:$B$1997,B1182,'REGISTRO DE ESTUDIANTES'!$K$4:$K$1997,R1182,'REGISTRO DE ESTUDIANTES'!$L$4:$L$1997,S1182)</f>
        <v>0</v>
      </c>
      <c r="G1182" s="5">
        <f t="shared" ca="1" si="57"/>
        <v>0</v>
      </c>
      <c r="H1182" s="5">
        <f t="shared" ca="1" si="58"/>
        <v>0</v>
      </c>
      <c r="I1182" s="2"/>
      <c r="J1182" s="2"/>
      <c r="K1182" s="2"/>
      <c r="L1182" s="2"/>
      <c r="M1182" s="2"/>
      <c r="N1182" s="22"/>
      <c r="O1182" s="22"/>
      <c r="P1182" s="3"/>
      <c r="Q1182" s="3"/>
      <c r="R1182" s="4"/>
      <c r="S1182" s="4"/>
      <c r="T1182" s="1"/>
      <c r="U1182" s="3"/>
      <c r="V1182" s="52" t="str">
        <f t="shared" si="59"/>
        <v/>
      </c>
    </row>
    <row r="1183" spans="1:22" x14ac:dyDescent="0.25">
      <c r="A1183" s="1"/>
      <c r="B1183" s="1"/>
      <c r="C1183" s="1"/>
      <c r="D1183" s="1"/>
      <c r="E1183" s="5">
        <f>+COUNTIFS('REGISTRO DE TUTORES'!$A$3:$A$2001,A1183,'REGISTRO DE TUTORES'!$B$3:$B$2001,B1183,'REGISTRO DE TUTORES'!$C$3:$C$2001,C1183,'REGISTRO DE TUTORES'!$D$3:$D$2001,D1183)</f>
        <v>0</v>
      </c>
      <c r="F1183" s="5">
        <f>+COUNTIFS('REGISTRO DE ESTUDIANTES'!$C$4:$C$1997,C1183,'REGISTRO DE ESTUDIANTES'!$D$4:$D$1997,D1183,'REGISTRO DE ESTUDIANTES'!$I$4:$I$1997,'BOLETA OFICIAL'!P1183,'REGISTRO DE ESTUDIANTES'!$J$4:$J$1997,'BOLETA OFICIAL'!Q1183,'REGISTRO DE ESTUDIANTES'!$A$4:$A$1997,A1183,'REGISTRO DE ESTUDIANTES'!$B$4:$B$1997,B1183,'REGISTRO DE ESTUDIANTES'!$K$4:$K$1997,R1183,'REGISTRO DE ESTUDIANTES'!$L$4:$L$1997,S1183)</f>
        <v>0</v>
      </c>
      <c r="G1183" s="5">
        <f t="shared" ca="1" si="57"/>
        <v>0</v>
      </c>
      <c r="H1183" s="5">
        <f t="shared" ca="1" si="58"/>
        <v>0</v>
      </c>
      <c r="I1183" s="2"/>
      <c r="J1183" s="2"/>
      <c r="K1183" s="2"/>
      <c r="L1183" s="2"/>
      <c r="M1183" s="2"/>
      <c r="N1183" s="22"/>
      <c r="O1183" s="22"/>
      <c r="P1183" s="3"/>
      <c r="Q1183" s="3"/>
      <c r="R1183" s="4"/>
      <c r="S1183" s="4"/>
      <c r="T1183" s="1"/>
      <c r="U1183" s="3"/>
      <c r="V1183" s="52" t="str">
        <f t="shared" si="59"/>
        <v/>
      </c>
    </row>
    <row r="1184" spans="1:22" x14ac:dyDescent="0.25">
      <c r="A1184" s="1"/>
      <c r="B1184" s="1"/>
      <c r="C1184" s="1"/>
      <c r="D1184" s="1"/>
      <c r="E1184" s="5">
        <f>+COUNTIFS('REGISTRO DE TUTORES'!$A$3:$A$2001,A1184,'REGISTRO DE TUTORES'!$B$3:$B$2001,B1184,'REGISTRO DE TUTORES'!$C$3:$C$2001,C1184,'REGISTRO DE TUTORES'!$D$3:$D$2001,D1184)</f>
        <v>0</v>
      </c>
      <c r="F1184" s="5">
        <f>+COUNTIFS('REGISTRO DE ESTUDIANTES'!$C$4:$C$1997,C1184,'REGISTRO DE ESTUDIANTES'!$D$4:$D$1997,D1184,'REGISTRO DE ESTUDIANTES'!$I$4:$I$1997,'BOLETA OFICIAL'!P1184,'REGISTRO DE ESTUDIANTES'!$J$4:$J$1997,'BOLETA OFICIAL'!Q1184,'REGISTRO DE ESTUDIANTES'!$A$4:$A$1997,A1184,'REGISTRO DE ESTUDIANTES'!$B$4:$B$1997,B1184,'REGISTRO DE ESTUDIANTES'!$K$4:$K$1997,R1184,'REGISTRO DE ESTUDIANTES'!$L$4:$L$1997,S1184)</f>
        <v>0</v>
      </c>
      <c r="G1184" s="5">
        <f t="shared" ref="G1184:G1247" ca="1" si="60">SUM(IF(O1184=1,SUMPRODUCT(--(WEEKDAY(ROW(INDIRECT(P1184&amp;":"&amp;Q1184)))=1),--(COUNTIF(FERIADOS,ROW(INDIRECT(P1184&amp;":"&amp;Q1184)))=0)),0),IF(I1184=1,SUMPRODUCT(--(WEEKDAY(ROW(INDIRECT(P1184&amp;":"&amp;Q1184)))=2),--(COUNTIF(FERIADOS,ROW(INDIRECT(P1184&amp;":"&amp;Q1184)))=0)),0),IF(J1184=1,SUMPRODUCT(--(WEEKDAY(ROW(INDIRECT(P1184&amp;":"&amp;Q1184)))=3),--(COUNTIF(FERIADOS,ROW(INDIRECT(P1184&amp;":"&amp;Q1184)))=0)),0),IF(K1184=1,SUMPRODUCT(--(WEEKDAY(ROW(INDIRECT(P1184&amp;":"&amp;Q1184)))=4),--(COUNTIF(FERIADOS,ROW(INDIRECT(P1184&amp;":"&amp;Q1184)))=0)),0),IF(L1184=1,SUMPRODUCT(--(WEEKDAY(ROW(INDIRECT(P1184&amp;":"&amp;Q1184)))=5),--(COUNTIF(FERIADOS,ROW(INDIRECT(P1184&amp;":"&amp;Q1184)))=0)),0),IF(M1184=1,SUMPRODUCT(--(WEEKDAY(ROW(INDIRECT(P1184&amp;":"&amp;Q1184)))=6),--(COUNTIF(FERIADOS,ROW(INDIRECT(P1184&amp;":"&amp;Q1184)))=0)),0),IF(N1184=1,SUMPRODUCT(--(WEEKDAY(ROW(INDIRECT(P1184&amp;":"&amp;Q1184)))=7),--(COUNTIF(FERIADOS,ROW(INDIRECT(P1184&amp;":"&amp;Q1184)))=0)),0))</f>
        <v>0</v>
      </c>
      <c r="H1184" s="5">
        <f t="shared" ca="1" si="58"/>
        <v>0</v>
      </c>
      <c r="I1184" s="2"/>
      <c r="J1184" s="2"/>
      <c r="K1184" s="2"/>
      <c r="L1184" s="2"/>
      <c r="M1184" s="2"/>
      <c r="N1184" s="22"/>
      <c r="O1184" s="22"/>
      <c r="P1184" s="3"/>
      <c r="Q1184" s="3"/>
      <c r="R1184" s="4"/>
      <c r="S1184" s="4"/>
      <c r="T1184" s="1"/>
      <c r="U1184" s="3"/>
      <c r="V1184" s="52" t="str">
        <f t="shared" si="59"/>
        <v/>
      </c>
    </row>
    <row r="1185" spans="1:22" x14ac:dyDescent="0.25">
      <c r="A1185" s="1"/>
      <c r="B1185" s="1"/>
      <c r="C1185" s="1"/>
      <c r="D1185" s="1"/>
      <c r="E1185" s="5">
        <f>+COUNTIFS('REGISTRO DE TUTORES'!$A$3:$A$2001,A1185,'REGISTRO DE TUTORES'!$B$3:$B$2001,B1185,'REGISTRO DE TUTORES'!$C$3:$C$2001,C1185,'REGISTRO DE TUTORES'!$D$3:$D$2001,D1185)</f>
        <v>0</v>
      </c>
      <c r="F1185" s="5">
        <f>+COUNTIFS('REGISTRO DE ESTUDIANTES'!$C$4:$C$1997,C1185,'REGISTRO DE ESTUDIANTES'!$D$4:$D$1997,D1185,'REGISTRO DE ESTUDIANTES'!$I$4:$I$1997,'BOLETA OFICIAL'!P1185,'REGISTRO DE ESTUDIANTES'!$J$4:$J$1997,'BOLETA OFICIAL'!Q1185,'REGISTRO DE ESTUDIANTES'!$A$4:$A$1997,A1185,'REGISTRO DE ESTUDIANTES'!$B$4:$B$1997,B1185,'REGISTRO DE ESTUDIANTES'!$K$4:$K$1997,R1185,'REGISTRO DE ESTUDIANTES'!$L$4:$L$1997,S1185)</f>
        <v>0</v>
      </c>
      <c r="G1185" s="5">
        <f t="shared" ca="1" si="60"/>
        <v>0</v>
      </c>
      <c r="H1185" s="5">
        <f t="shared" ref="H1185:H1248" ca="1" si="61">+F1185*G1185</f>
        <v>0</v>
      </c>
      <c r="I1185" s="2"/>
      <c r="J1185" s="2"/>
      <c r="K1185" s="2"/>
      <c r="L1185" s="2"/>
      <c r="M1185" s="2"/>
      <c r="N1185" s="22"/>
      <c r="O1185" s="22"/>
      <c r="P1185" s="3"/>
      <c r="Q1185" s="3"/>
      <c r="R1185" s="4"/>
      <c r="S1185" s="4"/>
      <c r="T1185" s="1"/>
      <c r="U1185" s="3"/>
      <c r="V1185" s="52" t="str">
        <f t="shared" si="59"/>
        <v/>
      </c>
    </row>
    <row r="1186" spans="1:22" x14ac:dyDescent="0.25">
      <c r="A1186" s="1"/>
      <c r="B1186" s="1"/>
      <c r="C1186" s="1"/>
      <c r="D1186" s="1"/>
      <c r="E1186" s="5">
        <f>+COUNTIFS('REGISTRO DE TUTORES'!$A$3:$A$2001,A1186,'REGISTRO DE TUTORES'!$B$3:$B$2001,B1186,'REGISTRO DE TUTORES'!$C$3:$C$2001,C1186,'REGISTRO DE TUTORES'!$D$3:$D$2001,D1186)</f>
        <v>0</v>
      </c>
      <c r="F1186" s="5">
        <f>+COUNTIFS('REGISTRO DE ESTUDIANTES'!$C$4:$C$1997,C1186,'REGISTRO DE ESTUDIANTES'!$D$4:$D$1997,D1186,'REGISTRO DE ESTUDIANTES'!$I$4:$I$1997,'BOLETA OFICIAL'!P1186,'REGISTRO DE ESTUDIANTES'!$J$4:$J$1997,'BOLETA OFICIAL'!Q1186,'REGISTRO DE ESTUDIANTES'!$A$4:$A$1997,A1186,'REGISTRO DE ESTUDIANTES'!$B$4:$B$1997,B1186,'REGISTRO DE ESTUDIANTES'!$K$4:$K$1997,R1186,'REGISTRO DE ESTUDIANTES'!$L$4:$L$1997,S1186)</f>
        <v>0</v>
      </c>
      <c r="G1186" s="5">
        <f t="shared" ca="1" si="60"/>
        <v>0</v>
      </c>
      <c r="H1186" s="5">
        <f t="shared" ca="1" si="61"/>
        <v>0</v>
      </c>
      <c r="I1186" s="2"/>
      <c r="J1186" s="2"/>
      <c r="K1186" s="2"/>
      <c r="L1186" s="2"/>
      <c r="M1186" s="2"/>
      <c r="N1186" s="22"/>
      <c r="O1186" s="22"/>
      <c r="P1186" s="3"/>
      <c r="Q1186" s="3"/>
      <c r="R1186" s="4"/>
      <c r="S1186" s="4"/>
      <c r="T1186" s="1"/>
      <c r="U1186" s="3"/>
      <c r="V1186" s="52" t="str">
        <f t="shared" si="59"/>
        <v/>
      </c>
    </row>
    <row r="1187" spans="1:22" x14ac:dyDescent="0.25">
      <c r="A1187" s="1"/>
      <c r="B1187" s="1"/>
      <c r="C1187" s="1"/>
      <c r="D1187" s="1"/>
      <c r="E1187" s="5">
        <f>+COUNTIFS('REGISTRO DE TUTORES'!$A$3:$A$2001,A1187,'REGISTRO DE TUTORES'!$B$3:$B$2001,B1187,'REGISTRO DE TUTORES'!$C$3:$C$2001,C1187,'REGISTRO DE TUTORES'!$D$3:$D$2001,D1187)</f>
        <v>0</v>
      </c>
      <c r="F1187" s="5">
        <f>+COUNTIFS('REGISTRO DE ESTUDIANTES'!$C$4:$C$1997,C1187,'REGISTRO DE ESTUDIANTES'!$D$4:$D$1997,D1187,'REGISTRO DE ESTUDIANTES'!$I$4:$I$1997,'BOLETA OFICIAL'!P1187,'REGISTRO DE ESTUDIANTES'!$J$4:$J$1997,'BOLETA OFICIAL'!Q1187,'REGISTRO DE ESTUDIANTES'!$A$4:$A$1997,A1187,'REGISTRO DE ESTUDIANTES'!$B$4:$B$1997,B1187,'REGISTRO DE ESTUDIANTES'!$K$4:$K$1997,R1187,'REGISTRO DE ESTUDIANTES'!$L$4:$L$1997,S1187)</f>
        <v>0</v>
      </c>
      <c r="G1187" s="5">
        <f t="shared" ca="1" si="60"/>
        <v>0</v>
      </c>
      <c r="H1187" s="5">
        <f t="shared" ca="1" si="61"/>
        <v>0</v>
      </c>
      <c r="I1187" s="2"/>
      <c r="J1187" s="2"/>
      <c r="K1187" s="2"/>
      <c r="L1187" s="2"/>
      <c r="M1187" s="2"/>
      <c r="N1187" s="22"/>
      <c r="O1187" s="22"/>
      <c r="P1187" s="3"/>
      <c r="Q1187" s="3"/>
      <c r="R1187" s="4"/>
      <c r="S1187" s="4"/>
      <c r="T1187" s="1"/>
      <c r="U1187" s="3"/>
      <c r="V1187" s="52" t="str">
        <f t="shared" si="59"/>
        <v/>
      </c>
    </row>
    <row r="1188" spans="1:22" x14ac:dyDescent="0.25">
      <c r="A1188" s="1"/>
      <c r="B1188" s="1"/>
      <c r="C1188" s="1"/>
      <c r="D1188" s="1"/>
      <c r="E1188" s="5">
        <f>+COUNTIFS('REGISTRO DE TUTORES'!$A$3:$A$2001,A1188,'REGISTRO DE TUTORES'!$B$3:$B$2001,B1188,'REGISTRO DE TUTORES'!$C$3:$C$2001,C1188,'REGISTRO DE TUTORES'!$D$3:$D$2001,D1188)</f>
        <v>0</v>
      </c>
      <c r="F1188" s="5">
        <f>+COUNTIFS('REGISTRO DE ESTUDIANTES'!$C$4:$C$1997,C1188,'REGISTRO DE ESTUDIANTES'!$D$4:$D$1997,D1188,'REGISTRO DE ESTUDIANTES'!$I$4:$I$1997,'BOLETA OFICIAL'!P1188,'REGISTRO DE ESTUDIANTES'!$J$4:$J$1997,'BOLETA OFICIAL'!Q1188,'REGISTRO DE ESTUDIANTES'!$A$4:$A$1997,A1188,'REGISTRO DE ESTUDIANTES'!$B$4:$B$1997,B1188,'REGISTRO DE ESTUDIANTES'!$K$4:$K$1997,R1188,'REGISTRO DE ESTUDIANTES'!$L$4:$L$1997,S1188)</f>
        <v>0</v>
      </c>
      <c r="G1188" s="5">
        <f t="shared" ca="1" si="60"/>
        <v>0</v>
      </c>
      <c r="H1188" s="5">
        <f t="shared" ca="1" si="61"/>
        <v>0</v>
      </c>
      <c r="I1188" s="2"/>
      <c r="J1188" s="2"/>
      <c r="K1188" s="2"/>
      <c r="L1188" s="2"/>
      <c r="M1188" s="2"/>
      <c r="N1188" s="22"/>
      <c r="O1188" s="22"/>
      <c r="P1188" s="3"/>
      <c r="Q1188" s="3"/>
      <c r="R1188" s="4"/>
      <c r="S1188" s="4"/>
      <c r="T1188" s="1"/>
      <c r="U1188" s="3"/>
      <c r="V1188" s="52" t="str">
        <f t="shared" si="59"/>
        <v/>
      </c>
    </row>
    <row r="1189" spans="1:22" x14ac:dyDescent="0.25">
      <c r="A1189" s="1"/>
      <c r="B1189" s="1"/>
      <c r="C1189" s="1"/>
      <c r="D1189" s="1"/>
      <c r="E1189" s="5">
        <f>+COUNTIFS('REGISTRO DE TUTORES'!$A$3:$A$2001,A1189,'REGISTRO DE TUTORES'!$B$3:$B$2001,B1189,'REGISTRO DE TUTORES'!$C$3:$C$2001,C1189,'REGISTRO DE TUTORES'!$D$3:$D$2001,D1189)</f>
        <v>0</v>
      </c>
      <c r="F1189" s="5">
        <f>+COUNTIFS('REGISTRO DE ESTUDIANTES'!$C$4:$C$1997,C1189,'REGISTRO DE ESTUDIANTES'!$D$4:$D$1997,D1189,'REGISTRO DE ESTUDIANTES'!$I$4:$I$1997,'BOLETA OFICIAL'!P1189,'REGISTRO DE ESTUDIANTES'!$J$4:$J$1997,'BOLETA OFICIAL'!Q1189,'REGISTRO DE ESTUDIANTES'!$A$4:$A$1997,A1189,'REGISTRO DE ESTUDIANTES'!$B$4:$B$1997,B1189,'REGISTRO DE ESTUDIANTES'!$K$4:$K$1997,R1189,'REGISTRO DE ESTUDIANTES'!$L$4:$L$1997,S1189)</f>
        <v>0</v>
      </c>
      <c r="G1189" s="5">
        <f t="shared" ca="1" si="60"/>
        <v>0</v>
      </c>
      <c r="H1189" s="5">
        <f t="shared" ca="1" si="61"/>
        <v>0</v>
      </c>
      <c r="I1189" s="2"/>
      <c r="J1189" s="2"/>
      <c r="K1189" s="2"/>
      <c r="L1189" s="2"/>
      <c r="M1189" s="2"/>
      <c r="N1189" s="22"/>
      <c r="O1189" s="22"/>
      <c r="P1189" s="3"/>
      <c r="Q1189" s="3"/>
      <c r="R1189" s="4"/>
      <c r="S1189" s="4"/>
      <c r="T1189" s="1"/>
      <c r="U1189" s="3"/>
      <c r="V1189" s="52" t="str">
        <f t="shared" si="59"/>
        <v/>
      </c>
    </row>
    <row r="1190" spans="1:22" x14ac:dyDescent="0.25">
      <c r="A1190" s="1"/>
      <c r="B1190" s="1"/>
      <c r="C1190" s="1"/>
      <c r="D1190" s="1"/>
      <c r="E1190" s="5">
        <f>+COUNTIFS('REGISTRO DE TUTORES'!$A$3:$A$2001,A1190,'REGISTRO DE TUTORES'!$B$3:$B$2001,B1190,'REGISTRO DE TUTORES'!$C$3:$C$2001,C1190,'REGISTRO DE TUTORES'!$D$3:$D$2001,D1190)</f>
        <v>0</v>
      </c>
      <c r="F1190" s="5">
        <f>+COUNTIFS('REGISTRO DE ESTUDIANTES'!$C$4:$C$1997,C1190,'REGISTRO DE ESTUDIANTES'!$D$4:$D$1997,D1190,'REGISTRO DE ESTUDIANTES'!$I$4:$I$1997,'BOLETA OFICIAL'!P1190,'REGISTRO DE ESTUDIANTES'!$J$4:$J$1997,'BOLETA OFICIAL'!Q1190,'REGISTRO DE ESTUDIANTES'!$A$4:$A$1997,A1190,'REGISTRO DE ESTUDIANTES'!$B$4:$B$1997,B1190,'REGISTRO DE ESTUDIANTES'!$K$4:$K$1997,R1190,'REGISTRO DE ESTUDIANTES'!$L$4:$L$1997,S1190)</f>
        <v>0</v>
      </c>
      <c r="G1190" s="5">
        <f t="shared" ca="1" si="60"/>
        <v>0</v>
      </c>
      <c r="H1190" s="5">
        <f t="shared" ca="1" si="61"/>
        <v>0</v>
      </c>
      <c r="I1190" s="2"/>
      <c r="J1190" s="2"/>
      <c r="K1190" s="2"/>
      <c r="L1190" s="2"/>
      <c r="M1190" s="2"/>
      <c r="N1190" s="22"/>
      <c r="O1190" s="22"/>
      <c r="P1190" s="3"/>
      <c r="Q1190" s="3"/>
      <c r="R1190" s="4"/>
      <c r="S1190" s="4"/>
      <c r="T1190" s="1"/>
      <c r="U1190" s="3"/>
      <c r="V1190" s="52" t="str">
        <f t="shared" si="59"/>
        <v/>
      </c>
    </row>
    <row r="1191" spans="1:22" x14ac:dyDescent="0.25">
      <c r="A1191" s="1"/>
      <c r="B1191" s="1"/>
      <c r="C1191" s="1"/>
      <c r="D1191" s="1"/>
      <c r="E1191" s="5">
        <f>+COUNTIFS('REGISTRO DE TUTORES'!$A$3:$A$2001,A1191,'REGISTRO DE TUTORES'!$B$3:$B$2001,B1191,'REGISTRO DE TUTORES'!$C$3:$C$2001,C1191,'REGISTRO DE TUTORES'!$D$3:$D$2001,D1191)</f>
        <v>0</v>
      </c>
      <c r="F1191" s="5">
        <f>+COUNTIFS('REGISTRO DE ESTUDIANTES'!$C$4:$C$1997,C1191,'REGISTRO DE ESTUDIANTES'!$D$4:$D$1997,D1191,'REGISTRO DE ESTUDIANTES'!$I$4:$I$1997,'BOLETA OFICIAL'!P1191,'REGISTRO DE ESTUDIANTES'!$J$4:$J$1997,'BOLETA OFICIAL'!Q1191,'REGISTRO DE ESTUDIANTES'!$A$4:$A$1997,A1191,'REGISTRO DE ESTUDIANTES'!$B$4:$B$1997,B1191,'REGISTRO DE ESTUDIANTES'!$K$4:$K$1997,R1191,'REGISTRO DE ESTUDIANTES'!$L$4:$L$1997,S1191)</f>
        <v>0</v>
      </c>
      <c r="G1191" s="5">
        <f t="shared" ca="1" si="60"/>
        <v>0</v>
      </c>
      <c r="H1191" s="5">
        <f t="shared" ca="1" si="61"/>
        <v>0</v>
      </c>
      <c r="I1191" s="2"/>
      <c r="J1191" s="2"/>
      <c r="K1191" s="2"/>
      <c r="L1191" s="2"/>
      <c r="M1191" s="2"/>
      <c r="N1191" s="22"/>
      <c r="O1191" s="22"/>
      <c r="P1191" s="3"/>
      <c r="Q1191" s="3"/>
      <c r="R1191" s="4"/>
      <c r="S1191" s="4"/>
      <c r="T1191" s="1"/>
      <c r="U1191" s="3"/>
      <c r="V1191" s="52" t="str">
        <f t="shared" si="59"/>
        <v/>
      </c>
    </row>
    <row r="1192" spans="1:22" x14ac:dyDescent="0.25">
      <c r="A1192" s="1"/>
      <c r="B1192" s="1"/>
      <c r="C1192" s="1"/>
      <c r="D1192" s="1"/>
      <c r="E1192" s="5">
        <f>+COUNTIFS('REGISTRO DE TUTORES'!$A$3:$A$2001,A1192,'REGISTRO DE TUTORES'!$B$3:$B$2001,B1192,'REGISTRO DE TUTORES'!$C$3:$C$2001,C1192,'REGISTRO DE TUTORES'!$D$3:$D$2001,D1192)</f>
        <v>0</v>
      </c>
      <c r="F1192" s="5">
        <f>+COUNTIFS('REGISTRO DE ESTUDIANTES'!$C$4:$C$1997,C1192,'REGISTRO DE ESTUDIANTES'!$D$4:$D$1997,D1192,'REGISTRO DE ESTUDIANTES'!$I$4:$I$1997,'BOLETA OFICIAL'!P1192,'REGISTRO DE ESTUDIANTES'!$J$4:$J$1997,'BOLETA OFICIAL'!Q1192,'REGISTRO DE ESTUDIANTES'!$A$4:$A$1997,A1192,'REGISTRO DE ESTUDIANTES'!$B$4:$B$1997,B1192,'REGISTRO DE ESTUDIANTES'!$K$4:$K$1997,R1192,'REGISTRO DE ESTUDIANTES'!$L$4:$L$1997,S1192)</f>
        <v>0</v>
      </c>
      <c r="G1192" s="5">
        <f t="shared" ca="1" si="60"/>
        <v>0</v>
      </c>
      <c r="H1192" s="5">
        <f t="shared" ca="1" si="61"/>
        <v>0</v>
      </c>
      <c r="I1192" s="2"/>
      <c r="J1192" s="2"/>
      <c r="K1192" s="2"/>
      <c r="L1192" s="2"/>
      <c r="M1192" s="2"/>
      <c r="N1192" s="22"/>
      <c r="O1192" s="22"/>
      <c r="P1192" s="3"/>
      <c r="Q1192" s="3"/>
      <c r="R1192" s="4"/>
      <c r="S1192" s="4"/>
      <c r="T1192" s="1"/>
      <c r="U1192" s="3"/>
      <c r="V1192" s="52" t="str">
        <f t="shared" si="59"/>
        <v/>
      </c>
    </row>
    <row r="1193" spans="1:22" x14ac:dyDescent="0.25">
      <c r="A1193" s="1"/>
      <c r="B1193" s="1"/>
      <c r="C1193" s="1"/>
      <c r="D1193" s="1"/>
      <c r="E1193" s="5">
        <f>+COUNTIFS('REGISTRO DE TUTORES'!$A$3:$A$2001,A1193,'REGISTRO DE TUTORES'!$B$3:$B$2001,B1193,'REGISTRO DE TUTORES'!$C$3:$C$2001,C1193,'REGISTRO DE TUTORES'!$D$3:$D$2001,D1193)</f>
        <v>0</v>
      </c>
      <c r="F1193" s="5">
        <f>+COUNTIFS('REGISTRO DE ESTUDIANTES'!$C$4:$C$1997,C1193,'REGISTRO DE ESTUDIANTES'!$D$4:$D$1997,D1193,'REGISTRO DE ESTUDIANTES'!$I$4:$I$1997,'BOLETA OFICIAL'!P1193,'REGISTRO DE ESTUDIANTES'!$J$4:$J$1997,'BOLETA OFICIAL'!Q1193,'REGISTRO DE ESTUDIANTES'!$A$4:$A$1997,A1193,'REGISTRO DE ESTUDIANTES'!$B$4:$B$1997,B1193,'REGISTRO DE ESTUDIANTES'!$K$4:$K$1997,R1193,'REGISTRO DE ESTUDIANTES'!$L$4:$L$1997,S1193)</f>
        <v>0</v>
      </c>
      <c r="G1193" s="5">
        <f t="shared" ca="1" si="60"/>
        <v>0</v>
      </c>
      <c r="H1193" s="5">
        <f t="shared" ca="1" si="61"/>
        <v>0</v>
      </c>
      <c r="I1193" s="2"/>
      <c r="J1193" s="2"/>
      <c r="K1193" s="2"/>
      <c r="L1193" s="2"/>
      <c r="M1193" s="2"/>
      <c r="N1193" s="22"/>
      <c r="O1193" s="22"/>
      <c r="P1193" s="3"/>
      <c r="Q1193" s="3"/>
      <c r="R1193" s="4"/>
      <c r="S1193" s="4"/>
      <c r="T1193" s="1"/>
      <c r="U1193" s="3"/>
      <c r="V1193" s="52" t="str">
        <f t="shared" si="59"/>
        <v/>
      </c>
    </row>
    <row r="1194" spans="1:22" x14ac:dyDescent="0.25">
      <c r="A1194" s="1"/>
      <c r="B1194" s="1"/>
      <c r="C1194" s="1"/>
      <c r="D1194" s="1"/>
      <c r="E1194" s="5">
        <f>+COUNTIFS('REGISTRO DE TUTORES'!$A$3:$A$2001,A1194,'REGISTRO DE TUTORES'!$B$3:$B$2001,B1194,'REGISTRO DE TUTORES'!$C$3:$C$2001,C1194,'REGISTRO DE TUTORES'!$D$3:$D$2001,D1194)</f>
        <v>0</v>
      </c>
      <c r="F1194" s="5">
        <f>+COUNTIFS('REGISTRO DE ESTUDIANTES'!$C$4:$C$1997,C1194,'REGISTRO DE ESTUDIANTES'!$D$4:$D$1997,D1194,'REGISTRO DE ESTUDIANTES'!$I$4:$I$1997,'BOLETA OFICIAL'!P1194,'REGISTRO DE ESTUDIANTES'!$J$4:$J$1997,'BOLETA OFICIAL'!Q1194,'REGISTRO DE ESTUDIANTES'!$A$4:$A$1997,A1194,'REGISTRO DE ESTUDIANTES'!$B$4:$B$1997,B1194,'REGISTRO DE ESTUDIANTES'!$K$4:$K$1997,R1194,'REGISTRO DE ESTUDIANTES'!$L$4:$L$1997,S1194)</f>
        <v>0</v>
      </c>
      <c r="G1194" s="5">
        <f t="shared" ca="1" si="60"/>
        <v>0</v>
      </c>
      <c r="H1194" s="5">
        <f t="shared" ca="1" si="61"/>
        <v>0</v>
      </c>
      <c r="I1194" s="2"/>
      <c r="J1194" s="2"/>
      <c r="K1194" s="2"/>
      <c r="L1194" s="2"/>
      <c r="M1194" s="2"/>
      <c r="N1194" s="22"/>
      <c r="O1194" s="22"/>
      <c r="P1194" s="3"/>
      <c r="Q1194" s="3"/>
      <c r="R1194" s="4"/>
      <c r="S1194" s="4"/>
      <c r="T1194" s="1"/>
      <c r="U1194" s="3"/>
      <c r="V1194" s="52" t="str">
        <f t="shared" si="59"/>
        <v/>
      </c>
    </row>
    <row r="1195" spans="1:22" x14ac:dyDescent="0.25">
      <c r="A1195" s="1"/>
      <c r="B1195" s="1"/>
      <c r="C1195" s="1"/>
      <c r="D1195" s="1"/>
      <c r="E1195" s="5">
        <f>+COUNTIFS('REGISTRO DE TUTORES'!$A$3:$A$2001,A1195,'REGISTRO DE TUTORES'!$B$3:$B$2001,B1195,'REGISTRO DE TUTORES'!$C$3:$C$2001,C1195,'REGISTRO DE TUTORES'!$D$3:$D$2001,D1195)</f>
        <v>0</v>
      </c>
      <c r="F1195" s="5">
        <f>+COUNTIFS('REGISTRO DE ESTUDIANTES'!$C$4:$C$1997,C1195,'REGISTRO DE ESTUDIANTES'!$D$4:$D$1997,D1195,'REGISTRO DE ESTUDIANTES'!$I$4:$I$1997,'BOLETA OFICIAL'!P1195,'REGISTRO DE ESTUDIANTES'!$J$4:$J$1997,'BOLETA OFICIAL'!Q1195,'REGISTRO DE ESTUDIANTES'!$A$4:$A$1997,A1195,'REGISTRO DE ESTUDIANTES'!$B$4:$B$1997,B1195,'REGISTRO DE ESTUDIANTES'!$K$4:$K$1997,R1195,'REGISTRO DE ESTUDIANTES'!$L$4:$L$1997,S1195)</f>
        <v>0</v>
      </c>
      <c r="G1195" s="5">
        <f t="shared" ca="1" si="60"/>
        <v>0</v>
      </c>
      <c r="H1195" s="5">
        <f t="shared" ca="1" si="61"/>
        <v>0</v>
      </c>
      <c r="I1195" s="2"/>
      <c r="J1195" s="2"/>
      <c r="K1195" s="2"/>
      <c r="L1195" s="2"/>
      <c r="M1195" s="2"/>
      <c r="N1195" s="22"/>
      <c r="O1195" s="22"/>
      <c r="P1195" s="3"/>
      <c r="Q1195" s="3"/>
      <c r="R1195" s="4"/>
      <c r="S1195" s="4"/>
      <c r="T1195" s="1"/>
      <c r="U1195" s="3"/>
      <c r="V1195" s="52" t="str">
        <f t="shared" si="59"/>
        <v/>
      </c>
    </row>
    <row r="1196" spans="1:22" x14ac:dyDescent="0.25">
      <c r="A1196" s="1"/>
      <c r="B1196" s="1"/>
      <c r="C1196" s="1"/>
      <c r="D1196" s="1"/>
      <c r="E1196" s="5">
        <f>+COUNTIFS('REGISTRO DE TUTORES'!$A$3:$A$2001,A1196,'REGISTRO DE TUTORES'!$B$3:$B$2001,B1196,'REGISTRO DE TUTORES'!$C$3:$C$2001,C1196,'REGISTRO DE TUTORES'!$D$3:$D$2001,D1196)</f>
        <v>0</v>
      </c>
      <c r="F1196" s="5">
        <f>+COUNTIFS('REGISTRO DE ESTUDIANTES'!$C$4:$C$1997,C1196,'REGISTRO DE ESTUDIANTES'!$D$4:$D$1997,D1196,'REGISTRO DE ESTUDIANTES'!$I$4:$I$1997,'BOLETA OFICIAL'!P1196,'REGISTRO DE ESTUDIANTES'!$J$4:$J$1997,'BOLETA OFICIAL'!Q1196,'REGISTRO DE ESTUDIANTES'!$A$4:$A$1997,A1196,'REGISTRO DE ESTUDIANTES'!$B$4:$B$1997,B1196,'REGISTRO DE ESTUDIANTES'!$K$4:$K$1997,R1196,'REGISTRO DE ESTUDIANTES'!$L$4:$L$1997,S1196)</f>
        <v>0</v>
      </c>
      <c r="G1196" s="5">
        <f t="shared" ca="1" si="60"/>
        <v>0</v>
      </c>
      <c r="H1196" s="5">
        <f t="shared" ca="1" si="61"/>
        <v>0</v>
      </c>
      <c r="I1196" s="2"/>
      <c r="J1196" s="2"/>
      <c r="K1196" s="2"/>
      <c r="L1196" s="2"/>
      <c r="M1196" s="2"/>
      <c r="N1196" s="22"/>
      <c r="O1196" s="22"/>
      <c r="P1196" s="3"/>
      <c r="Q1196" s="3"/>
      <c r="R1196" s="4"/>
      <c r="S1196" s="4"/>
      <c r="T1196" s="1"/>
      <c r="U1196" s="3"/>
      <c r="V1196" s="52" t="str">
        <f t="shared" si="59"/>
        <v/>
      </c>
    </row>
    <row r="1197" spans="1:22" x14ac:dyDescent="0.25">
      <c r="A1197" s="1"/>
      <c r="B1197" s="1"/>
      <c r="C1197" s="1"/>
      <c r="D1197" s="1"/>
      <c r="E1197" s="5">
        <f>+COUNTIFS('REGISTRO DE TUTORES'!$A$3:$A$2001,A1197,'REGISTRO DE TUTORES'!$B$3:$B$2001,B1197,'REGISTRO DE TUTORES'!$C$3:$C$2001,C1197,'REGISTRO DE TUTORES'!$D$3:$D$2001,D1197)</f>
        <v>0</v>
      </c>
      <c r="F1197" s="5">
        <f>+COUNTIFS('REGISTRO DE ESTUDIANTES'!$C$4:$C$1997,C1197,'REGISTRO DE ESTUDIANTES'!$D$4:$D$1997,D1197,'REGISTRO DE ESTUDIANTES'!$I$4:$I$1997,'BOLETA OFICIAL'!P1197,'REGISTRO DE ESTUDIANTES'!$J$4:$J$1997,'BOLETA OFICIAL'!Q1197,'REGISTRO DE ESTUDIANTES'!$A$4:$A$1997,A1197,'REGISTRO DE ESTUDIANTES'!$B$4:$B$1997,B1197,'REGISTRO DE ESTUDIANTES'!$K$4:$K$1997,R1197,'REGISTRO DE ESTUDIANTES'!$L$4:$L$1997,S1197)</f>
        <v>0</v>
      </c>
      <c r="G1197" s="5">
        <f t="shared" ca="1" si="60"/>
        <v>0</v>
      </c>
      <c r="H1197" s="5">
        <f t="shared" ca="1" si="61"/>
        <v>0</v>
      </c>
      <c r="I1197" s="2"/>
      <c r="J1197" s="2"/>
      <c r="K1197" s="2"/>
      <c r="L1197" s="2"/>
      <c r="M1197" s="2"/>
      <c r="N1197" s="22"/>
      <c r="O1197" s="22"/>
      <c r="P1197" s="3"/>
      <c r="Q1197" s="3"/>
      <c r="R1197" s="4"/>
      <c r="S1197" s="4"/>
      <c r="T1197" s="1"/>
      <c r="U1197" s="3"/>
      <c r="V1197" s="52" t="str">
        <f t="shared" si="59"/>
        <v/>
      </c>
    </row>
    <row r="1198" spans="1:22" x14ac:dyDescent="0.25">
      <c r="A1198" s="1"/>
      <c r="B1198" s="1"/>
      <c r="C1198" s="1"/>
      <c r="D1198" s="1"/>
      <c r="E1198" s="5">
        <f>+COUNTIFS('REGISTRO DE TUTORES'!$A$3:$A$2001,A1198,'REGISTRO DE TUTORES'!$B$3:$B$2001,B1198,'REGISTRO DE TUTORES'!$C$3:$C$2001,C1198,'REGISTRO DE TUTORES'!$D$3:$D$2001,D1198)</f>
        <v>0</v>
      </c>
      <c r="F1198" s="5">
        <f>+COUNTIFS('REGISTRO DE ESTUDIANTES'!$C$4:$C$1997,C1198,'REGISTRO DE ESTUDIANTES'!$D$4:$D$1997,D1198,'REGISTRO DE ESTUDIANTES'!$I$4:$I$1997,'BOLETA OFICIAL'!P1198,'REGISTRO DE ESTUDIANTES'!$J$4:$J$1997,'BOLETA OFICIAL'!Q1198,'REGISTRO DE ESTUDIANTES'!$A$4:$A$1997,A1198,'REGISTRO DE ESTUDIANTES'!$B$4:$B$1997,B1198,'REGISTRO DE ESTUDIANTES'!$K$4:$K$1997,R1198,'REGISTRO DE ESTUDIANTES'!$L$4:$L$1997,S1198)</f>
        <v>0</v>
      </c>
      <c r="G1198" s="5">
        <f t="shared" ca="1" si="60"/>
        <v>0</v>
      </c>
      <c r="H1198" s="5">
        <f t="shared" ca="1" si="61"/>
        <v>0</v>
      </c>
      <c r="I1198" s="2"/>
      <c r="J1198" s="2"/>
      <c r="K1198" s="2"/>
      <c r="L1198" s="2"/>
      <c r="M1198" s="2"/>
      <c r="N1198" s="22"/>
      <c r="O1198" s="22"/>
      <c r="P1198" s="3"/>
      <c r="Q1198" s="3"/>
      <c r="R1198" s="4"/>
      <c r="S1198" s="4"/>
      <c r="T1198" s="1"/>
      <c r="U1198" s="3"/>
      <c r="V1198" s="52" t="str">
        <f t="shared" si="59"/>
        <v/>
      </c>
    </row>
    <row r="1199" spans="1:22" x14ac:dyDescent="0.25">
      <c r="A1199" s="1"/>
      <c r="B1199" s="1"/>
      <c r="C1199" s="1"/>
      <c r="D1199" s="1"/>
      <c r="E1199" s="5">
        <f>+COUNTIFS('REGISTRO DE TUTORES'!$A$3:$A$2001,A1199,'REGISTRO DE TUTORES'!$B$3:$B$2001,B1199,'REGISTRO DE TUTORES'!$C$3:$C$2001,C1199,'REGISTRO DE TUTORES'!$D$3:$D$2001,D1199)</f>
        <v>0</v>
      </c>
      <c r="F1199" s="5">
        <f>+COUNTIFS('REGISTRO DE ESTUDIANTES'!$C$4:$C$1997,C1199,'REGISTRO DE ESTUDIANTES'!$D$4:$D$1997,D1199,'REGISTRO DE ESTUDIANTES'!$I$4:$I$1997,'BOLETA OFICIAL'!P1199,'REGISTRO DE ESTUDIANTES'!$J$4:$J$1997,'BOLETA OFICIAL'!Q1199,'REGISTRO DE ESTUDIANTES'!$A$4:$A$1997,A1199,'REGISTRO DE ESTUDIANTES'!$B$4:$B$1997,B1199,'REGISTRO DE ESTUDIANTES'!$K$4:$K$1997,R1199,'REGISTRO DE ESTUDIANTES'!$L$4:$L$1997,S1199)</f>
        <v>0</v>
      </c>
      <c r="G1199" s="5">
        <f t="shared" ca="1" si="60"/>
        <v>0</v>
      </c>
      <c r="H1199" s="5">
        <f t="shared" ca="1" si="61"/>
        <v>0</v>
      </c>
      <c r="I1199" s="2"/>
      <c r="J1199" s="2"/>
      <c r="K1199" s="2"/>
      <c r="L1199" s="2"/>
      <c r="M1199" s="2"/>
      <c r="N1199" s="22"/>
      <c r="O1199" s="22"/>
      <c r="P1199" s="3"/>
      <c r="Q1199" s="3"/>
      <c r="R1199" s="4"/>
      <c r="S1199" s="4"/>
      <c r="T1199" s="1"/>
      <c r="U1199" s="3"/>
      <c r="V1199" s="52" t="str">
        <f t="shared" si="59"/>
        <v/>
      </c>
    </row>
    <row r="1200" spans="1:22" x14ac:dyDescent="0.25">
      <c r="A1200" s="1"/>
      <c r="B1200" s="1"/>
      <c r="C1200" s="1"/>
      <c r="D1200" s="1"/>
      <c r="E1200" s="5">
        <f>+COUNTIFS('REGISTRO DE TUTORES'!$A$3:$A$2001,A1200,'REGISTRO DE TUTORES'!$B$3:$B$2001,B1200,'REGISTRO DE TUTORES'!$C$3:$C$2001,C1200,'REGISTRO DE TUTORES'!$D$3:$D$2001,D1200)</f>
        <v>0</v>
      </c>
      <c r="F1200" s="5">
        <f>+COUNTIFS('REGISTRO DE ESTUDIANTES'!$C$4:$C$1997,C1200,'REGISTRO DE ESTUDIANTES'!$D$4:$D$1997,D1200,'REGISTRO DE ESTUDIANTES'!$I$4:$I$1997,'BOLETA OFICIAL'!P1200,'REGISTRO DE ESTUDIANTES'!$J$4:$J$1997,'BOLETA OFICIAL'!Q1200,'REGISTRO DE ESTUDIANTES'!$A$4:$A$1997,A1200,'REGISTRO DE ESTUDIANTES'!$B$4:$B$1997,B1200,'REGISTRO DE ESTUDIANTES'!$K$4:$K$1997,R1200,'REGISTRO DE ESTUDIANTES'!$L$4:$L$1997,S1200)</f>
        <v>0</v>
      </c>
      <c r="G1200" s="5">
        <f t="shared" ca="1" si="60"/>
        <v>0</v>
      </c>
      <c r="H1200" s="5">
        <f t="shared" ca="1" si="61"/>
        <v>0</v>
      </c>
      <c r="I1200" s="2"/>
      <c r="J1200" s="2"/>
      <c r="K1200" s="2"/>
      <c r="L1200" s="2"/>
      <c r="M1200" s="2"/>
      <c r="N1200" s="22"/>
      <c r="O1200" s="22"/>
      <c r="P1200" s="3"/>
      <c r="Q1200" s="3"/>
      <c r="R1200" s="4"/>
      <c r="S1200" s="4"/>
      <c r="T1200" s="1"/>
      <c r="U1200" s="3"/>
      <c r="V1200" s="52" t="str">
        <f t="shared" si="59"/>
        <v/>
      </c>
    </row>
    <row r="1201" spans="1:22" x14ac:dyDescent="0.25">
      <c r="A1201" s="1"/>
      <c r="B1201" s="1"/>
      <c r="C1201" s="1"/>
      <c r="D1201" s="1"/>
      <c r="E1201" s="5">
        <f>+COUNTIFS('REGISTRO DE TUTORES'!$A$3:$A$2001,A1201,'REGISTRO DE TUTORES'!$B$3:$B$2001,B1201,'REGISTRO DE TUTORES'!$C$3:$C$2001,C1201,'REGISTRO DE TUTORES'!$D$3:$D$2001,D1201)</f>
        <v>0</v>
      </c>
      <c r="F1201" s="5">
        <f>+COUNTIFS('REGISTRO DE ESTUDIANTES'!$C$4:$C$1997,C1201,'REGISTRO DE ESTUDIANTES'!$D$4:$D$1997,D1201,'REGISTRO DE ESTUDIANTES'!$I$4:$I$1997,'BOLETA OFICIAL'!P1201,'REGISTRO DE ESTUDIANTES'!$J$4:$J$1997,'BOLETA OFICIAL'!Q1201,'REGISTRO DE ESTUDIANTES'!$A$4:$A$1997,A1201,'REGISTRO DE ESTUDIANTES'!$B$4:$B$1997,B1201,'REGISTRO DE ESTUDIANTES'!$K$4:$K$1997,R1201,'REGISTRO DE ESTUDIANTES'!$L$4:$L$1997,S1201)</f>
        <v>0</v>
      </c>
      <c r="G1201" s="5">
        <f t="shared" ca="1" si="60"/>
        <v>0</v>
      </c>
      <c r="H1201" s="5">
        <f t="shared" ca="1" si="61"/>
        <v>0</v>
      </c>
      <c r="I1201" s="2"/>
      <c r="J1201" s="2"/>
      <c r="K1201" s="2"/>
      <c r="L1201" s="2"/>
      <c r="M1201" s="2"/>
      <c r="N1201" s="22"/>
      <c r="O1201" s="22"/>
      <c r="P1201" s="3"/>
      <c r="Q1201" s="3"/>
      <c r="R1201" s="4"/>
      <c r="S1201" s="4"/>
      <c r="T1201" s="1"/>
      <c r="U1201" s="3"/>
      <c r="V1201" s="52" t="str">
        <f t="shared" si="59"/>
        <v/>
      </c>
    </row>
    <row r="1202" spans="1:22" x14ac:dyDescent="0.25">
      <c r="A1202" s="1"/>
      <c r="B1202" s="1"/>
      <c r="C1202" s="1"/>
      <c r="D1202" s="1"/>
      <c r="E1202" s="5">
        <f>+COUNTIFS('REGISTRO DE TUTORES'!$A$3:$A$2001,A1202,'REGISTRO DE TUTORES'!$B$3:$B$2001,B1202,'REGISTRO DE TUTORES'!$C$3:$C$2001,C1202,'REGISTRO DE TUTORES'!$D$3:$D$2001,D1202)</f>
        <v>0</v>
      </c>
      <c r="F1202" s="5">
        <f>+COUNTIFS('REGISTRO DE ESTUDIANTES'!$C$4:$C$1997,C1202,'REGISTRO DE ESTUDIANTES'!$D$4:$D$1997,D1202,'REGISTRO DE ESTUDIANTES'!$I$4:$I$1997,'BOLETA OFICIAL'!P1202,'REGISTRO DE ESTUDIANTES'!$J$4:$J$1997,'BOLETA OFICIAL'!Q1202,'REGISTRO DE ESTUDIANTES'!$A$4:$A$1997,A1202,'REGISTRO DE ESTUDIANTES'!$B$4:$B$1997,B1202,'REGISTRO DE ESTUDIANTES'!$K$4:$K$1997,R1202,'REGISTRO DE ESTUDIANTES'!$L$4:$L$1997,S1202)</f>
        <v>0</v>
      </c>
      <c r="G1202" s="5">
        <f t="shared" ca="1" si="60"/>
        <v>0</v>
      </c>
      <c r="H1202" s="5">
        <f t="shared" ca="1" si="61"/>
        <v>0</v>
      </c>
      <c r="I1202" s="2"/>
      <c r="J1202" s="2"/>
      <c r="K1202" s="2"/>
      <c r="L1202" s="2"/>
      <c r="M1202" s="2"/>
      <c r="N1202" s="22"/>
      <c r="O1202" s="22"/>
      <c r="P1202" s="3"/>
      <c r="Q1202" s="3"/>
      <c r="R1202" s="4"/>
      <c r="S1202" s="4"/>
      <c r="T1202" s="1"/>
      <c r="U1202" s="3"/>
      <c r="V1202" s="52" t="str">
        <f t="shared" si="59"/>
        <v/>
      </c>
    </row>
    <row r="1203" spans="1:22" x14ac:dyDescent="0.25">
      <c r="A1203" s="1"/>
      <c r="B1203" s="1"/>
      <c r="C1203" s="1"/>
      <c r="D1203" s="1"/>
      <c r="E1203" s="5">
        <f>+COUNTIFS('REGISTRO DE TUTORES'!$A$3:$A$2001,A1203,'REGISTRO DE TUTORES'!$B$3:$B$2001,B1203,'REGISTRO DE TUTORES'!$C$3:$C$2001,C1203,'REGISTRO DE TUTORES'!$D$3:$D$2001,D1203)</f>
        <v>0</v>
      </c>
      <c r="F1203" s="5">
        <f>+COUNTIFS('REGISTRO DE ESTUDIANTES'!$C$4:$C$1997,C1203,'REGISTRO DE ESTUDIANTES'!$D$4:$D$1997,D1203,'REGISTRO DE ESTUDIANTES'!$I$4:$I$1997,'BOLETA OFICIAL'!P1203,'REGISTRO DE ESTUDIANTES'!$J$4:$J$1997,'BOLETA OFICIAL'!Q1203,'REGISTRO DE ESTUDIANTES'!$A$4:$A$1997,A1203,'REGISTRO DE ESTUDIANTES'!$B$4:$B$1997,B1203,'REGISTRO DE ESTUDIANTES'!$K$4:$K$1997,R1203,'REGISTRO DE ESTUDIANTES'!$L$4:$L$1997,S1203)</f>
        <v>0</v>
      </c>
      <c r="G1203" s="5">
        <f t="shared" ca="1" si="60"/>
        <v>0</v>
      </c>
      <c r="H1203" s="5">
        <f t="shared" ca="1" si="61"/>
        <v>0</v>
      </c>
      <c r="I1203" s="2"/>
      <c r="J1203" s="2"/>
      <c r="K1203" s="2"/>
      <c r="L1203" s="2"/>
      <c r="M1203" s="2"/>
      <c r="N1203" s="22"/>
      <c r="O1203" s="22"/>
      <c r="P1203" s="3"/>
      <c r="Q1203" s="3"/>
      <c r="R1203" s="4"/>
      <c r="S1203" s="4"/>
      <c r="T1203" s="1"/>
      <c r="U1203" s="3"/>
      <c r="V1203" s="52" t="str">
        <f t="shared" si="59"/>
        <v/>
      </c>
    </row>
    <row r="1204" spans="1:22" x14ac:dyDescent="0.25">
      <c r="A1204" s="1"/>
      <c r="B1204" s="1"/>
      <c r="C1204" s="1"/>
      <c r="D1204" s="1"/>
      <c r="E1204" s="5">
        <f>+COUNTIFS('REGISTRO DE TUTORES'!$A$3:$A$2001,A1204,'REGISTRO DE TUTORES'!$B$3:$B$2001,B1204,'REGISTRO DE TUTORES'!$C$3:$C$2001,C1204,'REGISTRO DE TUTORES'!$D$3:$D$2001,D1204)</f>
        <v>0</v>
      </c>
      <c r="F1204" s="5">
        <f>+COUNTIFS('REGISTRO DE ESTUDIANTES'!$C$4:$C$1997,C1204,'REGISTRO DE ESTUDIANTES'!$D$4:$D$1997,D1204,'REGISTRO DE ESTUDIANTES'!$I$4:$I$1997,'BOLETA OFICIAL'!P1204,'REGISTRO DE ESTUDIANTES'!$J$4:$J$1997,'BOLETA OFICIAL'!Q1204,'REGISTRO DE ESTUDIANTES'!$A$4:$A$1997,A1204,'REGISTRO DE ESTUDIANTES'!$B$4:$B$1997,B1204,'REGISTRO DE ESTUDIANTES'!$K$4:$K$1997,R1204,'REGISTRO DE ESTUDIANTES'!$L$4:$L$1997,S1204)</f>
        <v>0</v>
      </c>
      <c r="G1204" s="5">
        <f t="shared" ca="1" si="60"/>
        <v>0</v>
      </c>
      <c r="H1204" s="5">
        <f t="shared" ca="1" si="61"/>
        <v>0</v>
      </c>
      <c r="I1204" s="2"/>
      <c r="J1204" s="2"/>
      <c r="K1204" s="2"/>
      <c r="L1204" s="2"/>
      <c r="M1204" s="2"/>
      <c r="N1204" s="22"/>
      <c r="O1204" s="22"/>
      <c r="P1204" s="3"/>
      <c r="Q1204" s="3"/>
      <c r="R1204" s="4"/>
      <c r="S1204" s="4"/>
      <c r="T1204" s="1"/>
      <c r="U1204" s="3"/>
      <c r="V1204" s="52" t="str">
        <f t="shared" si="59"/>
        <v/>
      </c>
    </row>
    <row r="1205" spans="1:22" x14ac:dyDescent="0.25">
      <c r="A1205" s="1"/>
      <c r="B1205" s="1"/>
      <c r="C1205" s="1"/>
      <c r="D1205" s="1"/>
      <c r="E1205" s="5">
        <f>+COUNTIFS('REGISTRO DE TUTORES'!$A$3:$A$2001,A1205,'REGISTRO DE TUTORES'!$B$3:$B$2001,B1205,'REGISTRO DE TUTORES'!$C$3:$C$2001,C1205,'REGISTRO DE TUTORES'!$D$3:$D$2001,D1205)</f>
        <v>0</v>
      </c>
      <c r="F1205" s="5">
        <f>+COUNTIFS('REGISTRO DE ESTUDIANTES'!$C$4:$C$1997,C1205,'REGISTRO DE ESTUDIANTES'!$D$4:$D$1997,D1205,'REGISTRO DE ESTUDIANTES'!$I$4:$I$1997,'BOLETA OFICIAL'!P1205,'REGISTRO DE ESTUDIANTES'!$J$4:$J$1997,'BOLETA OFICIAL'!Q1205,'REGISTRO DE ESTUDIANTES'!$A$4:$A$1997,A1205,'REGISTRO DE ESTUDIANTES'!$B$4:$B$1997,B1205,'REGISTRO DE ESTUDIANTES'!$K$4:$K$1997,R1205,'REGISTRO DE ESTUDIANTES'!$L$4:$L$1997,S1205)</f>
        <v>0</v>
      </c>
      <c r="G1205" s="5">
        <f t="shared" ca="1" si="60"/>
        <v>0</v>
      </c>
      <c r="H1205" s="5">
        <f t="shared" ca="1" si="61"/>
        <v>0</v>
      </c>
      <c r="I1205" s="2"/>
      <c r="J1205" s="2"/>
      <c r="K1205" s="2"/>
      <c r="L1205" s="2"/>
      <c r="M1205" s="2"/>
      <c r="N1205" s="22"/>
      <c r="O1205" s="22"/>
      <c r="P1205" s="3"/>
      <c r="Q1205" s="3"/>
      <c r="R1205" s="4"/>
      <c r="S1205" s="4"/>
      <c r="T1205" s="1"/>
      <c r="U1205" s="3"/>
      <c r="V1205" s="52" t="str">
        <f t="shared" si="59"/>
        <v/>
      </c>
    </row>
    <row r="1206" spans="1:22" x14ac:dyDescent="0.25">
      <c r="A1206" s="1"/>
      <c r="B1206" s="1"/>
      <c r="C1206" s="1"/>
      <c r="D1206" s="1"/>
      <c r="E1206" s="5">
        <f>+COUNTIFS('REGISTRO DE TUTORES'!$A$3:$A$2001,A1206,'REGISTRO DE TUTORES'!$B$3:$B$2001,B1206,'REGISTRO DE TUTORES'!$C$3:$C$2001,C1206,'REGISTRO DE TUTORES'!$D$3:$D$2001,D1206)</f>
        <v>0</v>
      </c>
      <c r="F1206" s="5">
        <f>+COUNTIFS('REGISTRO DE ESTUDIANTES'!$C$4:$C$1997,C1206,'REGISTRO DE ESTUDIANTES'!$D$4:$D$1997,D1206,'REGISTRO DE ESTUDIANTES'!$I$4:$I$1997,'BOLETA OFICIAL'!P1206,'REGISTRO DE ESTUDIANTES'!$J$4:$J$1997,'BOLETA OFICIAL'!Q1206,'REGISTRO DE ESTUDIANTES'!$A$4:$A$1997,A1206,'REGISTRO DE ESTUDIANTES'!$B$4:$B$1997,B1206,'REGISTRO DE ESTUDIANTES'!$K$4:$K$1997,R1206,'REGISTRO DE ESTUDIANTES'!$L$4:$L$1997,S1206)</f>
        <v>0</v>
      </c>
      <c r="G1206" s="5">
        <f t="shared" ca="1" si="60"/>
        <v>0</v>
      </c>
      <c r="H1206" s="5">
        <f t="shared" ca="1" si="61"/>
        <v>0</v>
      </c>
      <c r="I1206" s="2"/>
      <c r="J1206" s="2"/>
      <c r="K1206" s="2"/>
      <c r="L1206" s="2"/>
      <c r="M1206" s="2"/>
      <c r="N1206" s="22"/>
      <c r="O1206" s="22"/>
      <c r="P1206" s="3"/>
      <c r="Q1206" s="3"/>
      <c r="R1206" s="4"/>
      <c r="S1206" s="4"/>
      <c r="T1206" s="1"/>
      <c r="U1206" s="3"/>
      <c r="V1206" s="52" t="str">
        <f t="shared" si="59"/>
        <v/>
      </c>
    </row>
    <row r="1207" spans="1:22" x14ac:dyDescent="0.25">
      <c r="A1207" s="1"/>
      <c r="B1207" s="1"/>
      <c r="C1207" s="1"/>
      <c r="D1207" s="1"/>
      <c r="E1207" s="5">
        <f>+COUNTIFS('REGISTRO DE TUTORES'!$A$3:$A$2001,A1207,'REGISTRO DE TUTORES'!$B$3:$B$2001,B1207,'REGISTRO DE TUTORES'!$C$3:$C$2001,C1207,'REGISTRO DE TUTORES'!$D$3:$D$2001,D1207)</f>
        <v>0</v>
      </c>
      <c r="F1207" s="5">
        <f>+COUNTIFS('REGISTRO DE ESTUDIANTES'!$C$4:$C$1997,C1207,'REGISTRO DE ESTUDIANTES'!$D$4:$D$1997,D1207,'REGISTRO DE ESTUDIANTES'!$I$4:$I$1997,'BOLETA OFICIAL'!P1207,'REGISTRO DE ESTUDIANTES'!$J$4:$J$1997,'BOLETA OFICIAL'!Q1207,'REGISTRO DE ESTUDIANTES'!$A$4:$A$1997,A1207,'REGISTRO DE ESTUDIANTES'!$B$4:$B$1997,B1207,'REGISTRO DE ESTUDIANTES'!$K$4:$K$1997,R1207,'REGISTRO DE ESTUDIANTES'!$L$4:$L$1997,S1207)</f>
        <v>0</v>
      </c>
      <c r="G1207" s="5">
        <f t="shared" ca="1" si="60"/>
        <v>0</v>
      </c>
      <c r="H1207" s="5">
        <f t="shared" ca="1" si="61"/>
        <v>0</v>
      </c>
      <c r="I1207" s="2"/>
      <c r="J1207" s="2"/>
      <c r="K1207" s="2"/>
      <c r="L1207" s="2"/>
      <c r="M1207" s="2"/>
      <c r="N1207" s="22"/>
      <c r="O1207" s="22"/>
      <c r="P1207" s="3"/>
      <c r="Q1207" s="3"/>
      <c r="R1207" s="4"/>
      <c r="S1207" s="4"/>
      <c r="T1207" s="1"/>
      <c r="U1207" s="3"/>
      <c r="V1207" s="52" t="str">
        <f t="shared" si="59"/>
        <v/>
      </c>
    </row>
    <row r="1208" spans="1:22" x14ac:dyDescent="0.25">
      <c r="A1208" s="1"/>
      <c r="B1208" s="1"/>
      <c r="C1208" s="1"/>
      <c r="D1208" s="1"/>
      <c r="E1208" s="5">
        <f>+COUNTIFS('REGISTRO DE TUTORES'!$A$3:$A$2001,A1208,'REGISTRO DE TUTORES'!$B$3:$B$2001,B1208,'REGISTRO DE TUTORES'!$C$3:$C$2001,C1208,'REGISTRO DE TUTORES'!$D$3:$D$2001,D1208)</f>
        <v>0</v>
      </c>
      <c r="F1208" s="5">
        <f>+COUNTIFS('REGISTRO DE ESTUDIANTES'!$C$4:$C$1997,C1208,'REGISTRO DE ESTUDIANTES'!$D$4:$D$1997,D1208,'REGISTRO DE ESTUDIANTES'!$I$4:$I$1997,'BOLETA OFICIAL'!P1208,'REGISTRO DE ESTUDIANTES'!$J$4:$J$1997,'BOLETA OFICIAL'!Q1208,'REGISTRO DE ESTUDIANTES'!$A$4:$A$1997,A1208,'REGISTRO DE ESTUDIANTES'!$B$4:$B$1997,B1208,'REGISTRO DE ESTUDIANTES'!$K$4:$K$1997,R1208,'REGISTRO DE ESTUDIANTES'!$L$4:$L$1997,S1208)</f>
        <v>0</v>
      </c>
      <c r="G1208" s="5">
        <f t="shared" ca="1" si="60"/>
        <v>0</v>
      </c>
      <c r="H1208" s="5">
        <f t="shared" ca="1" si="61"/>
        <v>0</v>
      </c>
      <c r="I1208" s="2"/>
      <c r="J1208" s="2"/>
      <c r="K1208" s="2"/>
      <c r="L1208" s="2"/>
      <c r="M1208" s="2"/>
      <c r="N1208" s="22"/>
      <c r="O1208" s="22"/>
      <c r="P1208" s="3"/>
      <c r="Q1208" s="3"/>
      <c r="R1208" s="4"/>
      <c r="S1208" s="4"/>
      <c r="T1208" s="1"/>
      <c r="U1208" s="3"/>
      <c r="V1208" s="52" t="str">
        <f t="shared" si="59"/>
        <v/>
      </c>
    </row>
    <row r="1209" spans="1:22" x14ac:dyDescent="0.25">
      <c r="A1209" s="1"/>
      <c r="B1209" s="1"/>
      <c r="C1209" s="1"/>
      <c r="D1209" s="1"/>
      <c r="E1209" s="5">
        <f>+COUNTIFS('REGISTRO DE TUTORES'!$A$3:$A$2001,A1209,'REGISTRO DE TUTORES'!$B$3:$B$2001,B1209,'REGISTRO DE TUTORES'!$C$3:$C$2001,C1209,'REGISTRO DE TUTORES'!$D$3:$D$2001,D1209)</f>
        <v>0</v>
      </c>
      <c r="F1209" s="5">
        <f>+COUNTIFS('REGISTRO DE ESTUDIANTES'!$C$4:$C$1997,C1209,'REGISTRO DE ESTUDIANTES'!$D$4:$D$1997,D1209,'REGISTRO DE ESTUDIANTES'!$I$4:$I$1997,'BOLETA OFICIAL'!P1209,'REGISTRO DE ESTUDIANTES'!$J$4:$J$1997,'BOLETA OFICIAL'!Q1209,'REGISTRO DE ESTUDIANTES'!$A$4:$A$1997,A1209,'REGISTRO DE ESTUDIANTES'!$B$4:$B$1997,B1209,'REGISTRO DE ESTUDIANTES'!$K$4:$K$1997,R1209,'REGISTRO DE ESTUDIANTES'!$L$4:$L$1997,S1209)</f>
        <v>0</v>
      </c>
      <c r="G1209" s="5">
        <f t="shared" ca="1" si="60"/>
        <v>0</v>
      </c>
      <c r="H1209" s="5">
        <f t="shared" ca="1" si="61"/>
        <v>0</v>
      </c>
      <c r="I1209" s="2"/>
      <c r="J1209" s="2"/>
      <c r="K1209" s="2"/>
      <c r="L1209" s="2"/>
      <c r="M1209" s="2"/>
      <c r="N1209" s="22"/>
      <c r="O1209" s="22"/>
      <c r="P1209" s="3"/>
      <c r="Q1209" s="3"/>
      <c r="R1209" s="4"/>
      <c r="S1209" s="4"/>
      <c r="T1209" s="1"/>
      <c r="U1209" s="3"/>
      <c r="V1209" s="52" t="str">
        <f t="shared" si="59"/>
        <v/>
      </c>
    </row>
    <row r="1210" spans="1:22" x14ac:dyDescent="0.25">
      <c r="A1210" s="1"/>
      <c r="B1210" s="1"/>
      <c r="C1210" s="1"/>
      <c r="D1210" s="1"/>
      <c r="E1210" s="5">
        <f>+COUNTIFS('REGISTRO DE TUTORES'!$A$3:$A$2001,A1210,'REGISTRO DE TUTORES'!$B$3:$B$2001,B1210,'REGISTRO DE TUTORES'!$C$3:$C$2001,C1210,'REGISTRO DE TUTORES'!$D$3:$D$2001,D1210)</f>
        <v>0</v>
      </c>
      <c r="F1210" s="5">
        <f>+COUNTIFS('REGISTRO DE ESTUDIANTES'!$C$4:$C$1997,C1210,'REGISTRO DE ESTUDIANTES'!$D$4:$D$1997,D1210,'REGISTRO DE ESTUDIANTES'!$I$4:$I$1997,'BOLETA OFICIAL'!P1210,'REGISTRO DE ESTUDIANTES'!$J$4:$J$1997,'BOLETA OFICIAL'!Q1210,'REGISTRO DE ESTUDIANTES'!$A$4:$A$1997,A1210,'REGISTRO DE ESTUDIANTES'!$B$4:$B$1997,B1210,'REGISTRO DE ESTUDIANTES'!$K$4:$K$1997,R1210,'REGISTRO DE ESTUDIANTES'!$L$4:$L$1997,S1210)</f>
        <v>0</v>
      </c>
      <c r="G1210" s="5">
        <f t="shared" ca="1" si="60"/>
        <v>0</v>
      </c>
      <c r="H1210" s="5">
        <f t="shared" ca="1" si="61"/>
        <v>0</v>
      </c>
      <c r="I1210" s="2"/>
      <c r="J1210" s="2"/>
      <c r="K1210" s="2"/>
      <c r="L1210" s="2"/>
      <c r="M1210" s="2"/>
      <c r="N1210" s="22"/>
      <c r="O1210" s="22"/>
      <c r="P1210" s="3"/>
      <c r="Q1210" s="3"/>
      <c r="R1210" s="4"/>
      <c r="S1210" s="4"/>
      <c r="T1210" s="1"/>
      <c r="U1210" s="3"/>
      <c r="V1210" s="52" t="str">
        <f t="shared" si="59"/>
        <v/>
      </c>
    </row>
    <row r="1211" spans="1:22" x14ac:dyDescent="0.25">
      <c r="A1211" s="1"/>
      <c r="B1211" s="1"/>
      <c r="C1211" s="1"/>
      <c r="D1211" s="1"/>
      <c r="E1211" s="5">
        <f>+COUNTIFS('REGISTRO DE TUTORES'!$A$3:$A$2001,A1211,'REGISTRO DE TUTORES'!$B$3:$B$2001,B1211,'REGISTRO DE TUTORES'!$C$3:$C$2001,C1211,'REGISTRO DE TUTORES'!$D$3:$D$2001,D1211)</f>
        <v>0</v>
      </c>
      <c r="F1211" s="5">
        <f>+COUNTIFS('REGISTRO DE ESTUDIANTES'!$C$4:$C$1997,C1211,'REGISTRO DE ESTUDIANTES'!$D$4:$D$1997,D1211,'REGISTRO DE ESTUDIANTES'!$I$4:$I$1997,'BOLETA OFICIAL'!P1211,'REGISTRO DE ESTUDIANTES'!$J$4:$J$1997,'BOLETA OFICIAL'!Q1211,'REGISTRO DE ESTUDIANTES'!$A$4:$A$1997,A1211,'REGISTRO DE ESTUDIANTES'!$B$4:$B$1997,B1211,'REGISTRO DE ESTUDIANTES'!$K$4:$K$1997,R1211,'REGISTRO DE ESTUDIANTES'!$L$4:$L$1997,S1211)</f>
        <v>0</v>
      </c>
      <c r="G1211" s="5">
        <f t="shared" ca="1" si="60"/>
        <v>0</v>
      </c>
      <c r="H1211" s="5">
        <f t="shared" ca="1" si="61"/>
        <v>0</v>
      </c>
      <c r="I1211" s="2"/>
      <c r="J1211" s="2"/>
      <c r="K1211" s="2"/>
      <c r="L1211" s="2"/>
      <c r="M1211" s="2"/>
      <c r="N1211" s="22"/>
      <c r="O1211" s="22"/>
      <c r="P1211" s="3"/>
      <c r="Q1211" s="3"/>
      <c r="R1211" s="4"/>
      <c r="S1211" s="4"/>
      <c r="T1211" s="1"/>
      <c r="U1211" s="3"/>
      <c r="V1211" s="52" t="str">
        <f t="shared" si="59"/>
        <v/>
      </c>
    </row>
    <row r="1212" spans="1:22" x14ac:dyDescent="0.25">
      <c r="A1212" s="1"/>
      <c r="B1212" s="1"/>
      <c r="C1212" s="1"/>
      <c r="D1212" s="1"/>
      <c r="E1212" s="5">
        <f>+COUNTIFS('REGISTRO DE TUTORES'!$A$3:$A$2001,A1212,'REGISTRO DE TUTORES'!$B$3:$B$2001,B1212,'REGISTRO DE TUTORES'!$C$3:$C$2001,C1212,'REGISTRO DE TUTORES'!$D$3:$D$2001,D1212)</f>
        <v>0</v>
      </c>
      <c r="F1212" s="5">
        <f>+COUNTIFS('REGISTRO DE ESTUDIANTES'!$C$4:$C$1997,C1212,'REGISTRO DE ESTUDIANTES'!$D$4:$D$1997,D1212,'REGISTRO DE ESTUDIANTES'!$I$4:$I$1997,'BOLETA OFICIAL'!P1212,'REGISTRO DE ESTUDIANTES'!$J$4:$J$1997,'BOLETA OFICIAL'!Q1212,'REGISTRO DE ESTUDIANTES'!$A$4:$A$1997,A1212,'REGISTRO DE ESTUDIANTES'!$B$4:$B$1997,B1212,'REGISTRO DE ESTUDIANTES'!$K$4:$K$1997,R1212,'REGISTRO DE ESTUDIANTES'!$L$4:$L$1997,S1212)</f>
        <v>0</v>
      </c>
      <c r="G1212" s="5">
        <f t="shared" ca="1" si="60"/>
        <v>0</v>
      </c>
      <c r="H1212" s="5">
        <f t="shared" ca="1" si="61"/>
        <v>0</v>
      </c>
      <c r="I1212" s="2"/>
      <c r="J1212" s="2"/>
      <c r="K1212" s="2"/>
      <c r="L1212" s="2"/>
      <c r="M1212" s="2"/>
      <c r="N1212" s="22"/>
      <c r="O1212" s="22"/>
      <c r="P1212" s="3"/>
      <c r="Q1212" s="3"/>
      <c r="R1212" s="4"/>
      <c r="S1212" s="4"/>
      <c r="T1212" s="1"/>
      <c r="U1212" s="3"/>
      <c r="V1212" s="52" t="str">
        <f t="shared" si="59"/>
        <v/>
      </c>
    </row>
    <row r="1213" spans="1:22" x14ac:dyDescent="0.25">
      <c r="A1213" s="1"/>
      <c r="B1213" s="1"/>
      <c r="C1213" s="1"/>
      <c r="D1213" s="1"/>
      <c r="E1213" s="5">
        <f>+COUNTIFS('REGISTRO DE TUTORES'!$A$3:$A$2001,A1213,'REGISTRO DE TUTORES'!$B$3:$B$2001,B1213,'REGISTRO DE TUTORES'!$C$3:$C$2001,C1213,'REGISTRO DE TUTORES'!$D$3:$D$2001,D1213)</f>
        <v>0</v>
      </c>
      <c r="F1213" s="5">
        <f>+COUNTIFS('REGISTRO DE ESTUDIANTES'!$C$4:$C$1997,C1213,'REGISTRO DE ESTUDIANTES'!$D$4:$D$1997,D1213,'REGISTRO DE ESTUDIANTES'!$I$4:$I$1997,'BOLETA OFICIAL'!P1213,'REGISTRO DE ESTUDIANTES'!$J$4:$J$1997,'BOLETA OFICIAL'!Q1213,'REGISTRO DE ESTUDIANTES'!$A$4:$A$1997,A1213,'REGISTRO DE ESTUDIANTES'!$B$4:$B$1997,B1213,'REGISTRO DE ESTUDIANTES'!$K$4:$K$1997,R1213,'REGISTRO DE ESTUDIANTES'!$L$4:$L$1997,S1213)</f>
        <v>0</v>
      </c>
      <c r="G1213" s="5">
        <f t="shared" ca="1" si="60"/>
        <v>0</v>
      </c>
      <c r="H1213" s="5">
        <f t="shared" ca="1" si="61"/>
        <v>0</v>
      </c>
      <c r="I1213" s="2"/>
      <c r="J1213" s="2"/>
      <c r="K1213" s="2"/>
      <c r="L1213" s="2"/>
      <c r="M1213" s="2"/>
      <c r="N1213" s="22"/>
      <c r="O1213" s="22"/>
      <c r="P1213" s="3"/>
      <c r="Q1213" s="3"/>
      <c r="R1213" s="4"/>
      <c r="S1213" s="4"/>
      <c r="T1213" s="1"/>
      <c r="U1213" s="3"/>
      <c r="V1213" s="52" t="str">
        <f t="shared" si="59"/>
        <v/>
      </c>
    </row>
    <row r="1214" spans="1:22" x14ac:dyDescent="0.25">
      <c r="A1214" s="1"/>
      <c r="B1214" s="1"/>
      <c r="C1214" s="1"/>
      <c r="D1214" s="1"/>
      <c r="E1214" s="5">
        <f>+COUNTIFS('REGISTRO DE TUTORES'!$A$3:$A$2001,A1214,'REGISTRO DE TUTORES'!$B$3:$B$2001,B1214,'REGISTRO DE TUTORES'!$C$3:$C$2001,C1214,'REGISTRO DE TUTORES'!$D$3:$D$2001,D1214)</f>
        <v>0</v>
      </c>
      <c r="F1214" s="5">
        <f>+COUNTIFS('REGISTRO DE ESTUDIANTES'!$C$4:$C$1997,C1214,'REGISTRO DE ESTUDIANTES'!$D$4:$D$1997,D1214,'REGISTRO DE ESTUDIANTES'!$I$4:$I$1997,'BOLETA OFICIAL'!P1214,'REGISTRO DE ESTUDIANTES'!$J$4:$J$1997,'BOLETA OFICIAL'!Q1214,'REGISTRO DE ESTUDIANTES'!$A$4:$A$1997,A1214,'REGISTRO DE ESTUDIANTES'!$B$4:$B$1997,B1214,'REGISTRO DE ESTUDIANTES'!$K$4:$K$1997,R1214,'REGISTRO DE ESTUDIANTES'!$L$4:$L$1997,S1214)</f>
        <v>0</v>
      </c>
      <c r="G1214" s="5">
        <f t="shared" ca="1" si="60"/>
        <v>0</v>
      </c>
      <c r="H1214" s="5">
        <f t="shared" ca="1" si="61"/>
        <v>0</v>
      </c>
      <c r="I1214" s="2"/>
      <c r="J1214" s="2"/>
      <c r="K1214" s="2"/>
      <c r="L1214" s="2"/>
      <c r="M1214" s="2"/>
      <c r="N1214" s="22"/>
      <c r="O1214" s="22"/>
      <c r="P1214" s="3"/>
      <c r="Q1214" s="3"/>
      <c r="R1214" s="4"/>
      <c r="S1214" s="4"/>
      <c r="T1214" s="1"/>
      <c r="U1214" s="3"/>
      <c r="V1214" s="52" t="str">
        <f t="shared" si="59"/>
        <v/>
      </c>
    </row>
    <row r="1215" spans="1:22" x14ac:dyDescent="0.25">
      <c r="A1215" s="1"/>
      <c r="B1215" s="1"/>
      <c r="C1215" s="1"/>
      <c r="D1215" s="1"/>
      <c r="E1215" s="5">
        <f>+COUNTIFS('REGISTRO DE TUTORES'!$A$3:$A$2001,A1215,'REGISTRO DE TUTORES'!$B$3:$B$2001,B1215,'REGISTRO DE TUTORES'!$C$3:$C$2001,C1215,'REGISTRO DE TUTORES'!$D$3:$D$2001,D1215)</f>
        <v>0</v>
      </c>
      <c r="F1215" s="5">
        <f>+COUNTIFS('REGISTRO DE ESTUDIANTES'!$C$4:$C$1997,C1215,'REGISTRO DE ESTUDIANTES'!$D$4:$D$1997,D1215,'REGISTRO DE ESTUDIANTES'!$I$4:$I$1997,'BOLETA OFICIAL'!P1215,'REGISTRO DE ESTUDIANTES'!$J$4:$J$1997,'BOLETA OFICIAL'!Q1215,'REGISTRO DE ESTUDIANTES'!$A$4:$A$1997,A1215,'REGISTRO DE ESTUDIANTES'!$B$4:$B$1997,B1215,'REGISTRO DE ESTUDIANTES'!$K$4:$K$1997,R1215,'REGISTRO DE ESTUDIANTES'!$L$4:$L$1997,S1215)</f>
        <v>0</v>
      </c>
      <c r="G1215" s="5">
        <f t="shared" ca="1" si="60"/>
        <v>0</v>
      </c>
      <c r="H1215" s="5">
        <f t="shared" ca="1" si="61"/>
        <v>0</v>
      </c>
      <c r="I1215" s="2"/>
      <c r="J1215" s="2"/>
      <c r="K1215" s="2"/>
      <c r="L1215" s="2"/>
      <c r="M1215" s="2"/>
      <c r="N1215" s="22"/>
      <c r="O1215" s="22"/>
      <c r="P1215" s="3"/>
      <c r="Q1215" s="3"/>
      <c r="R1215" s="4"/>
      <c r="S1215" s="4"/>
      <c r="T1215" s="1"/>
      <c r="U1215" s="3"/>
      <c r="V1215" s="52" t="str">
        <f t="shared" si="59"/>
        <v/>
      </c>
    </row>
    <row r="1216" spans="1:22" x14ac:dyDescent="0.25">
      <c r="A1216" s="1"/>
      <c r="B1216" s="1"/>
      <c r="C1216" s="1"/>
      <c r="D1216" s="1"/>
      <c r="E1216" s="5">
        <f>+COUNTIFS('REGISTRO DE TUTORES'!$A$3:$A$2001,A1216,'REGISTRO DE TUTORES'!$B$3:$B$2001,B1216,'REGISTRO DE TUTORES'!$C$3:$C$2001,C1216,'REGISTRO DE TUTORES'!$D$3:$D$2001,D1216)</f>
        <v>0</v>
      </c>
      <c r="F1216" s="5">
        <f>+COUNTIFS('REGISTRO DE ESTUDIANTES'!$C$4:$C$1997,C1216,'REGISTRO DE ESTUDIANTES'!$D$4:$D$1997,D1216,'REGISTRO DE ESTUDIANTES'!$I$4:$I$1997,'BOLETA OFICIAL'!P1216,'REGISTRO DE ESTUDIANTES'!$J$4:$J$1997,'BOLETA OFICIAL'!Q1216,'REGISTRO DE ESTUDIANTES'!$A$4:$A$1997,A1216,'REGISTRO DE ESTUDIANTES'!$B$4:$B$1997,B1216,'REGISTRO DE ESTUDIANTES'!$K$4:$K$1997,R1216,'REGISTRO DE ESTUDIANTES'!$L$4:$L$1997,S1216)</f>
        <v>0</v>
      </c>
      <c r="G1216" s="5">
        <f t="shared" ca="1" si="60"/>
        <v>0</v>
      </c>
      <c r="H1216" s="5">
        <f t="shared" ca="1" si="61"/>
        <v>0</v>
      </c>
      <c r="I1216" s="2"/>
      <c r="J1216" s="2"/>
      <c r="K1216" s="2"/>
      <c r="L1216" s="2"/>
      <c r="M1216" s="2"/>
      <c r="N1216" s="22"/>
      <c r="O1216" s="22"/>
      <c r="P1216" s="3"/>
      <c r="Q1216" s="3"/>
      <c r="R1216" s="4"/>
      <c r="S1216" s="4"/>
      <c r="T1216" s="1"/>
      <c r="U1216" s="3"/>
      <c r="V1216" s="52" t="str">
        <f t="shared" si="59"/>
        <v/>
      </c>
    </row>
    <row r="1217" spans="1:22" x14ac:dyDescent="0.25">
      <c r="A1217" s="1"/>
      <c r="B1217" s="1"/>
      <c r="C1217" s="1"/>
      <c r="D1217" s="1"/>
      <c r="E1217" s="5">
        <f>+COUNTIFS('REGISTRO DE TUTORES'!$A$3:$A$2001,A1217,'REGISTRO DE TUTORES'!$B$3:$B$2001,B1217,'REGISTRO DE TUTORES'!$C$3:$C$2001,C1217,'REGISTRO DE TUTORES'!$D$3:$D$2001,D1217)</f>
        <v>0</v>
      </c>
      <c r="F1217" s="5">
        <f>+COUNTIFS('REGISTRO DE ESTUDIANTES'!$C$4:$C$1997,C1217,'REGISTRO DE ESTUDIANTES'!$D$4:$D$1997,D1217,'REGISTRO DE ESTUDIANTES'!$I$4:$I$1997,'BOLETA OFICIAL'!P1217,'REGISTRO DE ESTUDIANTES'!$J$4:$J$1997,'BOLETA OFICIAL'!Q1217,'REGISTRO DE ESTUDIANTES'!$A$4:$A$1997,A1217,'REGISTRO DE ESTUDIANTES'!$B$4:$B$1997,B1217,'REGISTRO DE ESTUDIANTES'!$K$4:$K$1997,R1217,'REGISTRO DE ESTUDIANTES'!$L$4:$L$1997,S1217)</f>
        <v>0</v>
      </c>
      <c r="G1217" s="5">
        <f t="shared" ca="1" si="60"/>
        <v>0</v>
      </c>
      <c r="H1217" s="5">
        <f t="shared" ca="1" si="61"/>
        <v>0</v>
      </c>
      <c r="I1217" s="2"/>
      <c r="J1217" s="2"/>
      <c r="K1217" s="2"/>
      <c r="L1217" s="2"/>
      <c r="M1217" s="2"/>
      <c r="N1217" s="22"/>
      <c r="O1217" s="22"/>
      <c r="P1217" s="3"/>
      <c r="Q1217" s="3"/>
      <c r="R1217" s="4"/>
      <c r="S1217" s="4"/>
      <c r="T1217" s="1"/>
      <c r="U1217" s="3"/>
      <c r="V1217" s="52" t="str">
        <f t="shared" si="59"/>
        <v/>
      </c>
    </row>
    <row r="1218" spans="1:22" x14ac:dyDescent="0.25">
      <c r="A1218" s="1"/>
      <c r="B1218" s="1"/>
      <c r="C1218" s="1"/>
      <c r="D1218" s="1"/>
      <c r="E1218" s="5">
        <f>+COUNTIFS('REGISTRO DE TUTORES'!$A$3:$A$2001,A1218,'REGISTRO DE TUTORES'!$B$3:$B$2001,B1218,'REGISTRO DE TUTORES'!$C$3:$C$2001,C1218,'REGISTRO DE TUTORES'!$D$3:$D$2001,D1218)</f>
        <v>0</v>
      </c>
      <c r="F1218" s="5">
        <f>+COUNTIFS('REGISTRO DE ESTUDIANTES'!$C$4:$C$1997,C1218,'REGISTRO DE ESTUDIANTES'!$D$4:$D$1997,D1218,'REGISTRO DE ESTUDIANTES'!$I$4:$I$1997,'BOLETA OFICIAL'!P1218,'REGISTRO DE ESTUDIANTES'!$J$4:$J$1997,'BOLETA OFICIAL'!Q1218,'REGISTRO DE ESTUDIANTES'!$A$4:$A$1997,A1218,'REGISTRO DE ESTUDIANTES'!$B$4:$B$1997,B1218,'REGISTRO DE ESTUDIANTES'!$K$4:$K$1997,R1218,'REGISTRO DE ESTUDIANTES'!$L$4:$L$1997,S1218)</f>
        <v>0</v>
      </c>
      <c r="G1218" s="5">
        <f t="shared" ca="1" si="60"/>
        <v>0</v>
      </c>
      <c r="H1218" s="5">
        <f t="shared" ca="1" si="61"/>
        <v>0</v>
      </c>
      <c r="I1218" s="2"/>
      <c r="J1218" s="2"/>
      <c r="K1218" s="2"/>
      <c r="L1218" s="2"/>
      <c r="M1218" s="2"/>
      <c r="N1218" s="22"/>
      <c r="O1218" s="22"/>
      <c r="P1218" s="3"/>
      <c r="Q1218" s="3"/>
      <c r="R1218" s="4"/>
      <c r="S1218" s="4"/>
      <c r="T1218" s="1"/>
      <c r="U1218" s="3"/>
      <c r="V1218" s="52" t="str">
        <f t="shared" si="59"/>
        <v/>
      </c>
    </row>
    <row r="1219" spans="1:22" x14ac:dyDescent="0.25">
      <c r="A1219" s="1"/>
      <c r="B1219" s="1"/>
      <c r="C1219" s="1"/>
      <c r="D1219" s="1"/>
      <c r="E1219" s="5">
        <f>+COUNTIFS('REGISTRO DE TUTORES'!$A$3:$A$2001,A1219,'REGISTRO DE TUTORES'!$B$3:$B$2001,B1219,'REGISTRO DE TUTORES'!$C$3:$C$2001,C1219,'REGISTRO DE TUTORES'!$D$3:$D$2001,D1219)</f>
        <v>0</v>
      </c>
      <c r="F1219" s="5">
        <f>+COUNTIFS('REGISTRO DE ESTUDIANTES'!$C$4:$C$1997,C1219,'REGISTRO DE ESTUDIANTES'!$D$4:$D$1997,D1219,'REGISTRO DE ESTUDIANTES'!$I$4:$I$1997,'BOLETA OFICIAL'!P1219,'REGISTRO DE ESTUDIANTES'!$J$4:$J$1997,'BOLETA OFICIAL'!Q1219,'REGISTRO DE ESTUDIANTES'!$A$4:$A$1997,A1219,'REGISTRO DE ESTUDIANTES'!$B$4:$B$1997,B1219,'REGISTRO DE ESTUDIANTES'!$K$4:$K$1997,R1219,'REGISTRO DE ESTUDIANTES'!$L$4:$L$1997,S1219)</f>
        <v>0</v>
      </c>
      <c r="G1219" s="5">
        <f t="shared" ca="1" si="60"/>
        <v>0</v>
      </c>
      <c r="H1219" s="5">
        <f t="shared" ca="1" si="61"/>
        <v>0</v>
      </c>
      <c r="I1219" s="2"/>
      <c r="J1219" s="2"/>
      <c r="K1219" s="2"/>
      <c r="L1219" s="2"/>
      <c r="M1219" s="2"/>
      <c r="N1219" s="22"/>
      <c r="O1219" s="22"/>
      <c r="P1219" s="3"/>
      <c r="Q1219" s="3"/>
      <c r="R1219" s="4"/>
      <c r="S1219" s="4"/>
      <c r="T1219" s="1"/>
      <c r="U1219" s="3"/>
      <c r="V1219" s="52" t="str">
        <f t="shared" si="59"/>
        <v/>
      </c>
    </row>
    <row r="1220" spans="1:22" x14ac:dyDescent="0.25">
      <c r="A1220" s="1"/>
      <c r="B1220" s="1"/>
      <c r="C1220" s="1"/>
      <c r="D1220" s="1"/>
      <c r="E1220" s="5">
        <f>+COUNTIFS('REGISTRO DE TUTORES'!$A$3:$A$2001,A1220,'REGISTRO DE TUTORES'!$B$3:$B$2001,B1220,'REGISTRO DE TUTORES'!$C$3:$C$2001,C1220,'REGISTRO DE TUTORES'!$D$3:$D$2001,D1220)</f>
        <v>0</v>
      </c>
      <c r="F1220" s="5">
        <f>+COUNTIFS('REGISTRO DE ESTUDIANTES'!$C$4:$C$1997,C1220,'REGISTRO DE ESTUDIANTES'!$D$4:$D$1997,D1220,'REGISTRO DE ESTUDIANTES'!$I$4:$I$1997,'BOLETA OFICIAL'!P1220,'REGISTRO DE ESTUDIANTES'!$J$4:$J$1997,'BOLETA OFICIAL'!Q1220,'REGISTRO DE ESTUDIANTES'!$A$4:$A$1997,A1220,'REGISTRO DE ESTUDIANTES'!$B$4:$B$1997,B1220,'REGISTRO DE ESTUDIANTES'!$K$4:$K$1997,R1220,'REGISTRO DE ESTUDIANTES'!$L$4:$L$1997,S1220)</f>
        <v>0</v>
      </c>
      <c r="G1220" s="5">
        <f t="shared" ca="1" si="60"/>
        <v>0</v>
      </c>
      <c r="H1220" s="5">
        <f t="shared" ca="1" si="61"/>
        <v>0</v>
      </c>
      <c r="I1220" s="2"/>
      <c r="J1220" s="2"/>
      <c r="K1220" s="2"/>
      <c r="L1220" s="2"/>
      <c r="M1220" s="2"/>
      <c r="N1220" s="22"/>
      <c r="O1220" s="22"/>
      <c r="P1220" s="3"/>
      <c r="Q1220" s="3"/>
      <c r="R1220" s="4"/>
      <c r="S1220" s="4"/>
      <c r="T1220" s="1"/>
      <c r="U1220" s="3"/>
      <c r="V1220" s="52" t="str">
        <f t="shared" si="59"/>
        <v/>
      </c>
    </row>
    <row r="1221" spans="1:22" x14ac:dyDescent="0.25">
      <c r="A1221" s="1"/>
      <c r="B1221" s="1"/>
      <c r="C1221" s="1"/>
      <c r="D1221" s="1"/>
      <c r="E1221" s="5">
        <f>+COUNTIFS('REGISTRO DE TUTORES'!$A$3:$A$2001,A1221,'REGISTRO DE TUTORES'!$B$3:$B$2001,B1221,'REGISTRO DE TUTORES'!$C$3:$C$2001,C1221,'REGISTRO DE TUTORES'!$D$3:$D$2001,D1221)</f>
        <v>0</v>
      </c>
      <c r="F1221" s="5">
        <f>+COUNTIFS('REGISTRO DE ESTUDIANTES'!$C$4:$C$1997,C1221,'REGISTRO DE ESTUDIANTES'!$D$4:$D$1997,D1221,'REGISTRO DE ESTUDIANTES'!$I$4:$I$1997,'BOLETA OFICIAL'!P1221,'REGISTRO DE ESTUDIANTES'!$J$4:$J$1997,'BOLETA OFICIAL'!Q1221,'REGISTRO DE ESTUDIANTES'!$A$4:$A$1997,A1221,'REGISTRO DE ESTUDIANTES'!$B$4:$B$1997,B1221,'REGISTRO DE ESTUDIANTES'!$K$4:$K$1997,R1221,'REGISTRO DE ESTUDIANTES'!$L$4:$L$1997,S1221)</f>
        <v>0</v>
      </c>
      <c r="G1221" s="5">
        <f t="shared" ca="1" si="60"/>
        <v>0</v>
      </c>
      <c r="H1221" s="5">
        <f t="shared" ca="1" si="61"/>
        <v>0</v>
      </c>
      <c r="I1221" s="2"/>
      <c r="J1221" s="2"/>
      <c r="K1221" s="2"/>
      <c r="L1221" s="2"/>
      <c r="M1221" s="2"/>
      <c r="N1221" s="22"/>
      <c r="O1221" s="22"/>
      <c r="P1221" s="3"/>
      <c r="Q1221" s="3"/>
      <c r="R1221" s="4"/>
      <c r="S1221" s="4"/>
      <c r="T1221" s="1"/>
      <c r="U1221" s="3"/>
      <c r="V1221" s="52" t="str">
        <f t="shared" si="59"/>
        <v/>
      </c>
    </row>
    <row r="1222" spans="1:22" x14ac:dyDescent="0.25">
      <c r="A1222" s="1"/>
      <c r="B1222" s="1"/>
      <c r="C1222" s="1"/>
      <c r="D1222" s="1"/>
      <c r="E1222" s="5">
        <f>+COUNTIFS('REGISTRO DE TUTORES'!$A$3:$A$2001,A1222,'REGISTRO DE TUTORES'!$B$3:$B$2001,B1222,'REGISTRO DE TUTORES'!$C$3:$C$2001,C1222,'REGISTRO DE TUTORES'!$D$3:$D$2001,D1222)</f>
        <v>0</v>
      </c>
      <c r="F1222" s="5">
        <f>+COUNTIFS('REGISTRO DE ESTUDIANTES'!$C$4:$C$1997,C1222,'REGISTRO DE ESTUDIANTES'!$D$4:$D$1997,D1222,'REGISTRO DE ESTUDIANTES'!$I$4:$I$1997,'BOLETA OFICIAL'!P1222,'REGISTRO DE ESTUDIANTES'!$J$4:$J$1997,'BOLETA OFICIAL'!Q1222,'REGISTRO DE ESTUDIANTES'!$A$4:$A$1997,A1222,'REGISTRO DE ESTUDIANTES'!$B$4:$B$1997,B1222,'REGISTRO DE ESTUDIANTES'!$K$4:$K$1997,R1222,'REGISTRO DE ESTUDIANTES'!$L$4:$L$1997,S1222)</f>
        <v>0</v>
      </c>
      <c r="G1222" s="5">
        <f t="shared" ca="1" si="60"/>
        <v>0</v>
      </c>
      <c r="H1222" s="5">
        <f t="shared" ca="1" si="61"/>
        <v>0</v>
      </c>
      <c r="I1222" s="2"/>
      <c r="J1222" s="2"/>
      <c r="K1222" s="2"/>
      <c r="L1222" s="2"/>
      <c r="M1222" s="2"/>
      <c r="N1222" s="22"/>
      <c r="O1222" s="22"/>
      <c r="P1222" s="3"/>
      <c r="Q1222" s="3"/>
      <c r="R1222" s="4"/>
      <c r="S1222" s="4"/>
      <c r="T1222" s="1"/>
      <c r="U1222" s="3"/>
      <c r="V1222" s="52" t="str">
        <f t="shared" ref="V1222:V1285" si="62">IF(Q1222&gt;0,IF(U1222&gt;=Q1222,"ACTIVA","NO ACTIVA"),"")</f>
        <v/>
      </c>
    </row>
    <row r="1223" spans="1:22" x14ac:dyDescent="0.25">
      <c r="A1223" s="1"/>
      <c r="B1223" s="1"/>
      <c r="C1223" s="1"/>
      <c r="D1223" s="1"/>
      <c r="E1223" s="5">
        <f>+COUNTIFS('REGISTRO DE TUTORES'!$A$3:$A$2001,A1223,'REGISTRO DE TUTORES'!$B$3:$B$2001,B1223,'REGISTRO DE TUTORES'!$C$3:$C$2001,C1223,'REGISTRO DE TUTORES'!$D$3:$D$2001,D1223)</f>
        <v>0</v>
      </c>
      <c r="F1223" s="5">
        <f>+COUNTIFS('REGISTRO DE ESTUDIANTES'!$C$4:$C$1997,C1223,'REGISTRO DE ESTUDIANTES'!$D$4:$D$1997,D1223,'REGISTRO DE ESTUDIANTES'!$I$4:$I$1997,'BOLETA OFICIAL'!P1223,'REGISTRO DE ESTUDIANTES'!$J$4:$J$1997,'BOLETA OFICIAL'!Q1223,'REGISTRO DE ESTUDIANTES'!$A$4:$A$1997,A1223,'REGISTRO DE ESTUDIANTES'!$B$4:$B$1997,B1223,'REGISTRO DE ESTUDIANTES'!$K$4:$K$1997,R1223,'REGISTRO DE ESTUDIANTES'!$L$4:$L$1997,S1223)</f>
        <v>0</v>
      </c>
      <c r="G1223" s="5">
        <f t="shared" ca="1" si="60"/>
        <v>0</v>
      </c>
      <c r="H1223" s="5">
        <f t="shared" ca="1" si="61"/>
        <v>0</v>
      </c>
      <c r="I1223" s="2"/>
      <c r="J1223" s="2"/>
      <c r="K1223" s="2"/>
      <c r="L1223" s="2"/>
      <c r="M1223" s="2"/>
      <c r="N1223" s="22"/>
      <c r="O1223" s="22"/>
      <c r="P1223" s="3"/>
      <c r="Q1223" s="3"/>
      <c r="R1223" s="4"/>
      <c r="S1223" s="4"/>
      <c r="T1223" s="1"/>
      <c r="U1223" s="3"/>
      <c r="V1223" s="52" t="str">
        <f t="shared" si="62"/>
        <v/>
      </c>
    </row>
    <row r="1224" spans="1:22" x14ac:dyDescent="0.25">
      <c r="A1224" s="1"/>
      <c r="B1224" s="1"/>
      <c r="C1224" s="1"/>
      <c r="D1224" s="1"/>
      <c r="E1224" s="5">
        <f>+COUNTIFS('REGISTRO DE TUTORES'!$A$3:$A$2001,A1224,'REGISTRO DE TUTORES'!$B$3:$B$2001,B1224,'REGISTRO DE TUTORES'!$C$3:$C$2001,C1224,'REGISTRO DE TUTORES'!$D$3:$D$2001,D1224)</f>
        <v>0</v>
      </c>
      <c r="F1224" s="5">
        <f>+COUNTIFS('REGISTRO DE ESTUDIANTES'!$C$4:$C$1997,C1224,'REGISTRO DE ESTUDIANTES'!$D$4:$D$1997,D1224,'REGISTRO DE ESTUDIANTES'!$I$4:$I$1997,'BOLETA OFICIAL'!P1224,'REGISTRO DE ESTUDIANTES'!$J$4:$J$1997,'BOLETA OFICIAL'!Q1224,'REGISTRO DE ESTUDIANTES'!$A$4:$A$1997,A1224,'REGISTRO DE ESTUDIANTES'!$B$4:$B$1997,B1224,'REGISTRO DE ESTUDIANTES'!$K$4:$K$1997,R1224,'REGISTRO DE ESTUDIANTES'!$L$4:$L$1997,S1224)</f>
        <v>0</v>
      </c>
      <c r="G1224" s="5">
        <f t="shared" ca="1" si="60"/>
        <v>0</v>
      </c>
      <c r="H1224" s="5">
        <f t="shared" ca="1" si="61"/>
        <v>0</v>
      </c>
      <c r="I1224" s="2"/>
      <c r="J1224" s="2"/>
      <c r="K1224" s="2"/>
      <c r="L1224" s="2"/>
      <c r="M1224" s="2"/>
      <c r="N1224" s="22"/>
      <c r="O1224" s="22"/>
      <c r="P1224" s="3"/>
      <c r="Q1224" s="3"/>
      <c r="R1224" s="4"/>
      <c r="S1224" s="4"/>
      <c r="T1224" s="1"/>
      <c r="U1224" s="3"/>
      <c r="V1224" s="52" t="str">
        <f t="shared" si="62"/>
        <v/>
      </c>
    </row>
    <row r="1225" spans="1:22" x14ac:dyDescent="0.25">
      <c r="A1225" s="1"/>
      <c r="B1225" s="1"/>
      <c r="C1225" s="1"/>
      <c r="D1225" s="1"/>
      <c r="E1225" s="5">
        <f>+COUNTIFS('REGISTRO DE TUTORES'!$A$3:$A$2001,A1225,'REGISTRO DE TUTORES'!$B$3:$B$2001,B1225,'REGISTRO DE TUTORES'!$C$3:$C$2001,C1225,'REGISTRO DE TUTORES'!$D$3:$D$2001,D1225)</f>
        <v>0</v>
      </c>
      <c r="F1225" s="5">
        <f>+COUNTIFS('REGISTRO DE ESTUDIANTES'!$C$4:$C$1997,C1225,'REGISTRO DE ESTUDIANTES'!$D$4:$D$1997,D1225,'REGISTRO DE ESTUDIANTES'!$I$4:$I$1997,'BOLETA OFICIAL'!P1225,'REGISTRO DE ESTUDIANTES'!$J$4:$J$1997,'BOLETA OFICIAL'!Q1225,'REGISTRO DE ESTUDIANTES'!$A$4:$A$1997,A1225,'REGISTRO DE ESTUDIANTES'!$B$4:$B$1997,B1225,'REGISTRO DE ESTUDIANTES'!$K$4:$K$1997,R1225,'REGISTRO DE ESTUDIANTES'!$L$4:$L$1997,S1225)</f>
        <v>0</v>
      </c>
      <c r="G1225" s="5">
        <f t="shared" ca="1" si="60"/>
        <v>0</v>
      </c>
      <c r="H1225" s="5">
        <f t="shared" ca="1" si="61"/>
        <v>0</v>
      </c>
      <c r="I1225" s="2"/>
      <c r="J1225" s="2"/>
      <c r="K1225" s="2"/>
      <c r="L1225" s="2"/>
      <c r="M1225" s="2"/>
      <c r="N1225" s="22"/>
      <c r="O1225" s="22"/>
      <c r="P1225" s="3"/>
      <c r="Q1225" s="3"/>
      <c r="R1225" s="4"/>
      <c r="S1225" s="4"/>
      <c r="T1225" s="1"/>
      <c r="U1225" s="3"/>
      <c r="V1225" s="52" t="str">
        <f t="shared" si="62"/>
        <v/>
      </c>
    </row>
    <row r="1226" spans="1:22" x14ac:dyDescent="0.25">
      <c r="A1226" s="1"/>
      <c r="B1226" s="1"/>
      <c r="C1226" s="1"/>
      <c r="D1226" s="1"/>
      <c r="E1226" s="5">
        <f>+COUNTIFS('REGISTRO DE TUTORES'!$A$3:$A$2001,A1226,'REGISTRO DE TUTORES'!$B$3:$B$2001,B1226,'REGISTRO DE TUTORES'!$C$3:$C$2001,C1226,'REGISTRO DE TUTORES'!$D$3:$D$2001,D1226)</f>
        <v>0</v>
      </c>
      <c r="F1226" s="5">
        <f>+COUNTIFS('REGISTRO DE ESTUDIANTES'!$C$4:$C$1997,C1226,'REGISTRO DE ESTUDIANTES'!$D$4:$D$1997,D1226,'REGISTRO DE ESTUDIANTES'!$I$4:$I$1997,'BOLETA OFICIAL'!P1226,'REGISTRO DE ESTUDIANTES'!$J$4:$J$1997,'BOLETA OFICIAL'!Q1226,'REGISTRO DE ESTUDIANTES'!$A$4:$A$1997,A1226,'REGISTRO DE ESTUDIANTES'!$B$4:$B$1997,B1226,'REGISTRO DE ESTUDIANTES'!$K$4:$K$1997,R1226,'REGISTRO DE ESTUDIANTES'!$L$4:$L$1997,S1226)</f>
        <v>0</v>
      </c>
      <c r="G1226" s="5">
        <f t="shared" ca="1" si="60"/>
        <v>0</v>
      </c>
      <c r="H1226" s="5">
        <f t="shared" ca="1" si="61"/>
        <v>0</v>
      </c>
      <c r="I1226" s="2"/>
      <c r="J1226" s="2"/>
      <c r="K1226" s="2"/>
      <c r="L1226" s="2"/>
      <c r="M1226" s="2"/>
      <c r="N1226" s="22"/>
      <c r="O1226" s="22"/>
      <c r="P1226" s="3"/>
      <c r="Q1226" s="3"/>
      <c r="R1226" s="4"/>
      <c r="S1226" s="4"/>
      <c r="T1226" s="1"/>
      <c r="U1226" s="3"/>
      <c r="V1226" s="52" t="str">
        <f t="shared" si="62"/>
        <v/>
      </c>
    </row>
    <row r="1227" spans="1:22" x14ac:dyDescent="0.25">
      <c r="A1227" s="1"/>
      <c r="B1227" s="1"/>
      <c r="C1227" s="1"/>
      <c r="D1227" s="1"/>
      <c r="E1227" s="5">
        <f>+COUNTIFS('REGISTRO DE TUTORES'!$A$3:$A$2001,A1227,'REGISTRO DE TUTORES'!$B$3:$B$2001,B1227,'REGISTRO DE TUTORES'!$C$3:$C$2001,C1227,'REGISTRO DE TUTORES'!$D$3:$D$2001,D1227)</f>
        <v>0</v>
      </c>
      <c r="F1227" s="5">
        <f>+COUNTIFS('REGISTRO DE ESTUDIANTES'!$C$4:$C$1997,C1227,'REGISTRO DE ESTUDIANTES'!$D$4:$D$1997,D1227,'REGISTRO DE ESTUDIANTES'!$I$4:$I$1997,'BOLETA OFICIAL'!P1227,'REGISTRO DE ESTUDIANTES'!$J$4:$J$1997,'BOLETA OFICIAL'!Q1227,'REGISTRO DE ESTUDIANTES'!$A$4:$A$1997,A1227,'REGISTRO DE ESTUDIANTES'!$B$4:$B$1997,B1227,'REGISTRO DE ESTUDIANTES'!$K$4:$K$1997,R1227,'REGISTRO DE ESTUDIANTES'!$L$4:$L$1997,S1227)</f>
        <v>0</v>
      </c>
      <c r="G1227" s="5">
        <f t="shared" ca="1" si="60"/>
        <v>0</v>
      </c>
      <c r="H1227" s="5">
        <f t="shared" ca="1" si="61"/>
        <v>0</v>
      </c>
      <c r="I1227" s="2"/>
      <c r="J1227" s="2"/>
      <c r="K1227" s="2"/>
      <c r="L1227" s="2"/>
      <c r="M1227" s="2"/>
      <c r="N1227" s="22"/>
      <c r="O1227" s="22"/>
      <c r="P1227" s="3"/>
      <c r="Q1227" s="3"/>
      <c r="R1227" s="4"/>
      <c r="S1227" s="4"/>
      <c r="T1227" s="1"/>
      <c r="U1227" s="3"/>
      <c r="V1227" s="52" t="str">
        <f t="shared" si="62"/>
        <v/>
      </c>
    </row>
    <row r="1228" spans="1:22" x14ac:dyDescent="0.25">
      <c r="A1228" s="1"/>
      <c r="B1228" s="1"/>
      <c r="C1228" s="1"/>
      <c r="D1228" s="1"/>
      <c r="E1228" s="5">
        <f>+COUNTIFS('REGISTRO DE TUTORES'!$A$3:$A$2001,A1228,'REGISTRO DE TUTORES'!$B$3:$B$2001,B1228,'REGISTRO DE TUTORES'!$C$3:$C$2001,C1228,'REGISTRO DE TUTORES'!$D$3:$D$2001,D1228)</f>
        <v>0</v>
      </c>
      <c r="F1228" s="5">
        <f>+COUNTIFS('REGISTRO DE ESTUDIANTES'!$C$4:$C$1997,C1228,'REGISTRO DE ESTUDIANTES'!$D$4:$D$1997,D1228,'REGISTRO DE ESTUDIANTES'!$I$4:$I$1997,'BOLETA OFICIAL'!P1228,'REGISTRO DE ESTUDIANTES'!$J$4:$J$1997,'BOLETA OFICIAL'!Q1228,'REGISTRO DE ESTUDIANTES'!$A$4:$A$1997,A1228,'REGISTRO DE ESTUDIANTES'!$B$4:$B$1997,B1228,'REGISTRO DE ESTUDIANTES'!$K$4:$K$1997,R1228,'REGISTRO DE ESTUDIANTES'!$L$4:$L$1997,S1228)</f>
        <v>0</v>
      </c>
      <c r="G1228" s="5">
        <f t="shared" ca="1" si="60"/>
        <v>0</v>
      </c>
      <c r="H1228" s="5">
        <f t="shared" ca="1" si="61"/>
        <v>0</v>
      </c>
      <c r="I1228" s="2"/>
      <c r="J1228" s="2"/>
      <c r="K1228" s="2"/>
      <c r="L1228" s="2"/>
      <c r="M1228" s="2"/>
      <c r="N1228" s="22"/>
      <c r="O1228" s="22"/>
      <c r="P1228" s="3"/>
      <c r="Q1228" s="3"/>
      <c r="R1228" s="4"/>
      <c r="S1228" s="4"/>
      <c r="T1228" s="1"/>
      <c r="U1228" s="3"/>
      <c r="V1228" s="52" t="str">
        <f t="shared" si="62"/>
        <v/>
      </c>
    </row>
    <row r="1229" spans="1:22" x14ac:dyDescent="0.25">
      <c r="A1229" s="1"/>
      <c r="B1229" s="1"/>
      <c r="C1229" s="1"/>
      <c r="D1229" s="1"/>
      <c r="E1229" s="5">
        <f>+COUNTIFS('REGISTRO DE TUTORES'!$A$3:$A$2001,A1229,'REGISTRO DE TUTORES'!$B$3:$B$2001,B1229,'REGISTRO DE TUTORES'!$C$3:$C$2001,C1229,'REGISTRO DE TUTORES'!$D$3:$D$2001,D1229)</f>
        <v>0</v>
      </c>
      <c r="F1229" s="5">
        <f>+COUNTIFS('REGISTRO DE ESTUDIANTES'!$C$4:$C$1997,C1229,'REGISTRO DE ESTUDIANTES'!$D$4:$D$1997,D1229,'REGISTRO DE ESTUDIANTES'!$I$4:$I$1997,'BOLETA OFICIAL'!P1229,'REGISTRO DE ESTUDIANTES'!$J$4:$J$1997,'BOLETA OFICIAL'!Q1229,'REGISTRO DE ESTUDIANTES'!$A$4:$A$1997,A1229,'REGISTRO DE ESTUDIANTES'!$B$4:$B$1997,B1229,'REGISTRO DE ESTUDIANTES'!$K$4:$K$1997,R1229,'REGISTRO DE ESTUDIANTES'!$L$4:$L$1997,S1229)</f>
        <v>0</v>
      </c>
      <c r="G1229" s="5">
        <f t="shared" ca="1" si="60"/>
        <v>0</v>
      </c>
      <c r="H1229" s="5">
        <f t="shared" ca="1" si="61"/>
        <v>0</v>
      </c>
      <c r="I1229" s="2"/>
      <c r="J1229" s="2"/>
      <c r="K1229" s="2"/>
      <c r="L1229" s="2"/>
      <c r="M1229" s="2"/>
      <c r="N1229" s="22"/>
      <c r="O1229" s="22"/>
      <c r="P1229" s="3"/>
      <c r="Q1229" s="3"/>
      <c r="R1229" s="4"/>
      <c r="S1229" s="4"/>
      <c r="T1229" s="1"/>
      <c r="U1229" s="3"/>
      <c r="V1229" s="52" t="str">
        <f t="shared" si="62"/>
        <v/>
      </c>
    </row>
    <row r="1230" spans="1:22" x14ac:dyDescent="0.25">
      <c r="A1230" s="1"/>
      <c r="B1230" s="1"/>
      <c r="C1230" s="1"/>
      <c r="D1230" s="1"/>
      <c r="E1230" s="5">
        <f>+COUNTIFS('REGISTRO DE TUTORES'!$A$3:$A$2001,A1230,'REGISTRO DE TUTORES'!$B$3:$B$2001,B1230,'REGISTRO DE TUTORES'!$C$3:$C$2001,C1230,'REGISTRO DE TUTORES'!$D$3:$D$2001,D1230)</f>
        <v>0</v>
      </c>
      <c r="F1230" s="5">
        <f>+COUNTIFS('REGISTRO DE ESTUDIANTES'!$C$4:$C$1997,C1230,'REGISTRO DE ESTUDIANTES'!$D$4:$D$1997,D1230,'REGISTRO DE ESTUDIANTES'!$I$4:$I$1997,'BOLETA OFICIAL'!P1230,'REGISTRO DE ESTUDIANTES'!$J$4:$J$1997,'BOLETA OFICIAL'!Q1230,'REGISTRO DE ESTUDIANTES'!$A$4:$A$1997,A1230,'REGISTRO DE ESTUDIANTES'!$B$4:$B$1997,B1230,'REGISTRO DE ESTUDIANTES'!$K$4:$K$1997,R1230,'REGISTRO DE ESTUDIANTES'!$L$4:$L$1997,S1230)</f>
        <v>0</v>
      </c>
      <c r="G1230" s="5">
        <f t="shared" ca="1" si="60"/>
        <v>0</v>
      </c>
      <c r="H1230" s="5">
        <f t="shared" ca="1" si="61"/>
        <v>0</v>
      </c>
      <c r="I1230" s="2"/>
      <c r="J1230" s="2"/>
      <c r="K1230" s="2"/>
      <c r="L1230" s="2"/>
      <c r="M1230" s="2"/>
      <c r="N1230" s="22"/>
      <c r="O1230" s="22"/>
      <c r="P1230" s="3"/>
      <c r="Q1230" s="3"/>
      <c r="R1230" s="4"/>
      <c r="S1230" s="4"/>
      <c r="T1230" s="1"/>
      <c r="U1230" s="3"/>
      <c r="V1230" s="52" t="str">
        <f t="shared" si="62"/>
        <v/>
      </c>
    </row>
    <row r="1231" spans="1:22" x14ac:dyDescent="0.25">
      <c r="A1231" s="1"/>
      <c r="B1231" s="1"/>
      <c r="C1231" s="1"/>
      <c r="D1231" s="1"/>
      <c r="E1231" s="5">
        <f>+COUNTIFS('REGISTRO DE TUTORES'!$A$3:$A$2001,A1231,'REGISTRO DE TUTORES'!$B$3:$B$2001,B1231,'REGISTRO DE TUTORES'!$C$3:$C$2001,C1231,'REGISTRO DE TUTORES'!$D$3:$D$2001,D1231)</f>
        <v>0</v>
      </c>
      <c r="F1231" s="5">
        <f>+COUNTIFS('REGISTRO DE ESTUDIANTES'!$C$4:$C$1997,C1231,'REGISTRO DE ESTUDIANTES'!$D$4:$D$1997,D1231,'REGISTRO DE ESTUDIANTES'!$I$4:$I$1997,'BOLETA OFICIAL'!P1231,'REGISTRO DE ESTUDIANTES'!$J$4:$J$1997,'BOLETA OFICIAL'!Q1231,'REGISTRO DE ESTUDIANTES'!$A$4:$A$1997,A1231,'REGISTRO DE ESTUDIANTES'!$B$4:$B$1997,B1231,'REGISTRO DE ESTUDIANTES'!$K$4:$K$1997,R1231,'REGISTRO DE ESTUDIANTES'!$L$4:$L$1997,S1231)</f>
        <v>0</v>
      </c>
      <c r="G1231" s="5">
        <f t="shared" ca="1" si="60"/>
        <v>0</v>
      </c>
      <c r="H1231" s="5">
        <f t="shared" ca="1" si="61"/>
        <v>0</v>
      </c>
      <c r="I1231" s="2"/>
      <c r="J1231" s="2"/>
      <c r="K1231" s="2"/>
      <c r="L1231" s="2"/>
      <c r="M1231" s="2"/>
      <c r="N1231" s="22"/>
      <c r="O1231" s="22"/>
      <c r="P1231" s="3"/>
      <c r="Q1231" s="3"/>
      <c r="R1231" s="4"/>
      <c r="S1231" s="4"/>
      <c r="T1231" s="1"/>
      <c r="U1231" s="3"/>
      <c r="V1231" s="52" t="str">
        <f t="shared" si="62"/>
        <v/>
      </c>
    </row>
    <row r="1232" spans="1:22" x14ac:dyDescent="0.25">
      <c r="A1232" s="1"/>
      <c r="B1232" s="1"/>
      <c r="C1232" s="1"/>
      <c r="D1232" s="1"/>
      <c r="E1232" s="5">
        <f>+COUNTIFS('REGISTRO DE TUTORES'!$A$3:$A$2001,A1232,'REGISTRO DE TUTORES'!$B$3:$B$2001,B1232,'REGISTRO DE TUTORES'!$C$3:$C$2001,C1232,'REGISTRO DE TUTORES'!$D$3:$D$2001,D1232)</f>
        <v>0</v>
      </c>
      <c r="F1232" s="5">
        <f>+COUNTIFS('REGISTRO DE ESTUDIANTES'!$C$4:$C$1997,C1232,'REGISTRO DE ESTUDIANTES'!$D$4:$D$1997,D1232,'REGISTRO DE ESTUDIANTES'!$I$4:$I$1997,'BOLETA OFICIAL'!P1232,'REGISTRO DE ESTUDIANTES'!$J$4:$J$1997,'BOLETA OFICIAL'!Q1232,'REGISTRO DE ESTUDIANTES'!$A$4:$A$1997,A1232,'REGISTRO DE ESTUDIANTES'!$B$4:$B$1997,B1232,'REGISTRO DE ESTUDIANTES'!$K$4:$K$1997,R1232,'REGISTRO DE ESTUDIANTES'!$L$4:$L$1997,S1232)</f>
        <v>0</v>
      </c>
      <c r="G1232" s="5">
        <f t="shared" ca="1" si="60"/>
        <v>0</v>
      </c>
      <c r="H1232" s="5">
        <f t="shared" ca="1" si="61"/>
        <v>0</v>
      </c>
      <c r="I1232" s="2"/>
      <c r="J1232" s="2"/>
      <c r="K1232" s="2"/>
      <c r="L1232" s="2"/>
      <c r="M1232" s="2"/>
      <c r="N1232" s="22"/>
      <c r="O1232" s="22"/>
      <c r="P1232" s="3"/>
      <c r="Q1232" s="3"/>
      <c r="R1232" s="4"/>
      <c r="S1232" s="4"/>
      <c r="T1232" s="1"/>
      <c r="U1232" s="3"/>
      <c r="V1232" s="52" t="str">
        <f t="shared" si="62"/>
        <v/>
      </c>
    </row>
    <row r="1233" spans="1:22" x14ac:dyDescent="0.25">
      <c r="A1233" s="1"/>
      <c r="B1233" s="1"/>
      <c r="C1233" s="1"/>
      <c r="D1233" s="1"/>
      <c r="E1233" s="5">
        <f>+COUNTIFS('REGISTRO DE TUTORES'!$A$3:$A$2001,A1233,'REGISTRO DE TUTORES'!$B$3:$B$2001,B1233,'REGISTRO DE TUTORES'!$C$3:$C$2001,C1233,'REGISTRO DE TUTORES'!$D$3:$D$2001,D1233)</f>
        <v>0</v>
      </c>
      <c r="F1233" s="5">
        <f>+COUNTIFS('REGISTRO DE ESTUDIANTES'!$C$4:$C$1997,C1233,'REGISTRO DE ESTUDIANTES'!$D$4:$D$1997,D1233,'REGISTRO DE ESTUDIANTES'!$I$4:$I$1997,'BOLETA OFICIAL'!P1233,'REGISTRO DE ESTUDIANTES'!$J$4:$J$1997,'BOLETA OFICIAL'!Q1233,'REGISTRO DE ESTUDIANTES'!$A$4:$A$1997,A1233,'REGISTRO DE ESTUDIANTES'!$B$4:$B$1997,B1233,'REGISTRO DE ESTUDIANTES'!$K$4:$K$1997,R1233,'REGISTRO DE ESTUDIANTES'!$L$4:$L$1997,S1233)</f>
        <v>0</v>
      </c>
      <c r="G1233" s="5">
        <f t="shared" ca="1" si="60"/>
        <v>0</v>
      </c>
      <c r="H1233" s="5">
        <f t="shared" ca="1" si="61"/>
        <v>0</v>
      </c>
      <c r="I1233" s="2"/>
      <c r="J1233" s="2"/>
      <c r="K1233" s="2"/>
      <c r="L1233" s="2"/>
      <c r="M1233" s="2"/>
      <c r="N1233" s="22"/>
      <c r="O1233" s="22"/>
      <c r="P1233" s="3"/>
      <c r="Q1233" s="3"/>
      <c r="R1233" s="4"/>
      <c r="S1233" s="4"/>
      <c r="T1233" s="1"/>
      <c r="U1233" s="3"/>
      <c r="V1233" s="52" t="str">
        <f t="shared" si="62"/>
        <v/>
      </c>
    </row>
    <row r="1234" spans="1:22" x14ac:dyDescent="0.25">
      <c r="A1234" s="1"/>
      <c r="B1234" s="1"/>
      <c r="C1234" s="1"/>
      <c r="D1234" s="1"/>
      <c r="E1234" s="5">
        <f>+COUNTIFS('REGISTRO DE TUTORES'!$A$3:$A$2001,A1234,'REGISTRO DE TUTORES'!$B$3:$B$2001,B1234,'REGISTRO DE TUTORES'!$C$3:$C$2001,C1234,'REGISTRO DE TUTORES'!$D$3:$D$2001,D1234)</f>
        <v>0</v>
      </c>
      <c r="F1234" s="5">
        <f>+COUNTIFS('REGISTRO DE ESTUDIANTES'!$C$4:$C$1997,C1234,'REGISTRO DE ESTUDIANTES'!$D$4:$D$1997,D1234,'REGISTRO DE ESTUDIANTES'!$I$4:$I$1997,'BOLETA OFICIAL'!P1234,'REGISTRO DE ESTUDIANTES'!$J$4:$J$1997,'BOLETA OFICIAL'!Q1234,'REGISTRO DE ESTUDIANTES'!$A$4:$A$1997,A1234,'REGISTRO DE ESTUDIANTES'!$B$4:$B$1997,B1234,'REGISTRO DE ESTUDIANTES'!$K$4:$K$1997,R1234,'REGISTRO DE ESTUDIANTES'!$L$4:$L$1997,S1234)</f>
        <v>0</v>
      </c>
      <c r="G1234" s="5">
        <f t="shared" ca="1" si="60"/>
        <v>0</v>
      </c>
      <c r="H1234" s="5">
        <f t="shared" ca="1" si="61"/>
        <v>0</v>
      </c>
      <c r="I1234" s="2"/>
      <c r="J1234" s="2"/>
      <c r="K1234" s="2"/>
      <c r="L1234" s="2"/>
      <c r="M1234" s="2"/>
      <c r="N1234" s="22"/>
      <c r="O1234" s="22"/>
      <c r="P1234" s="3"/>
      <c r="Q1234" s="3"/>
      <c r="R1234" s="4"/>
      <c r="S1234" s="4"/>
      <c r="T1234" s="1"/>
      <c r="U1234" s="3"/>
      <c r="V1234" s="52" t="str">
        <f t="shared" si="62"/>
        <v/>
      </c>
    </row>
    <row r="1235" spans="1:22" x14ac:dyDescent="0.25">
      <c r="A1235" s="1"/>
      <c r="B1235" s="1"/>
      <c r="C1235" s="1"/>
      <c r="D1235" s="1"/>
      <c r="E1235" s="5">
        <f>+COUNTIFS('REGISTRO DE TUTORES'!$A$3:$A$2001,A1235,'REGISTRO DE TUTORES'!$B$3:$B$2001,B1235,'REGISTRO DE TUTORES'!$C$3:$C$2001,C1235,'REGISTRO DE TUTORES'!$D$3:$D$2001,D1235)</f>
        <v>0</v>
      </c>
      <c r="F1235" s="5">
        <f>+COUNTIFS('REGISTRO DE ESTUDIANTES'!$C$4:$C$1997,C1235,'REGISTRO DE ESTUDIANTES'!$D$4:$D$1997,D1235,'REGISTRO DE ESTUDIANTES'!$I$4:$I$1997,'BOLETA OFICIAL'!P1235,'REGISTRO DE ESTUDIANTES'!$J$4:$J$1997,'BOLETA OFICIAL'!Q1235,'REGISTRO DE ESTUDIANTES'!$A$4:$A$1997,A1235,'REGISTRO DE ESTUDIANTES'!$B$4:$B$1997,B1235,'REGISTRO DE ESTUDIANTES'!$K$4:$K$1997,R1235,'REGISTRO DE ESTUDIANTES'!$L$4:$L$1997,S1235)</f>
        <v>0</v>
      </c>
      <c r="G1235" s="5">
        <f t="shared" ca="1" si="60"/>
        <v>0</v>
      </c>
      <c r="H1235" s="5">
        <f t="shared" ca="1" si="61"/>
        <v>0</v>
      </c>
      <c r="I1235" s="2"/>
      <c r="J1235" s="2"/>
      <c r="K1235" s="2"/>
      <c r="L1235" s="2"/>
      <c r="M1235" s="2"/>
      <c r="N1235" s="22"/>
      <c r="O1235" s="22"/>
      <c r="P1235" s="3"/>
      <c r="Q1235" s="3"/>
      <c r="R1235" s="4"/>
      <c r="S1235" s="4"/>
      <c r="T1235" s="1"/>
      <c r="U1235" s="3"/>
      <c r="V1235" s="52" t="str">
        <f t="shared" si="62"/>
        <v/>
      </c>
    </row>
    <row r="1236" spans="1:22" x14ac:dyDescent="0.25">
      <c r="A1236" s="1"/>
      <c r="B1236" s="1"/>
      <c r="C1236" s="1"/>
      <c r="D1236" s="1"/>
      <c r="E1236" s="5">
        <f>+COUNTIFS('REGISTRO DE TUTORES'!$A$3:$A$2001,A1236,'REGISTRO DE TUTORES'!$B$3:$B$2001,B1236,'REGISTRO DE TUTORES'!$C$3:$C$2001,C1236,'REGISTRO DE TUTORES'!$D$3:$D$2001,D1236)</f>
        <v>0</v>
      </c>
      <c r="F1236" s="5">
        <f>+COUNTIFS('REGISTRO DE ESTUDIANTES'!$C$4:$C$1997,C1236,'REGISTRO DE ESTUDIANTES'!$D$4:$D$1997,D1236,'REGISTRO DE ESTUDIANTES'!$I$4:$I$1997,'BOLETA OFICIAL'!P1236,'REGISTRO DE ESTUDIANTES'!$J$4:$J$1997,'BOLETA OFICIAL'!Q1236,'REGISTRO DE ESTUDIANTES'!$A$4:$A$1997,A1236,'REGISTRO DE ESTUDIANTES'!$B$4:$B$1997,B1236,'REGISTRO DE ESTUDIANTES'!$K$4:$K$1997,R1236,'REGISTRO DE ESTUDIANTES'!$L$4:$L$1997,S1236)</f>
        <v>0</v>
      </c>
      <c r="G1236" s="5">
        <f t="shared" ca="1" si="60"/>
        <v>0</v>
      </c>
      <c r="H1236" s="5">
        <f t="shared" ca="1" si="61"/>
        <v>0</v>
      </c>
      <c r="I1236" s="2"/>
      <c r="J1236" s="2"/>
      <c r="K1236" s="2"/>
      <c r="L1236" s="2"/>
      <c r="M1236" s="2"/>
      <c r="N1236" s="22"/>
      <c r="O1236" s="22"/>
      <c r="P1236" s="3"/>
      <c r="Q1236" s="3"/>
      <c r="R1236" s="4"/>
      <c r="S1236" s="4"/>
      <c r="T1236" s="1"/>
      <c r="U1236" s="3"/>
      <c r="V1236" s="52" t="str">
        <f t="shared" si="62"/>
        <v/>
      </c>
    </row>
    <row r="1237" spans="1:22" x14ac:dyDescent="0.25">
      <c r="A1237" s="1"/>
      <c r="B1237" s="1"/>
      <c r="C1237" s="1"/>
      <c r="D1237" s="1"/>
      <c r="E1237" s="5">
        <f>+COUNTIFS('REGISTRO DE TUTORES'!$A$3:$A$2001,A1237,'REGISTRO DE TUTORES'!$B$3:$B$2001,B1237,'REGISTRO DE TUTORES'!$C$3:$C$2001,C1237,'REGISTRO DE TUTORES'!$D$3:$D$2001,D1237)</f>
        <v>0</v>
      </c>
      <c r="F1237" s="5">
        <f>+COUNTIFS('REGISTRO DE ESTUDIANTES'!$C$4:$C$1997,C1237,'REGISTRO DE ESTUDIANTES'!$D$4:$D$1997,D1237,'REGISTRO DE ESTUDIANTES'!$I$4:$I$1997,'BOLETA OFICIAL'!P1237,'REGISTRO DE ESTUDIANTES'!$J$4:$J$1997,'BOLETA OFICIAL'!Q1237,'REGISTRO DE ESTUDIANTES'!$A$4:$A$1997,A1237,'REGISTRO DE ESTUDIANTES'!$B$4:$B$1997,B1237,'REGISTRO DE ESTUDIANTES'!$K$4:$K$1997,R1237,'REGISTRO DE ESTUDIANTES'!$L$4:$L$1997,S1237)</f>
        <v>0</v>
      </c>
      <c r="G1237" s="5">
        <f t="shared" ca="1" si="60"/>
        <v>0</v>
      </c>
      <c r="H1237" s="5">
        <f t="shared" ca="1" si="61"/>
        <v>0</v>
      </c>
      <c r="I1237" s="2"/>
      <c r="J1237" s="2"/>
      <c r="K1237" s="2"/>
      <c r="L1237" s="2"/>
      <c r="M1237" s="2"/>
      <c r="N1237" s="22"/>
      <c r="O1237" s="22"/>
      <c r="P1237" s="3"/>
      <c r="Q1237" s="3"/>
      <c r="R1237" s="4"/>
      <c r="S1237" s="4"/>
      <c r="T1237" s="1"/>
      <c r="U1237" s="3"/>
      <c r="V1237" s="52" t="str">
        <f t="shared" si="62"/>
        <v/>
      </c>
    </row>
    <row r="1238" spans="1:22" x14ac:dyDescent="0.25">
      <c r="A1238" s="1"/>
      <c r="B1238" s="1"/>
      <c r="C1238" s="1"/>
      <c r="D1238" s="1"/>
      <c r="E1238" s="5">
        <f>+COUNTIFS('REGISTRO DE TUTORES'!$A$3:$A$2001,A1238,'REGISTRO DE TUTORES'!$B$3:$B$2001,B1238,'REGISTRO DE TUTORES'!$C$3:$C$2001,C1238,'REGISTRO DE TUTORES'!$D$3:$D$2001,D1238)</f>
        <v>0</v>
      </c>
      <c r="F1238" s="5">
        <f>+COUNTIFS('REGISTRO DE ESTUDIANTES'!$C$4:$C$1997,C1238,'REGISTRO DE ESTUDIANTES'!$D$4:$D$1997,D1238,'REGISTRO DE ESTUDIANTES'!$I$4:$I$1997,'BOLETA OFICIAL'!P1238,'REGISTRO DE ESTUDIANTES'!$J$4:$J$1997,'BOLETA OFICIAL'!Q1238,'REGISTRO DE ESTUDIANTES'!$A$4:$A$1997,A1238,'REGISTRO DE ESTUDIANTES'!$B$4:$B$1997,B1238,'REGISTRO DE ESTUDIANTES'!$K$4:$K$1997,R1238,'REGISTRO DE ESTUDIANTES'!$L$4:$L$1997,S1238)</f>
        <v>0</v>
      </c>
      <c r="G1238" s="5">
        <f t="shared" ca="1" si="60"/>
        <v>0</v>
      </c>
      <c r="H1238" s="5">
        <f t="shared" ca="1" si="61"/>
        <v>0</v>
      </c>
      <c r="I1238" s="2"/>
      <c r="J1238" s="2"/>
      <c r="K1238" s="2"/>
      <c r="L1238" s="2"/>
      <c r="M1238" s="2"/>
      <c r="N1238" s="22"/>
      <c r="O1238" s="22"/>
      <c r="P1238" s="3"/>
      <c r="Q1238" s="3"/>
      <c r="R1238" s="4"/>
      <c r="S1238" s="4"/>
      <c r="T1238" s="1"/>
      <c r="U1238" s="3"/>
      <c r="V1238" s="52" t="str">
        <f t="shared" si="62"/>
        <v/>
      </c>
    </row>
    <row r="1239" spans="1:22" x14ac:dyDescent="0.25">
      <c r="A1239" s="1"/>
      <c r="B1239" s="1"/>
      <c r="C1239" s="1"/>
      <c r="D1239" s="1"/>
      <c r="E1239" s="5">
        <f>+COUNTIFS('REGISTRO DE TUTORES'!$A$3:$A$2001,A1239,'REGISTRO DE TUTORES'!$B$3:$B$2001,B1239,'REGISTRO DE TUTORES'!$C$3:$C$2001,C1239,'REGISTRO DE TUTORES'!$D$3:$D$2001,D1239)</f>
        <v>0</v>
      </c>
      <c r="F1239" s="5">
        <f>+COUNTIFS('REGISTRO DE ESTUDIANTES'!$C$4:$C$1997,C1239,'REGISTRO DE ESTUDIANTES'!$D$4:$D$1997,D1239,'REGISTRO DE ESTUDIANTES'!$I$4:$I$1997,'BOLETA OFICIAL'!P1239,'REGISTRO DE ESTUDIANTES'!$J$4:$J$1997,'BOLETA OFICIAL'!Q1239,'REGISTRO DE ESTUDIANTES'!$A$4:$A$1997,A1239,'REGISTRO DE ESTUDIANTES'!$B$4:$B$1997,B1239,'REGISTRO DE ESTUDIANTES'!$K$4:$K$1997,R1239,'REGISTRO DE ESTUDIANTES'!$L$4:$L$1997,S1239)</f>
        <v>0</v>
      </c>
      <c r="G1239" s="5">
        <f t="shared" ca="1" si="60"/>
        <v>0</v>
      </c>
      <c r="H1239" s="5">
        <f t="shared" ca="1" si="61"/>
        <v>0</v>
      </c>
      <c r="I1239" s="2"/>
      <c r="J1239" s="2"/>
      <c r="K1239" s="2"/>
      <c r="L1239" s="2"/>
      <c r="M1239" s="2"/>
      <c r="N1239" s="22"/>
      <c r="O1239" s="22"/>
      <c r="P1239" s="3"/>
      <c r="Q1239" s="3"/>
      <c r="R1239" s="4"/>
      <c r="S1239" s="4"/>
      <c r="T1239" s="1"/>
      <c r="U1239" s="3"/>
      <c r="V1239" s="52" t="str">
        <f t="shared" si="62"/>
        <v/>
      </c>
    </row>
    <row r="1240" spans="1:22" x14ac:dyDescent="0.25">
      <c r="A1240" s="1"/>
      <c r="B1240" s="1"/>
      <c r="C1240" s="1"/>
      <c r="D1240" s="1"/>
      <c r="E1240" s="5">
        <f>+COUNTIFS('REGISTRO DE TUTORES'!$A$3:$A$2001,A1240,'REGISTRO DE TUTORES'!$B$3:$B$2001,B1240,'REGISTRO DE TUTORES'!$C$3:$C$2001,C1240,'REGISTRO DE TUTORES'!$D$3:$D$2001,D1240)</f>
        <v>0</v>
      </c>
      <c r="F1240" s="5">
        <f>+COUNTIFS('REGISTRO DE ESTUDIANTES'!$C$4:$C$1997,C1240,'REGISTRO DE ESTUDIANTES'!$D$4:$D$1997,D1240,'REGISTRO DE ESTUDIANTES'!$I$4:$I$1997,'BOLETA OFICIAL'!P1240,'REGISTRO DE ESTUDIANTES'!$J$4:$J$1997,'BOLETA OFICIAL'!Q1240,'REGISTRO DE ESTUDIANTES'!$A$4:$A$1997,A1240,'REGISTRO DE ESTUDIANTES'!$B$4:$B$1997,B1240,'REGISTRO DE ESTUDIANTES'!$K$4:$K$1997,R1240,'REGISTRO DE ESTUDIANTES'!$L$4:$L$1997,S1240)</f>
        <v>0</v>
      </c>
      <c r="G1240" s="5">
        <f t="shared" ca="1" si="60"/>
        <v>0</v>
      </c>
      <c r="H1240" s="5">
        <f t="shared" ca="1" si="61"/>
        <v>0</v>
      </c>
      <c r="I1240" s="2"/>
      <c r="J1240" s="2"/>
      <c r="K1240" s="2"/>
      <c r="L1240" s="2"/>
      <c r="M1240" s="2"/>
      <c r="N1240" s="22"/>
      <c r="O1240" s="22"/>
      <c r="P1240" s="3"/>
      <c r="Q1240" s="3"/>
      <c r="R1240" s="4"/>
      <c r="S1240" s="4"/>
      <c r="T1240" s="1"/>
      <c r="U1240" s="3"/>
      <c r="V1240" s="52" t="str">
        <f t="shared" si="62"/>
        <v/>
      </c>
    </row>
    <row r="1241" spans="1:22" x14ac:dyDescent="0.25">
      <c r="A1241" s="1"/>
      <c r="B1241" s="1"/>
      <c r="C1241" s="1"/>
      <c r="D1241" s="1"/>
      <c r="E1241" s="5">
        <f>+COUNTIFS('REGISTRO DE TUTORES'!$A$3:$A$2001,A1241,'REGISTRO DE TUTORES'!$B$3:$B$2001,B1241,'REGISTRO DE TUTORES'!$C$3:$C$2001,C1241,'REGISTRO DE TUTORES'!$D$3:$D$2001,D1241)</f>
        <v>0</v>
      </c>
      <c r="F1241" s="5">
        <f>+COUNTIFS('REGISTRO DE ESTUDIANTES'!$C$4:$C$1997,C1241,'REGISTRO DE ESTUDIANTES'!$D$4:$D$1997,D1241,'REGISTRO DE ESTUDIANTES'!$I$4:$I$1997,'BOLETA OFICIAL'!P1241,'REGISTRO DE ESTUDIANTES'!$J$4:$J$1997,'BOLETA OFICIAL'!Q1241,'REGISTRO DE ESTUDIANTES'!$A$4:$A$1997,A1241,'REGISTRO DE ESTUDIANTES'!$B$4:$B$1997,B1241,'REGISTRO DE ESTUDIANTES'!$K$4:$K$1997,R1241,'REGISTRO DE ESTUDIANTES'!$L$4:$L$1997,S1241)</f>
        <v>0</v>
      </c>
      <c r="G1241" s="5">
        <f t="shared" ca="1" si="60"/>
        <v>0</v>
      </c>
      <c r="H1241" s="5">
        <f t="shared" ca="1" si="61"/>
        <v>0</v>
      </c>
      <c r="I1241" s="2"/>
      <c r="J1241" s="2"/>
      <c r="K1241" s="2"/>
      <c r="L1241" s="2"/>
      <c r="M1241" s="2"/>
      <c r="N1241" s="22"/>
      <c r="O1241" s="22"/>
      <c r="P1241" s="3"/>
      <c r="Q1241" s="3"/>
      <c r="R1241" s="4"/>
      <c r="S1241" s="4"/>
      <c r="T1241" s="1"/>
      <c r="U1241" s="3"/>
      <c r="V1241" s="52" t="str">
        <f t="shared" si="62"/>
        <v/>
      </c>
    </row>
    <row r="1242" spans="1:22" x14ac:dyDescent="0.25">
      <c r="A1242" s="1"/>
      <c r="B1242" s="1"/>
      <c r="C1242" s="1"/>
      <c r="D1242" s="1"/>
      <c r="E1242" s="5">
        <f>+COUNTIFS('REGISTRO DE TUTORES'!$A$3:$A$2001,A1242,'REGISTRO DE TUTORES'!$B$3:$B$2001,B1242,'REGISTRO DE TUTORES'!$C$3:$C$2001,C1242,'REGISTRO DE TUTORES'!$D$3:$D$2001,D1242)</f>
        <v>0</v>
      </c>
      <c r="F1242" s="5">
        <f>+COUNTIFS('REGISTRO DE ESTUDIANTES'!$C$4:$C$1997,C1242,'REGISTRO DE ESTUDIANTES'!$D$4:$D$1997,D1242,'REGISTRO DE ESTUDIANTES'!$I$4:$I$1997,'BOLETA OFICIAL'!P1242,'REGISTRO DE ESTUDIANTES'!$J$4:$J$1997,'BOLETA OFICIAL'!Q1242,'REGISTRO DE ESTUDIANTES'!$A$4:$A$1997,A1242,'REGISTRO DE ESTUDIANTES'!$B$4:$B$1997,B1242,'REGISTRO DE ESTUDIANTES'!$K$4:$K$1997,R1242,'REGISTRO DE ESTUDIANTES'!$L$4:$L$1997,S1242)</f>
        <v>0</v>
      </c>
      <c r="G1242" s="5">
        <f t="shared" ca="1" si="60"/>
        <v>0</v>
      </c>
      <c r="H1242" s="5">
        <f t="shared" ca="1" si="61"/>
        <v>0</v>
      </c>
      <c r="I1242" s="2"/>
      <c r="J1242" s="2"/>
      <c r="K1242" s="2"/>
      <c r="L1242" s="2"/>
      <c r="M1242" s="2"/>
      <c r="N1242" s="22"/>
      <c r="O1242" s="22"/>
      <c r="P1242" s="3"/>
      <c r="Q1242" s="3"/>
      <c r="R1242" s="4"/>
      <c r="S1242" s="4"/>
      <c r="T1242" s="1"/>
      <c r="U1242" s="3"/>
      <c r="V1242" s="52" t="str">
        <f t="shared" si="62"/>
        <v/>
      </c>
    </row>
    <row r="1243" spans="1:22" x14ac:dyDescent="0.25">
      <c r="A1243" s="1"/>
      <c r="B1243" s="1"/>
      <c r="C1243" s="1"/>
      <c r="D1243" s="1"/>
      <c r="E1243" s="5">
        <f>+COUNTIFS('REGISTRO DE TUTORES'!$A$3:$A$2001,A1243,'REGISTRO DE TUTORES'!$B$3:$B$2001,B1243,'REGISTRO DE TUTORES'!$C$3:$C$2001,C1243,'REGISTRO DE TUTORES'!$D$3:$D$2001,D1243)</f>
        <v>0</v>
      </c>
      <c r="F1243" s="5">
        <f>+COUNTIFS('REGISTRO DE ESTUDIANTES'!$C$4:$C$1997,C1243,'REGISTRO DE ESTUDIANTES'!$D$4:$D$1997,D1243,'REGISTRO DE ESTUDIANTES'!$I$4:$I$1997,'BOLETA OFICIAL'!P1243,'REGISTRO DE ESTUDIANTES'!$J$4:$J$1997,'BOLETA OFICIAL'!Q1243,'REGISTRO DE ESTUDIANTES'!$A$4:$A$1997,A1243,'REGISTRO DE ESTUDIANTES'!$B$4:$B$1997,B1243,'REGISTRO DE ESTUDIANTES'!$K$4:$K$1997,R1243,'REGISTRO DE ESTUDIANTES'!$L$4:$L$1997,S1243)</f>
        <v>0</v>
      </c>
      <c r="G1243" s="5">
        <f t="shared" ca="1" si="60"/>
        <v>0</v>
      </c>
      <c r="H1243" s="5">
        <f t="shared" ca="1" si="61"/>
        <v>0</v>
      </c>
      <c r="I1243" s="2"/>
      <c r="J1243" s="2"/>
      <c r="K1243" s="2"/>
      <c r="L1243" s="2"/>
      <c r="M1243" s="2"/>
      <c r="N1243" s="22"/>
      <c r="O1243" s="22"/>
      <c r="P1243" s="3"/>
      <c r="Q1243" s="3"/>
      <c r="R1243" s="4"/>
      <c r="S1243" s="4"/>
      <c r="T1243" s="1"/>
      <c r="U1243" s="3"/>
      <c r="V1243" s="52" t="str">
        <f t="shared" si="62"/>
        <v/>
      </c>
    </row>
    <row r="1244" spans="1:22" x14ac:dyDescent="0.25">
      <c r="A1244" s="1"/>
      <c r="B1244" s="1"/>
      <c r="C1244" s="1"/>
      <c r="D1244" s="1"/>
      <c r="E1244" s="5">
        <f>+COUNTIFS('REGISTRO DE TUTORES'!$A$3:$A$2001,A1244,'REGISTRO DE TUTORES'!$B$3:$B$2001,B1244,'REGISTRO DE TUTORES'!$C$3:$C$2001,C1244,'REGISTRO DE TUTORES'!$D$3:$D$2001,D1244)</f>
        <v>0</v>
      </c>
      <c r="F1244" s="5">
        <f>+COUNTIFS('REGISTRO DE ESTUDIANTES'!$C$4:$C$1997,C1244,'REGISTRO DE ESTUDIANTES'!$D$4:$D$1997,D1244,'REGISTRO DE ESTUDIANTES'!$I$4:$I$1997,'BOLETA OFICIAL'!P1244,'REGISTRO DE ESTUDIANTES'!$J$4:$J$1997,'BOLETA OFICIAL'!Q1244,'REGISTRO DE ESTUDIANTES'!$A$4:$A$1997,A1244,'REGISTRO DE ESTUDIANTES'!$B$4:$B$1997,B1244,'REGISTRO DE ESTUDIANTES'!$K$4:$K$1997,R1244,'REGISTRO DE ESTUDIANTES'!$L$4:$L$1997,S1244)</f>
        <v>0</v>
      </c>
      <c r="G1244" s="5">
        <f t="shared" ca="1" si="60"/>
        <v>0</v>
      </c>
      <c r="H1244" s="5">
        <f t="shared" ca="1" si="61"/>
        <v>0</v>
      </c>
      <c r="I1244" s="2"/>
      <c r="J1244" s="2"/>
      <c r="K1244" s="2"/>
      <c r="L1244" s="2"/>
      <c r="M1244" s="2"/>
      <c r="N1244" s="22"/>
      <c r="O1244" s="22"/>
      <c r="P1244" s="3"/>
      <c r="Q1244" s="3"/>
      <c r="R1244" s="4"/>
      <c r="S1244" s="4"/>
      <c r="T1244" s="1"/>
      <c r="U1244" s="3"/>
      <c r="V1244" s="52" t="str">
        <f t="shared" si="62"/>
        <v/>
      </c>
    </row>
    <row r="1245" spans="1:22" x14ac:dyDescent="0.25">
      <c r="A1245" s="1"/>
      <c r="B1245" s="1"/>
      <c r="C1245" s="1"/>
      <c r="D1245" s="1"/>
      <c r="E1245" s="5">
        <f>+COUNTIFS('REGISTRO DE TUTORES'!$A$3:$A$2001,A1245,'REGISTRO DE TUTORES'!$B$3:$B$2001,B1245,'REGISTRO DE TUTORES'!$C$3:$C$2001,C1245,'REGISTRO DE TUTORES'!$D$3:$D$2001,D1245)</f>
        <v>0</v>
      </c>
      <c r="F1245" s="5">
        <f>+COUNTIFS('REGISTRO DE ESTUDIANTES'!$C$4:$C$1997,C1245,'REGISTRO DE ESTUDIANTES'!$D$4:$D$1997,D1245,'REGISTRO DE ESTUDIANTES'!$I$4:$I$1997,'BOLETA OFICIAL'!P1245,'REGISTRO DE ESTUDIANTES'!$J$4:$J$1997,'BOLETA OFICIAL'!Q1245,'REGISTRO DE ESTUDIANTES'!$A$4:$A$1997,A1245,'REGISTRO DE ESTUDIANTES'!$B$4:$B$1997,B1245,'REGISTRO DE ESTUDIANTES'!$K$4:$K$1997,R1245,'REGISTRO DE ESTUDIANTES'!$L$4:$L$1997,S1245)</f>
        <v>0</v>
      </c>
      <c r="G1245" s="5">
        <f t="shared" ca="1" si="60"/>
        <v>0</v>
      </c>
      <c r="H1245" s="5">
        <f t="shared" ca="1" si="61"/>
        <v>0</v>
      </c>
      <c r="I1245" s="2"/>
      <c r="J1245" s="2"/>
      <c r="K1245" s="2"/>
      <c r="L1245" s="2"/>
      <c r="M1245" s="2"/>
      <c r="N1245" s="22"/>
      <c r="O1245" s="22"/>
      <c r="P1245" s="3"/>
      <c r="Q1245" s="3"/>
      <c r="R1245" s="4"/>
      <c r="S1245" s="4"/>
      <c r="T1245" s="1"/>
      <c r="U1245" s="3"/>
      <c r="V1245" s="52" t="str">
        <f t="shared" si="62"/>
        <v/>
      </c>
    </row>
    <row r="1246" spans="1:22" x14ac:dyDescent="0.25">
      <c r="A1246" s="1"/>
      <c r="B1246" s="1"/>
      <c r="C1246" s="1"/>
      <c r="D1246" s="1"/>
      <c r="E1246" s="5">
        <f>+COUNTIFS('REGISTRO DE TUTORES'!$A$3:$A$2001,A1246,'REGISTRO DE TUTORES'!$B$3:$B$2001,B1246,'REGISTRO DE TUTORES'!$C$3:$C$2001,C1246,'REGISTRO DE TUTORES'!$D$3:$D$2001,D1246)</f>
        <v>0</v>
      </c>
      <c r="F1246" s="5">
        <f>+COUNTIFS('REGISTRO DE ESTUDIANTES'!$C$4:$C$1997,C1246,'REGISTRO DE ESTUDIANTES'!$D$4:$D$1997,D1246,'REGISTRO DE ESTUDIANTES'!$I$4:$I$1997,'BOLETA OFICIAL'!P1246,'REGISTRO DE ESTUDIANTES'!$J$4:$J$1997,'BOLETA OFICIAL'!Q1246,'REGISTRO DE ESTUDIANTES'!$A$4:$A$1997,A1246,'REGISTRO DE ESTUDIANTES'!$B$4:$B$1997,B1246,'REGISTRO DE ESTUDIANTES'!$K$4:$K$1997,R1246,'REGISTRO DE ESTUDIANTES'!$L$4:$L$1997,S1246)</f>
        <v>0</v>
      </c>
      <c r="G1246" s="5">
        <f t="shared" ca="1" si="60"/>
        <v>0</v>
      </c>
      <c r="H1246" s="5">
        <f t="shared" ca="1" si="61"/>
        <v>0</v>
      </c>
      <c r="I1246" s="2"/>
      <c r="J1246" s="2"/>
      <c r="K1246" s="2"/>
      <c r="L1246" s="2"/>
      <c r="M1246" s="2"/>
      <c r="N1246" s="22"/>
      <c r="O1246" s="22"/>
      <c r="P1246" s="3"/>
      <c r="Q1246" s="3"/>
      <c r="R1246" s="4"/>
      <c r="S1246" s="4"/>
      <c r="T1246" s="1"/>
      <c r="U1246" s="3"/>
      <c r="V1246" s="52" t="str">
        <f t="shared" si="62"/>
        <v/>
      </c>
    </row>
    <row r="1247" spans="1:22" x14ac:dyDescent="0.25">
      <c r="A1247" s="1"/>
      <c r="B1247" s="1"/>
      <c r="C1247" s="1"/>
      <c r="D1247" s="1"/>
      <c r="E1247" s="5">
        <f>+COUNTIFS('REGISTRO DE TUTORES'!$A$3:$A$2001,A1247,'REGISTRO DE TUTORES'!$B$3:$B$2001,B1247,'REGISTRO DE TUTORES'!$C$3:$C$2001,C1247,'REGISTRO DE TUTORES'!$D$3:$D$2001,D1247)</f>
        <v>0</v>
      </c>
      <c r="F1247" s="5">
        <f>+COUNTIFS('REGISTRO DE ESTUDIANTES'!$C$4:$C$1997,C1247,'REGISTRO DE ESTUDIANTES'!$D$4:$D$1997,D1247,'REGISTRO DE ESTUDIANTES'!$I$4:$I$1997,'BOLETA OFICIAL'!P1247,'REGISTRO DE ESTUDIANTES'!$J$4:$J$1997,'BOLETA OFICIAL'!Q1247,'REGISTRO DE ESTUDIANTES'!$A$4:$A$1997,A1247,'REGISTRO DE ESTUDIANTES'!$B$4:$B$1997,B1247,'REGISTRO DE ESTUDIANTES'!$K$4:$K$1997,R1247,'REGISTRO DE ESTUDIANTES'!$L$4:$L$1997,S1247)</f>
        <v>0</v>
      </c>
      <c r="G1247" s="5">
        <f t="shared" ca="1" si="60"/>
        <v>0</v>
      </c>
      <c r="H1247" s="5">
        <f t="shared" ca="1" si="61"/>
        <v>0</v>
      </c>
      <c r="I1247" s="2"/>
      <c r="J1247" s="2"/>
      <c r="K1247" s="2"/>
      <c r="L1247" s="2"/>
      <c r="M1247" s="2"/>
      <c r="N1247" s="22"/>
      <c r="O1247" s="22"/>
      <c r="P1247" s="3"/>
      <c r="Q1247" s="3"/>
      <c r="R1247" s="4"/>
      <c r="S1247" s="4"/>
      <c r="T1247" s="1"/>
      <c r="U1247" s="3"/>
      <c r="V1247" s="52" t="str">
        <f t="shared" si="62"/>
        <v/>
      </c>
    </row>
    <row r="1248" spans="1:22" x14ac:dyDescent="0.25">
      <c r="A1248" s="1"/>
      <c r="B1248" s="1"/>
      <c r="C1248" s="1"/>
      <c r="D1248" s="1"/>
      <c r="E1248" s="5">
        <f>+COUNTIFS('REGISTRO DE TUTORES'!$A$3:$A$2001,A1248,'REGISTRO DE TUTORES'!$B$3:$B$2001,B1248,'REGISTRO DE TUTORES'!$C$3:$C$2001,C1248,'REGISTRO DE TUTORES'!$D$3:$D$2001,D1248)</f>
        <v>0</v>
      </c>
      <c r="F1248" s="5">
        <f>+COUNTIFS('REGISTRO DE ESTUDIANTES'!$C$4:$C$1997,C1248,'REGISTRO DE ESTUDIANTES'!$D$4:$D$1997,D1248,'REGISTRO DE ESTUDIANTES'!$I$4:$I$1997,'BOLETA OFICIAL'!P1248,'REGISTRO DE ESTUDIANTES'!$J$4:$J$1997,'BOLETA OFICIAL'!Q1248,'REGISTRO DE ESTUDIANTES'!$A$4:$A$1997,A1248,'REGISTRO DE ESTUDIANTES'!$B$4:$B$1997,B1248,'REGISTRO DE ESTUDIANTES'!$K$4:$K$1997,R1248,'REGISTRO DE ESTUDIANTES'!$L$4:$L$1997,S1248)</f>
        <v>0</v>
      </c>
      <c r="G1248" s="5">
        <f t="shared" ref="G1248:G1311" ca="1" si="63">SUM(IF(O1248=1,SUMPRODUCT(--(WEEKDAY(ROW(INDIRECT(P1248&amp;":"&amp;Q1248)))=1),--(COUNTIF(FERIADOS,ROW(INDIRECT(P1248&amp;":"&amp;Q1248)))=0)),0),IF(I1248=1,SUMPRODUCT(--(WEEKDAY(ROW(INDIRECT(P1248&amp;":"&amp;Q1248)))=2),--(COUNTIF(FERIADOS,ROW(INDIRECT(P1248&amp;":"&amp;Q1248)))=0)),0),IF(J1248=1,SUMPRODUCT(--(WEEKDAY(ROW(INDIRECT(P1248&amp;":"&amp;Q1248)))=3),--(COUNTIF(FERIADOS,ROW(INDIRECT(P1248&amp;":"&amp;Q1248)))=0)),0),IF(K1248=1,SUMPRODUCT(--(WEEKDAY(ROW(INDIRECT(P1248&amp;":"&amp;Q1248)))=4),--(COUNTIF(FERIADOS,ROW(INDIRECT(P1248&amp;":"&amp;Q1248)))=0)),0),IF(L1248=1,SUMPRODUCT(--(WEEKDAY(ROW(INDIRECT(P1248&amp;":"&amp;Q1248)))=5),--(COUNTIF(FERIADOS,ROW(INDIRECT(P1248&amp;":"&amp;Q1248)))=0)),0),IF(M1248=1,SUMPRODUCT(--(WEEKDAY(ROW(INDIRECT(P1248&amp;":"&amp;Q1248)))=6),--(COUNTIF(FERIADOS,ROW(INDIRECT(P1248&amp;":"&amp;Q1248)))=0)),0),IF(N1248=1,SUMPRODUCT(--(WEEKDAY(ROW(INDIRECT(P1248&amp;":"&amp;Q1248)))=7),--(COUNTIF(FERIADOS,ROW(INDIRECT(P1248&amp;":"&amp;Q1248)))=0)),0))</f>
        <v>0</v>
      </c>
      <c r="H1248" s="5">
        <f t="shared" ca="1" si="61"/>
        <v>0</v>
      </c>
      <c r="I1248" s="2"/>
      <c r="J1248" s="2"/>
      <c r="K1248" s="2"/>
      <c r="L1248" s="2"/>
      <c r="M1248" s="2"/>
      <c r="N1248" s="22"/>
      <c r="O1248" s="22"/>
      <c r="P1248" s="3"/>
      <c r="Q1248" s="3"/>
      <c r="R1248" s="4"/>
      <c r="S1248" s="4"/>
      <c r="T1248" s="1"/>
      <c r="U1248" s="3"/>
      <c r="V1248" s="52" t="str">
        <f t="shared" si="62"/>
        <v/>
      </c>
    </row>
    <row r="1249" spans="1:22" x14ac:dyDescent="0.25">
      <c r="A1249" s="1"/>
      <c r="B1249" s="1"/>
      <c r="C1249" s="1"/>
      <c r="D1249" s="1"/>
      <c r="E1249" s="5">
        <f>+COUNTIFS('REGISTRO DE TUTORES'!$A$3:$A$2001,A1249,'REGISTRO DE TUTORES'!$B$3:$B$2001,B1249,'REGISTRO DE TUTORES'!$C$3:$C$2001,C1249,'REGISTRO DE TUTORES'!$D$3:$D$2001,D1249)</f>
        <v>0</v>
      </c>
      <c r="F1249" s="5">
        <f>+COUNTIFS('REGISTRO DE ESTUDIANTES'!$C$4:$C$1997,C1249,'REGISTRO DE ESTUDIANTES'!$D$4:$D$1997,D1249,'REGISTRO DE ESTUDIANTES'!$I$4:$I$1997,'BOLETA OFICIAL'!P1249,'REGISTRO DE ESTUDIANTES'!$J$4:$J$1997,'BOLETA OFICIAL'!Q1249,'REGISTRO DE ESTUDIANTES'!$A$4:$A$1997,A1249,'REGISTRO DE ESTUDIANTES'!$B$4:$B$1997,B1249,'REGISTRO DE ESTUDIANTES'!$K$4:$K$1997,R1249,'REGISTRO DE ESTUDIANTES'!$L$4:$L$1997,S1249)</f>
        <v>0</v>
      </c>
      <c r="G1249" s="5">
        <f t="shared" ca="1" si="63"/>
        <v>0</v>
      </c>
      <c r="H1249" s="5">
        <f t="shared" ref="H1249:H1312" ca="1" si="64">+F1249*G1249</f>
        <v>0</v>
      </c>
      <c r="I1249" s="2"/>
      <c r="J1249" s="2"/>
      <c r="K1249" s="2"/>
      <c r="L1249" s="2"/>
      <c r="M1249" s="2"/>
      <c r="N1249" s="22"/>
      <c r="O1249" s="22"/>
      <c r="P1249" s="3"/>
      <c r="Q1249" s="3"/>
      <c r="R1249" s="4"/>
      <c r="S1249" s="4"/>
      <c r="T1249" s="1"/>
      <c r="U1249" s="3"/>
      <c r="V1249" s="52" t="str">
        <f t="shared" si="62"/>
        <v/>
      </c>
    </row>
    <row r="1250" spans="1:22" x14ac:dyDescent="0.25">
      <c r="A1250" s="1"/>
      <c r="B1250" s="1"/>
      <c r="C1250" s="1"/>
      <c r="D1250" s="1"/>
      <c r="E1250" s="5">
        <f>+COUNTIFS('REGISTRO DE TUTORES'!$A$3:$A$2001,A1250,'REGISTRO DE TUTORES'!$B$3:$B$2001,B1250,'REGISTRO DE TUTORES'!$C$3:$C$2001,C1250,'REGISTRO DE TUTORES'!$D$3:$D$2001,D1250)</f>
        <v>0</v>
      </c>
      <c r="F1250" s="5">
        <f>+COUNTIFS('REGISTRO DE ESTUDIANTES'!$C$4:$C$1997,C1250,'REGISTRO DE ESTUDIANTES'!$D$4:$D$1997,D1250,'REGISTRO DE ESTUDIANTES'!$I$4:$I$1997,'BOLETA OFICIAL'!P1250,'REGISTRO DE ESTUDIANTES'!$J$4:$J$1997,'BOLETA OFICIAL'!Q1250,'REGISTRO DE ESTUDIANTES'!$A$4:$A$1997,A1250,'REGISTRO DE ESTUDIANTES'!$B$4:$B$1997,B1250,'REGISTRO DE ESTUDIANTES'!$K$4:$K$1997,R1250,'REGISTRO DE ESTUDIANTES'!$L$4:$L$1997,S1250)</f>
        <v>0</v>
      </c>
      <c r="G1250" s="5">
        <f t="shared" ca="1" si="63"/>
        <v>0</v>
      </c>
      <c r="H1250" s="5">
        <f t="shared" ca="1" si="64"/>
        <v>0</v>
      </c>
      <c r="I1250" s="2"/>
      <c r="J1250" s="2"/>
      <c r="K1250" s="2"/>
      <c r="L1250" s="2"/>
      <c r="M1250" s="2"/>
      <c r="N1250" s="22"/>
      <c r="O1250" s="22"/>
      <c r="P1250" s="3"/>
      <c r="Q1250" s="3"/>
      <c r="R1250" s="4"/>
      <c r="S1250" s="4"/>
      <c r="T1250" s="1"/>
      <c r="U1250" s="3"/>
      <c r="V1250" s="52" t="str">
        <f t="shared" si="62"/>
        <v/>
      </c>
    </row>
    <row r="1251" spans="1:22" x14ac:dyDescent="0.25">
      <c r="A1251" s="1"/>
      <c r="B1251" s="1"/>
      <c r="C1251" s="1"/>
      <c r="D1251" s="1"/>
      <c r="E1251" s="5">
        <f>+COUNTIFS('REGISTRO DE TUTORES'!$A$3:$A$2001,A1251,'REGISTRO DE TUTORES'!$B$3:$B$2001,B1251,'REGISTRO DE TUTORES'!$C$3:$C$2001,C1251,'REGISTRO DE TUTORES'!$D$3:$D$2001,D1251)</f>
        <v>0</v>
      </c>
      <c r="F1251" s="5">
        <f>+COUNTIFS('REGISTRO DE ESTUDIANTES'!$C$4:$C$1997,C1251,'REGISTRO DE ESTUDIANTES'!$D$4:$D$1997,D1251,'REGISTRO DE ESTUDIANTES'!$I$4:$I$1997,'BOLETA OFICIAL'!P1251,'REGISTRO DE ESTUDIANTES'!$J$4:$J$1997,'BOLETA OFICIAL'!Q1251,'REGISTRO DE ESTUDIANTES'!$A$4:$A$1997,A1251,'REGISTRO DE ESTUDIANTES'!$B$4:$B$1997,B1251,'REGISTRO DE ESTUDIANTES'!$K$4:$K$1997,R1251,'REGISTRO DE ESTUDIANTES'!$L$4:$L$1997,S1251)</f>
        <v>0</v>
      </c>
      <c r="G1251" s="5">
        <f t="shared" ca="1" si="63"/>
        <v>0</v>
      </c>
      <c r="H1251" s="5">
        <f t="shared" ca="1" si="64"/>
        <v>0</v>
      </c>
      <c r="I1251" s="2"/>
      <c r="J1251" s="2"/>
      <c r="K1251" s="2"/>
      <c r="L1251" s="2"/>
      <c r="M1251" s="2"/>
      <c r="N1251" s="22"/>
      <c r="O1251" s="22"/>
      <c r="P1251" s="3"/>
      <c r="Q1251" s="3"/>
      <c r="R1251" s="4"/>
      <c r="S1251" s="4"/>
      <c r="T1251" s="1"/>
      <c r="U1251" s="3"/>
      <c r="V1251" s="52" t="str">
        <f t="shared" si="62"/>
        <v/>
      </c>
    </row>
    <row r="1252" spans="1:22" x14ac:dyDescent="0.25">
      <c r="A1252" s="1"/>
      <c r="B1252" s="1"/>
      <c r="C1252" s="1"/>
      <c r="D1252" s="1"/>
      <c r="E1252" s="5">
        <f>+COUNTIFS('REGISTRO DE TUTORES'!$A$3:$A$2001,A1252,'REGISTRO DE TUTORES'!$B$3:$B$2001,B1252,'REGISTRO DE TUTORES'!$C$3:$C$2001,C1252,'REGISTRO DE TUTORES'!$D$3:$D$2001,D1252)</f>
        <v>0</v>
      </c>
      <c r="F1252" s="5">
        <f>+COUNTIFS('REGISTRO DE ESTUDIANTES'!$C$4:$C$1997,C1252,'REGISTRO DE ESTUDIANTES'!$D$4:$D$1997,D1252,'REGISTRO DE ESTUDIANTES'!$I$4:$I$1997,'BOLETA OFICIAL'!P1252,'REGISTRO DE ESTUDIANTES'!$J$4:$J$1997,'BOLETA OFICIAL'!Q1252,'REGISTRO DE ESTUDIANTES'!$A$4:$A$1997,A1252,'REGISTRO DE ESTUDIANTES'!$B$4:$B$1997,B1252,'REGISTRO DE ESTUDIANTES'!$K$4:$K$1997,R1252,'REGISTRO DE ESTUDIANTES'!$L$4:$L$1997,S1252)</f>
        <v>0</v>
      </c>
      <c r="G1252" s="5">
        <f t="shared" ca="1" si="63"/>
        <v>0</v>
      </c>
      <c r="H1252" s="5">
        <f t="shared" ca="1" si="64"/>
        <v>0</v>
      </c>
      <c r="I1252" s="2"/>
      <c r="J1252" s="2"/>
      <c r="K1252" s="2"/>
      <c r="L1252" s="2"/>
      <c r="M1252" s="2"/>
      <c r="N1252" s="22"/>
      <c r="O1252" s="22"/>
      <c r="P1252" s="3"/>
      <c r="Q1252" s="3"/>
      <c r="R1252" s="4"/>
      <c r="S1252" s="4"/>
      <c r="T1252" s="1"/>
      <c r="U1252" s="3"/>
      <c r="V1252" s="52" t="str">
        <f t="shared" si="62"/>
        <v/>
      </c>
    </row>
    <row r="1253" spans="1:22" x14ac:dyDescent="0.25">
      <c r="A1253" s="1"/>
      <c r="B1253" s="1"/>
      <c r="C1253" s="1"/>
      <c r="D1253" s="1"/>
      <c r="E1253" s="5">
        <f>+COUNTIFS('REGISTRO DE TUTORES'!$A$3:$A$2001,A1253,'REGISTRO DE TUTORES'!$B$3:$B$2001,B1253,'REGISTRO DE TUTORES'!$C$3:$C$2001,C1253,'REGISTRO DE TUTORES'!$D$3:$D$2001,D1253)</f>
        <v>0</v>
      </c>
      <c r="F1253" s="5">
        <f>+COUNTIFS('REGISTRO DE ESTUDIANTES'!$C$4:$C$1997,C1253,'REGISTRO DE ESTUDIANTES'!$D$4:$D$1997,D1253,'REGISTRO DE ESTUDIANTES'!$I$4:$I$1997,'BOLETA OFICIAL'!P1253,'REGISTRO DE ESTUDIANTES'!$J$4:$J$1997,'BOLETA OFICIAL'!Q1253,'REGISTRO DE ESTUDIANTES'!$A$4:$A$1997,A1253,'REGISTRO DE ESTUDIANTES'!$B$4:$B$1997,B1253,'REGISTRO DE ESTUDIANTES'!$K$4:$K$1997,R1253,'REGISTRO DE ESTUDIANTES'!$L$4:$L$1997,S1253)</f>
        <v>0</v>
      </c>
      <c r="G1253" s="5">
        <f t="shared" ca="1" si="63"/>
        <v>0</v>
      </c>
      <c r="H1253" s="5">
        <f t="shared" ca="1" si="64"/>
        <v>0</v>
      </c>
      <c r="I1253" s="2"/>
      <c r="J1253" s="2"/>
      <c r="K1253" s="2"/>
      <c r="L1253" s="2"/>
      <c r="M1253" s="2"/>
      <c r="N1253" s="22"/>
      <c r="O1253" s="22"/>
      <c r="P1253" s="3"/>
      <c r="Q1253" s="3"/>
      <c r="R1253" s="4"/>
      <c r="S1253" s="4"/>
      <c r="T1253" s="1"/>
      <c r="U1253" s="3"/>
      <c r="V1253" s="52" t="str">
        <f t="shared" si="62"/>
        <v/>
      </c>
    </row>
    <row r="1254" spans="1:22" x14ac:dyDescent="0.25">
      <c r="A1254" s="1"/>
      <c r="B1254" s="1"/>
      <c r="C1254" s="1"/>
      <c r="D1254" s="1"/>
      <c r="E1254" s="5">
        <f>+COUNTIFS('REGISTRO DE TUTORES'!$A$3:$A$2001,A1254,'REGISTRO DE TUTORES'!$B$3:$B$2001,B1254,'REGISTRO DE TUTORES'!$C$3:$C$2001,C1254,'REGISTRO DE TUTORES'!$D$3:$D$2001,D1254)</f>
        <v>0</v>
      </c>
      <c r="F1254" s="5">
        <f>+COUNTIFS('REGISTRO DE ESTUDIANTES'!$C$4:$C$1997,C1254,'REGISTRO DE ESTUDIANTES'!$D$4:$D$1997,D1254,'REGISTRO DE ESTUDIANTES'!$I$4:$I$1997,'BOLETA OFICIAL'!P1254,'REGISTRO DE ESTUDIANTES'!$J$4:$J$1997,'BOLETA OFICIAL'!Q1254,'REGISTRO DE ESTUDIANTES'!$A$4:$A$1997,A1254,'REGISTRO DE ESTUDIANTES'!$B$4:$B$1997,B1254,'REGISTRO DE ESTUDIANTES'!$K$4:$K$1997,R1254,'REGISTRO DE ESTUDIANTES'!$L$4:$L$1997,S1254)</f>
        <v>0</v>
      </c>
      <c r="G1254" s="5">
        <f t="shared" ca="1" si="63"/>
        <v>0</v>
      </c>
      <c r="H1254" s="5">
        <f t="shared" ca="1" si="64"/>
        <v>0</v>
      </c>
      <c r="I1254" s="2"/>
      <c r="J1254" s="2"/>
      <c r="K1254" s="2"/>
      <c r="L1254" s="2"/>
      <c r="M1254" s="2"/>
      <c r="N1254" s="22"/>
      <c r="O1254" s="22"/>
      <c r="P1254" s="3"/>
      <c r="Q1254" s="3"/>
      <c r="R1254" s="4"/>
      <c r="S1254" s="4"/>
      <c r="T1254" s="1"/>
      <c r="U1254" s="3"/>
      <c r="V1254" s="52" t="str">
        <f t="shared" si="62"/>
        <v/>
      </c>
    </row>
    <row r="1255" spans="1:22" x14ac:dyDescent="0.25">
      <c r="A1255" s="1"/>
      <c r="B1255" s="1"/>
      <c r="C1255" s="1"/>
      <c r="D1255" s="1"/>
      <c r="E1255" s="5">
        <f>+COUNTIFS('REGISTRO DE TUTORES'!$A$3:$A$2001,A1255,'REGISTRO DE TUTORES'!$B$3:$B$2001,B1255,'REGISTRO DE TUTORES'!$C$3:$C$2001,C1255,'REGISTRO DE TUTORES'!$D$3:$D$2001,D1255)</f>
        <v>0</v>
      </c>
      <c r="F1255" s="5">
        <f>+COUNTIFS('REGISTRO DE ESTUDIANTES'!$C$4:$C$1997,C1255,'REGISTRO DE ESTUDIANTES'!$D$4:$D$1997,D1255,'REGISTRO DE ESTUDIANTES'!$I$4:$I$1997,'BOLETA OFICIAL'!P1255,'REGISTRO DE ESTUDIANTES'!$J$4:$J$1997,'BOLETA OFICIAL'!Q1255,'REGISTRO DE ESTUDIANTES'!$A$4:$A$1997,A1255,'REGISTRO DE ESTUDIANTES'!$B$4:$B$1997,B1255,'REGISTRO DE ESTUDIANTES'!$K$4:$K$1997,R1255,'REGISTRO DE ESTUDIANTES'!$L$4:$L$1997,S1255)</f>
        <v>0</v>
      </c>
      <c r="G1255" s="5">
        <f t="shared" ca="1" si="63"/>
        <v>0</v>
      </c>
      <c r="H1255" s="5">
        <f t="shared" ca="1" si="64"/>
        <v>0</v>
      </c>
      <c r="I1255" s="2"/>
      <c r="J1255" s="2"/>
      <c r="K1255" s="2"/>
      <c r="L1255" s="2"/>
      <c r="M1255" s="2"/>
      <c r="N1255" s="22"/>
      <c r="O1255" s="22"/>
      <c r="P1255" s="3"/>
      <c r="Q1255" s="3"/>
      <c r="R1255" s="4"/>
      <c r="S1255" s="4"/>
      <c r="T1255" s="1"/>
      <c r="U1255" s="3"/>
      <c r="V1255" s="52" t="str">
        <f t="shared" si="62"/>
        <v/>
      </c>
    </row>
    <row r="1256" spans="1:22" x14ac:dyDescent="0.25">
      <c r="A1256" s="1"/>
      <c r="B1256" s="1"/>
      <c r="C1256" s="1"/>
      <c r="D1256" s="1"/>
      <c r="E1256" s="5">
        <f>+COUNTIFS('REGISTRO DE TUTORES'!$A$3:$A$2001,A1256,'REGISTRO DE TUTORES'!$B$3:$B$2001,B1256,'REGISTRO DE TUTORES'!$C$3:$C$2001,C1256,'REGISTRO DE TUTORES'!$D$3:$D$2001,D1256)</f>
        <v>0</v>
      </c>
      <c r="F1256" s="5">
        <f>+COUNTIFS('REGISTRO DE ESTUDIANTES'!$C$4:$C$1997,C1256,'REGISTRO DE ESTUDIANTES'!$D$4:$D$1997,D1256,'REGISTRO DE ESTUDIANTES'!$I$4:$I$1997,'BOLETA OFICIAL'!P1256,'REGISTRO DE ESTUDIANTES'!$J$4:$J$1997,'BOLETA OFICIAL'!Q1256,'REGISTRO DE ESTUDIANTES'!$A$4:$A$1997,A1256,'REGISTRO DE ESTUDIANTES'!$B$4:$B$1997,B1256,'REGISTRO DE ESTUDIANTES'!$K$4:$K$1997,R1256,'REGISTRO DE ESTUDIANTES'!$L$4:$L$1997,S1256)</f>
        <v>0</v>
      </c>
      <c r="G1256" s="5">
        <f t="shared" ca="1" si="63"/>
        <v>0</v>
      </c>
      <c r="H1256" s="5">
        <f t="shared" ca="1" si="64"/>
        <v>0</v>
      </c>
      <c r="I1256" s="2"/>
      <c r="J1256" s="2"/>
      <c r="K1256" s="2"/>
      <c r="L1256" s="2"/>
      <c r="M1256" s="2"/>
      <c r="N1256" s="22"/>
      <c r="O1256" s="22"/>
      <c r="P1256" s="3"/>
      <c r="Q1256" s="3"/>
      <c r="R1256" s="4"/>
      <c r="S1256" s="4"/>
      <c r="T1256" s="1"/>
      <c r="U1256" s="3"/>
      <c r="V1256" s="52" t="str">
        <f t="shared" si="62"/>
        <v/>
      </c>
    </row>
    <row r="1257" spans="1:22" x14ac:dyDescent="0.25">
      <c r="A1257" s="1"/>
      <c r="B1257" s="1"/>
      <c r="C1257" s="1"/>
      <c r="D1257" s="1"/>
      <c r="E1257" s="5">
        <f>+COUNTIFS('REGISTRO DE TUTORES'!$A$3:$A$2001,A1257,'REGISTRO DE TUTORES'!$B$3:$B$2001,B1257,'REGISTRO DE TUTORES'!$C$3:$C$2001,C1257,'REGISTRO DE TUTORES'!$D$3:$D$2001,D1257)</f>
        <v>0</v>
      </c>
      <c r="F1257" s="5">
        <f>+COUNTIFS('REGISTRO DE ESTUDIANTES'!$C$4:$C$1997,C1257,'REGISTRO DE ESTUDIANTES'!$D$4:$D$1997,D1257,'REGISTRO DE ESTUDIANTES'!$I$4:$I$1997,'BOLETA OFICIAL'!P1257,'REGISTRO DE ESTUDIANTES'!$J$4:$J$1997,'BOLETA OFICIAL'!Q1257,'REGISTRO DE ESTUDIANTES'!$A$4:$A$1997,A1257,'REGISTRO DE ESTUDIANTES'!$B$4:$B$1997,B1257,'REGISTRO DE ESTUDIANTES'!$K$4:$K$1997,R1257,'REGISTRO DE ESTUDIANTES'!$L$4:$L$1997,S1257)</f>
        <v>0</v>
      </c>
      <c r="G1257" s="5">
        <f t="shared" ca="1" si="63"/>
        <v>0</v>
      </c>
      <c r="H1257" s="5">
        <f t="shared" ca="1" si="64"/>
        <v>0</v>
      </c>
      <c r="I1257" s="2"/>
      <c r="J1257" s="2"/>
      <c r="K1257" s="2"/>
      <c r="L1257" s="2"/>
      <c r="M1257" s="2"/>
      <c r="N1257" s="22"/>
      <c r="O1257" s="22"/>
      <c r="P1257" s="3"/>
      <c r="Q1257" s="3"/>
      <c r="R1257" s="4"/>
      <c r="S1257" s="4"/>
      <c r="T1257" s="1"/>
      <c r="U1257" s="3"/>
      <c r="V1257" s="52" t="str">
        <f t="shared" si="62"/>
        <v/>
      </c>
    </row>
    <row r="1258" spans="1:22" x14ac:dyDescent="0.25">
      <c r="A1258" s="1"/>
      <c r="B1258" s="1"/>
      <c r="C1258" s="1"/>
      <c r="D1258" s="1"/>
      <c r="E1258" s="5">
        <f>+COUNTIFS('REGISTRO DE TUTORES'!$A$3:$A$2001,A1258,'REGISTRO DE TUTORES'!$B$3:$B$2001,B1258,'REGISTRO DE TUTORES'!$C$3:$C$2001,C1258,'REGISTRO DE TUTORES'!$D$3:$D$2001,D1258)</f>
        <v>0</v>
      </c>
      <c r="F1258" s="5">
        <f>+COUNTIFS('REGISTRO DE ESTUDIANTES'!$C$4:$C$1997,C1258,'REGISTRO DE ESTUDIANTES'!$D$4:$D$1997,D1258,'REGISTRO DE ESTUDIANTES'!$I$4:$I$1997,'BOLETA OFICIAL'!P1258,'REGISTRO DE ESTUDIANTES'!$J$4:$J$1997,'BOLETA OFICIAL'!Q1258,'REGISTRO DE ESTUDIANTES'!$A$4:$A$1997,A1258,'REGISTRO DE ESTUDIANTES'!$B$4:$B$1997,B1258,'REGISTRO DE ESTUDIANTES'!$K$4:$K$1997,R1258,'REGISTRO DE ESTUDIANTES'!$L$4:$L$1997,S1258)</f>
        <v>0</v>
      </c>
      <c r="G1258" s="5">
        <f t="shared" ca="1" si="63"/>
        <v>0</v>
      </c>
      <c r="H1258" s="5">
        <f t="shared" ca="1" si="64"/>
        <v>0</v>
      </c>
      <c r="I1258" s="2"/>
      <c r="J1258" s="2"/>
      <c r="K1258" s="2"/>
      <c r="L1258" s="2"/>
      <c r="M1258" s="2"/>
      <c r="N1258" s="22"/>
      <c r="O1258" s="22"/>
      <c r="P1258" s="3"/>
      <c r="Q1258" s="3"/>
      <c r="R1258" s="4"/>
      <c r="S1258" s="4"/>
      <c r="T1258" s="1"/>
      <c r="U1258" s="3"/>
      <c r="V1258" s="52" t="str">
        <f t="shared" si="62"/>
        <v/>
      </c>
    </row>
    <row r="1259" spans="1:22" x14ac:dyDescent="0.25">
      <c r="A1259" s="1"/>
      <c r="B1259" s="1"/>
      <c r="C1259" s="1"/>
      <c r="D1259" s="1"/>
      <c r="E1259" s="5">
        <f>+COUNTIFS('REGISTRO DE TUTORES'!$A$3:$A$2001,A1259,'REGISTRO DE TUTORES'!$B$3:$B$2001,B1259,'REGISTRO DE TUTORES'!$C$3:$C$2001,C1259,'REGISTRO DE TUTORES'!$D$3:$D$2001,D1259)</f>
        <v>0</v>
      </c>
      <c r="F1259" s="5">
        <f>+COUNTIFS('REGISTRO DE ESTUDIANTES'!$C$4:$C$1997,C1259,'REGISTRO DE ESTUDIANTES'!$D$4:$D$1997,D1259,'REGISTRO DE ESTUDIANTES'!$I$4:$I$1997,'BOLETA OFICIAL'!P1259,'REGISTRO DE ESTUDIANTES'!$J$4:$J$1997,'BOLETA OFICIAL'!Q1259,'REGISTRO DE ESTUDIANTES'!$A$4:$A$1997,A1259,'REGISTRO DE ESTUDIANTES'!$B$4:$B$1997,B1259,'REGISTRO DE ESTUDIANTES'!$K$4:$K$1997,R1259,'REGISTRO DE ESTUDIANTES'!$L$4:$L$1997,S1259)</f>
        <v>0</v>
      </c>
      <c r="G1259" s="5">
        <f t="shared" ca="1" si="63"/>
        <v>0</v>
      </c>
      <c r="H1259" s="5">
        <f t="shared" ca="1" si="64"/>
        <v>0</v>
      </c>
      <c r="I1259" s="2"/>
      <c r="J1259" s="2"/>
      <c r="K1259" s="2"/>
      <c r="L1259" s="2"/>
      <c r="M1259" s="2"/>
      <c r="N1259" s="22"/>
      <c r="O1259" s="22"/>
      <c r="P1259" s="3"/>
      <c r="Q1259" s="3"/>
      <c r="R1259" s="4"/>
      <c r="S1259" s="4"/>
      <c r="T1259" s="1"/>
      <c r="U1259" s="3"/>
      <c r="V1259" s="52" t="str">
        <f t="shared" si="62"/>
        <v/>
      </c>
    </row>
    <row r="1260" spans="1:22" x14ac:dyDescent="0.25">
      <c r="A1260" s="1"/>
      <c r="B1260" s="1"/>
      <c r="C1260" s="1"/>
      <c r="D1260" s="1"/>
      <c r="E1260" s="5">
        <f>+COUNTIFS('REGISTRO DE TUTORES'!$A$3:$A$2001,A1260,'REGISTRO DE TUTORES'!$B$3:$B$2001,B1260,'REGISTRO DE TUTORES'!$C$3:$C$2001,C1260,'REGISTRO DE TUTORES'!$D$3:$D$2001,D1260)</f>
        <v>0</v>
      </c>
      <c r="F1260" s="5">
        <f>+COUNTIFS('REGISTRO DE ESTUDIANTES'!$C$4:$C$1997,C1260,'REGISTRO DE ESTUDIANTES'!$D$4:$D$1997,D1260,'REGISTRO DE ESTUDIANTES'!$I$4:$I$1997,'BOLETA OFICIAL'!P1260,'REGISTRO DE ESTUDIANTES'!$J$4:$J$1997,'BOLETA OFICIAL'!Q1260,'REGISTRO DE ESTUDIANTES'!$A$4:$A$1997,A1260,'REGISTRO DE ESTUDIANTES'!$B$4:$B$1997,B1260,'REGISTRO DE ESTUDIANTES'!$K$4:$K$1997,R1260,'REGISTRO DE ESTUDIANTES'!$L$4:$L$1997,S1260)</f>
        <v>0</v>
      </c>
      <c r="G1260" s="5">
        <f t="shared" ca="1" si="63"/>
        <v>0</v>
      </c>
      <c r="H1260" s="5">
        <f t="shared" ca="1" si="64"/>
        <v>0</v>
      </c>
      <c r="I1260" s="2"/>
      <c r="J1260" s="2"/>
      <c r="K1260" s="2"/>
      <c r="L1260" s="2"/>
      <c r="M1260" s="2"/>
      <c r="N1260" s="22"/>
      <c r="O1260" s="22"/>
      <c r="P1260" s="3"/>
      <c r="Q1260" s="3"/>
      <c r="R1260" s="4"/>
      <c r="S1260" s="4"/>
      <c r="T1260" s="1"/>
      <c r="U1260" s="3"/>
      <c r="V1260" s="52" t="str">
        <f t="shared" si="62"/>
        <v/>
      </c>
    </row>
    <row r="1261" spans="1:22" x14ac:dyDescent="0.25">
      <c r="A1261" s="1"/>
      <c r="B1261" s="1"/>
      <c r="C1261" s="1"/>
      <c r="D1261" s="1"/>
      <c r="E1261" s="5">
        <f>+COUNTIFS('REGISTRO DE TUTORES'!$A$3:$A$2001,A1261,'REGISTRO DE TUTORES'!$B$3:$B$2001,B1261,'REGISTRO DE TUTORES'!$C$3:$C$2001,C1261,'REGISTRO DE TUTORES'!$D$3:$D$2001,D1261)</f>
        <v>0</v>
      </c>
      <c r="F1261" s="5">
        <f>+COUNTIFS('REGISTRO DE ESTUDIANTES'!$C$4:$C$1997,C1261,'REGISTRO DE ESTUDIANTES'!$D$4:$D$1997,D1261,'REGISTRO DE ESTUDIANTES'!$I$4:$I$1997,'BOLETA OFICIAL'!P1261,'REGISTRO DE ESTUDIANTES'!$J$4:$J$1997,'BOLETA OFICIAL'!Q1261,'REGISTRO DE ESTUDIANTES'!$A$4:$A$1997,A1261,'REGISTRO DE ESTUDIANTES'!$B$4:$B$1997,B1261,'REGISTRO DE ESTUDIANTES'!$K$4:$K$1997,R1261,'REGISTRO DE ESTUDIANTES'!$L$4:$L$1997,S1261)</f>
        <v>0</v>
      </c>
      <c r="G1261" s="5">
        <f t="shared" ca="1" si="63"/>
        <v>0</v>
      </c>
      <c r="H1261" s="5">
        <f t="shared" ca="1" si="64"/>
        <v>0</v>
      </c>
      <c r="I1261" s="2"/>
      <c r="J1261" s="2"/>
      <c r="K1261" s="2"/>
      <c r="L1261" s="2"/>
      <c r="M1261" s="2"/>
      <c r="N1261" s="22"/>
      <c r="O1261" s="22"/>
      <c r="P1261" s="3"/>
      <c r="Q1261" s="3"/>
      <c r="R1261" s="4"/>
      <c r="S1261" s="4"/>
      <c r="T1261" s="1"/>
      <c r="U1261" s="3"/>
      <c r="V1261" s="52" t="str">
        <f t="shared" si="62"/>
        <v/>
      </c>
    </row>
    <row r="1262" spans="1:22" x14ac:dyDescent="0.25">
      <c r="A1262" s="1"/>
      <c r="B1262" s="1"/>
      <c r="C1262" s="1"/>
      <c r="D1262" s="1"/>
      <c r="E1262" s="5">
        <f>+COUNTIFS('REGISTRO DE TUTORES'!$A$3:$A$2001,A1262,'REGISTRO DE TUTORES'!$B$3:$B$2001,B1262,'REGISTRO DE TUTORES'!$C$3:$C$2001,C1262,'REGISTRO DE TUTORES'!$D$3:$D$2001,D1262)</f>
        <v>0</v>
      </c>
      <c r="F1262" s="5">
        <f>+COUNTIFS('REGISTRO DE ESTUDIANTES'!$C$4:$C$1997,C1262,'REGISTRO DE ESTUDIANTES'!$D$4:$D$1997,D1262,'REGISTRO DE ESTUDIANTES'!$I$4:$I$1997,'BOLETA OFICIAL'!P1262,'REGISTRO DE ESTUDIANTES'!$J$4:$J$1997,'BOLETA OFICIAL'!Q1262,'REGISTRO DE ESTUDIANTES'!$A$4:$A$1997,A1262,'REGISTRO DE ESTUDIANTES'!$B$4:$B$1997,B1262,'REGISTRO DE ESTUDIANTES'!$K$4:$K$1997,R1262,'REGISTRO DE ESTUDIANTES'!$L$4:$L$1997,S1262)</f>
        <v>0</v>
      </c>
      <c r="G1262" s="5">
        <f t="shared" ca="1" si="63"/>
        <v>0</v>
      </c>
      <c r="H1262" s="5">
        <f t="shared" ca="1" si="64"/>
        <v>0</v>
      </c>
      <c r="I1262" s="2"/>
      <c r="J1262" s="2"/>
      <c r="K1262" s="2"/>
      <c r="L1262" s="2"/>
      <c r="M1262" s="2"/>
      <c r="N1262" s="22"/>
      <c r="O1262" s="22"/>
      <c r="P1262" s="3"/>
      <c r="Q1262" s="3"/>
      <c r="R1262" s="4"/>
      <c r="S1262" s="4"/>
      <c r="T1262" s="1"/>
      <c r="U1262" s="3"/>
      <c r="V1262" s="52" t="str">
        <f t="shared" si="62"/>
        <v/>
      </c>
    </row>
    <row r="1263" spans="1:22" x14ac:dyDescent="0.25">
      <c r="A1263" s="1"/>
      <c r="B1263" s="1"/>
      <c r="C1263" s="1"/>
      <c r="D1263" s="1"/>
      <c r="E1263" s="5">
        <f>+COUNTIFS('REGISTRO DE TUTORES'!$A$3:$A$2001,A1263,'REGISTRO DE TUTORES'!$B$3:$B$2001,B1263,'REGISTRO DE TUTORES'!$C$3:$C$2001,C1263,'REGISTRO DE TUTORES'!$D$3:$D$2001,D1263)</f>
        <v>0</v>
      </c>
      <c r="F1263" s="5">
        <f>+COUNTIFS('REGISTRO DE ESTUDIANTES'!$C$4:$C$1997,C1263,'REGISTRO DE ESTUDIANTES'!$D$4:$D$1997,D1263,'REGISTRO DE ESTUDIANTES'!$I$4:$I$1997,'BOLETA OFICIAL'!P1263,'REGISTRO DE ESTUDIANTES'!$J$4:$J$1997,'BOLETA OFICIAL'!Q1263,'REGISTRO DE ESTUDIANTES'!$A$4:$A$1997,A1263,'REGISTRO DE ESTUDIANTES'!$B$4:$B$1997,B1263,'REGISTRO DE ESTUDIANTES'!$K$4:$K$1997,R1263,'REGISTRO DE ESTUDIANTES'!$L$4:$L$1997,S1263)</f>
        <v>0</v>
      </c>
      <c r="G1263" s="5">
        <f t="shared" ca="1" si="63"/>
        <v>0</v>
      </c>
      <c r="H1263" s="5">
        <f t="shared" ca="1" si="64"/>
        <v>0</v>
      </c>
      <c r="I1263" s="2"/>
      <c r="J1263" s="2"/>
      <c r="K1263" s="2"/>
      <c r="L1263" s="2"/>
      <c r="M1263" s="2"/>
      <c r="N1263" s="22"/>
      <c r="O1263" s="22"/>
      <c r="P1263" s="3"/>
      <c r="Q1263" s="3"/>
      <c r="R1263" s="4"/>
      <c r="S1263" s="4"/>
      <c r="T1263" s="1"/>
      <c r="U1263" s="3"/>
      <c r="V1263" s="52" t="str">
        <f t="shared" si="62"/>
        <v/>
      </c>
    </row>
    <row r="1264" spans="1:22" x14ac:dyDescent="0.25">
      <c r="A1264" s="1"/>
      <c r="B1264" s="1"/>
      <c r="C1264" s="1"/>
      <c r="D1264" s="1"/>
      <c r="E1264" s="5">
        <f>+COUNTIFS('REGISTRO DE TUTORES'!$A$3:$A$2001,A1264,'REGISTRO DE TUTORES'!$B$3:$B$2001,B1264,'REGISTRO DE TUTORES'!$C$3:$C$2001,C1264,'REGISTRO DE TUTORES'!$D$3:$D$2001,D1264)</f>
        <v>0</v>
      </c>
      <c r="F1264" s="5">
        <f>+COUNTIFS('REGISTRO DE ESTUDIANTES'!$C$4:$C$1997,C1264,'REGISTRO DE ESTUDIANTES'!$D$4:$D$1997,D1264,'REGISTRO DE ESTUDIANTES'!$I$4:$I$1997,'BOLETA OFICIAL'!P1264,'REGISTRO DE ESTUDIANTES'!$J$4:$J$1997,'BOLETA OFICIAL'!Q1264,'REGISTRO DE ESTUDIANTES'!$A$4:$A$1997,A1264,'REGISTRO DE ESTUDIANTES'!$B$4:$B$1997,B1264,'REGISTRO DE ESTUDIANTES'!$K$4:$K$1997,R1264,'REGISTRO DE ESTUDIANTES'!$L$4:$L$1997,S1264)</f>
        <v>0</v>
      </c>
      <c r="G1264" s="5">
        <f t="shared" ca="1" si="63"/>
        <v>0</v>
      </c>
      <c r="H1264" s="5">
        <f t="shared" ca="1" si="64"/>
        <v>0</v>
      </c>
      <c r="I1264" s="2"/>
      <c r="J1264" s="2"/>
      <c r="K1264" s="2"/>
      <c r="L1264" s="2"/>
      <c r="M1264" s="2"/>
      <c r="N1264" s="22"/>
      <c r="O1264" s="22"/>
      <c r="P1264" s="3"/>
      <c r="Q1264" s="3"/>
      <c r="R1264" s="4"/>
      <c r="S1264" s="4"/>
      <c r="T1264" s="1"/>
      <c r="U1264" s="3"/>
      <c r="V1264" s="52" t="str">
        <f t="shared" si="62"/>
        <v/>
      </c>
    </row>
    <row r="1265" spans="1:22" x14ac:dyDescent="0.25">
      <c r="A1265" s="1"/>
      <c r="B1265" s="1"/>
      <c r="C1265" s="1"/>
      <c r="D1265" s="1"/>
      <c r="E1265" s="5">
        <f>+COUNTIFS('REGISTRO DE TUTORES'!$A$3:$A$2001,A1265,'REGISTRO DE TUTORES'!$B$3:$B$2001,B1265,'REGISTRO DE TUTORES'!$C$3:$C$2001,C1265,'REGISTRO DE TUTORES'!$D$3:$D$2001,D1265)</f>
        <v>0</v>
      </c>
      <c r="F1265" s="5">
        <f>+COUNTIFS('REGISTRO DE ESTUDIANTES'!$C$4:$C$1997,C1265,'REGISTRO DE ESTUDIANTES'!$D$4:$D$1997,D1265,'REGISTRO DE ESTUDIANTES'!$I$4:$I$1997,'BOLETA OFICIAL'!P1265,'REGISTRO DE ESTUDIANTES'!$J$4:$J$1997,'BOLETA OFICIAL'!Q1265,'REGISTRO DE ESTUDIANTES'!$A$4:$A$1997,A1265,'REGISTRO DE ESTUDIANTES'!$B$4:$B$1997,B1265,'REGISTRO DE ESTUDIANTES'!$K$4:$K$1997,R1265,'REGISTRO DE ESTUDIANTES'!$L$4:$L$1997,S1265)</f>
        <v>0</v>
      </c>
      <c r="G1265" s="5">
        <f t="shared" ca="1" si="63"/>
        <v>0</v>
      </c>
      <c r="H1265" s="5">
        <f t="shared" ca="1" si="64"/>
        <v>0</v>
      </c>
      <c r="I1265" s="2"/>
      <c r="J1265" s="2"/>
      <c r="K1265" s="2"/>
      <c r="L1265" s="2"/>
      <c r="M1265" s="2"/>
      <c r="N1265" s="22"/>
      <c r="O1265" s="22"/>
      <c r="P1265" s="3"/>
      <c r="Q1265" s="3"/>
      <c r="R1265" s="4"/>
      <c r="S1265" s="4"/>
      <c r="T1265" s="1"/>
      <c r="U1265" s="3"/>
      <c r="V1265" s="52" t="str">
        <f t="shared" si="62"/>
        <v/>
      </c>
    </row>
    <row r="1266" spans="1:22" x14ac:dyDescent="0.25">
      <c r="A1266" s="1"/>
      <c r="B1266" s="1"/>
      <c r="C1266" s="1"/>
      <c r="D1266" s="1"/>
      <c r="E1266" s="5">
        <f>+COUNTIFS('REGISTRO DE TUTORES'!$A$3:$A$2001,A1266,'REGISTRO DE TUTORES'!$B$3:$B$2001,B1266,'REGISTRO DE TUTORES'!$C$3:$C$2001,C1266,'REGISTRO DE TUTORES'!$D$3:$D$2001,D1266)</f>
        <v>0</v>
      </c>
      <c r="F1266" s="5">
        <f>+COUNTIFS('REGISTRO DE ESTUDIANTES'!$C$4:$C$1997,C1266,'REGISTRO DE ESTUDIANTES'!$D$4:$D$1997,D1266,'REGISTRO DE ESTUDIANTES'!$I$4:$I$1997,'BOLETA OFICIAL'!P1266,'REGISTRO DE ESTUDIANTES'!$J$4:$J$1997,'BOLETA OFICIAL'!Q1266,'REGISTRO DE ESTUDIANTES'!$A$4:$A$1997,A1266,'REGISTRO DE ESTUDIANTES'!$B$4:$B$1997,B1266,'REGISTRO DE ESTUDIANTES'!$K$4:$K$1997,R1266,'REGISTRO DE ESTUDIANTES'!$L$4:$L$1997,S1266)</f>
        <v>0</v>
      </c>
      <c r="G1266" s="5">
        <f t="shared" ca="1" si="63"/>
        <v>0</v>
      </c>
      <c r="H1266" s="5">
        <f t="shared" ca="1" si="64"/>
        <v>0</v>
      </c>
      <c r="I1266" s="2"/>
      <c r="J1266" s="2"/>
      <c r="K1266" s="2"/>
      <c r="L1266" s="2"/>
      <c r="M1266" s="2"/>
      <c r="N1266" s="22"/>
      <c r="O1266" s="22"/>
      <c r="P1266" s="3"/>
      <c r="Q1266" s="3"/>
      <c r="R1266" s="4"/>
      <c r="S1266" s="4"/>
      <c r="T1266" s="1"/>
      <c r="U1266" s="3"/>
      <c r="V1266" s="52" t="str">
        <f t="shared" si="62"/>
        <v/>
      </c>
    </row>
    <row r="1267" spans="1:22" x14ac:dyDescent="0.25">
      <c r="A1267" s="1"/>
      <c r="B1267" s="1"/>
      <c r="C1267" s="1"/>
      <c r="D1267" s="1"/>
      <c r="E1267" s="5">
        <f>+COUNTIFS('REGISTRO DE TUTORES'!$A$3:$A$2001,A1267,'REGISTRO DE TUTORES'!$B$3:$B$2001,B1267,'REGISTRO DE TUTORES'!$C$3:$C$2001,C1267,'REGISTRO DE TUTORES'!$D$3:$D$2001,D1267)</f>
        <v>0</v>
      </c>
      <c r="F1267" s="5">
        <f>+COUNTIFS('REGISTRO DE ESTUDIANTES'!$C$4:$C$1997,C1267,'REGISTRO DE ESTUDIANTES'!$D$4:$D$1997,D1267,'REGISTRO DE ESTUDIANTES'!$I$4:$I$1997,'BOLETA OFICIAL'!P1267,'REGISTRO DE ESTUDIANTES'!$J$4:$J$1997,'BOLETA OFICIAL'!Q1267,'REGISTRO DE ESTUDIANTES'!$A$4:$A$1997,A1267,'REGISTRO DE ESTUDIANTES'!$B$4:$B$1997,B1267,'REGISTRO DE ESTUDIANTES'!$K$4:$K$1997,R1267,'REGISTRO DE ESTUDIANTES'!$L$4:$L$1997,S1267)</f>
        <v>0</v>
      </c>
      <c r="G1267" s="5">
        <f t="shared" ca="1" si="63"/>
        <v>0</v>
      </c>
      <c r="H1267" s="5">
        <f t="shared" ca="1" si="64"/>
        <v>0</v>
      </c>
      <c r="I1267" s="2"/>
      <c r="J1267" s="2"/>
      <c r="K1267" s="2"/>
      <c r="L1267" s="2"/>
      <c r="M1267" s="2"/>
      <c r="N1267" s="22"/>
      <c r="O1267" s="22"/>
      <c r="P1267" s="3"/>
      <c r="Q1267" s="3"/>
      <c r="R1267" s="4"/>
      <c r="S1267" s="4"/>
      <c r="T1267" s="1"/>
      <c r="U1267" s="3"/>
      <c r="V1267" s="52" t="str">
        <f t="shared" si="62"/>
        <v/>
      </c>
    </row>
    <row r="1268" spans="1:22" x14ac:dyDescent="0.25">
      <c r="A1268" s="1"/>
      <c r="B1268" s="1"/>
      <c r="C1268" s="1"/>
      <c r="D1268" s="1"/>
      <c r="E1268" s="5">
        <f>+COUNTIFS('REGISTRO DE TUTORES'!$A$3:$A$2001,A1268,'REGISTRO DE TUTORES'!$B$3:$B$2001,B1268,'REGISTRO DE TUTORES'!$C$3:$C$2001,C1268,'REGISTRO DE TUTORES'!$D$3:$D$2001,D1268)</f>
        <v>0</v>
      </c>
      <c r="F1268" s="5">
        <f>+COUNTIFS('REGISTRO DE ESTUDIANTES'!$C$4:$C$1997,C1268,'REGISTRO DE ESTUDIANTES'!$D$4:$D$1997,D1268,'REGISTRO DE ESTUDIANTES'!$I$4:$I$1997,'BOLETA OFICIAL'!P1268,'REGISTRO DE ESTUDIANTES'!$J$4:$J$1997,'BOLETA OFICIAL'!Q1268,'REGISTRO DE ESTUDIANTES'!$A$4:$A$1997,A1268,'REGISTRO DE ESTUDIANTES'!$B$4:$B$1997,B1268,'REGISTRO DE ESTUDIANTES'!$K$4:$K$1997,R1268,'REGISTRO DE ESTUDIANTES'!$L$4:$L$1997,S1268)</f>
        <v>0</v>
      </c>
      <c r="G1268" s="5">
        <f t="shared" ca="1" si="63"/>
        <v>0</v>
      </c>
      <c r="H1268" s="5">
        <f t="shared" ca="1" si="64"/>
        <v>0</v>
      </c>
      <c r="I1268" s="2"/>
      <c r="J1268" s="2"/>
      <c r="K1268" s="2"/>
      <c r="L1268" s="2"/>
      <c r="M1268" s="2"/>
      <c r="N1268" s="22"/>
      <c r="O1268" s="22"/>
      <c r="P1268" s="3"/>
      <c r="Q1268" s="3"/>
      <c r="R1268" s="4"/>
      <c r="S1268" s="4"/>
      <c r="T1268" s="1"/>
      <c r="U1268" s="3"/>
      <c r="V1268" s="52" t="str">
        <f t="shared" si="62"/>
        <v/>
      </c>
    </row>
    <row r="1269" spans="1:22" x14ac:dyDescent="0.25">
      <c r="A1269" s="1"/>
      <c r="B1269" s="1"/>
      <c r="C1269" s="1"/>
      <c r="D1269" s="1"/>
      <c r="E1269" s="5">
        <f>+COUNTIFS('REGISTRO DE TUTORES'!$A$3:$A$2001,A1269,'REGISTRO DE TUTORES'!$B$3:$B$2001,B1269,'REGISTRO DE TUTORES'!$C$3:$C$2001,C1269,'REGISTRO DE TUTORES'!$D$3:$D$2001,D1269)</f>
        <v>0</v>
      </c>
      <c r="F1269" s="5">
        <f>+COUNTIFS('REGISTRO DE ESTUDIANTES'!$C$4:$C$1997,C1269,'REGISTRO DE ESTUDIANTES'!$D$4:$D$1997,D1269,'REGISTRO DE ESTUDIANTES'!$I$4:$I$1997,'BOLETA OFICIAL'!P1269,'REGISTRO DE ESTUDIANTES'!$J$4:$J$1997,'BOLETA OFICIAL'!Q1269,'REGISTRO DE ESTUDIANTES'!$A$4:$A$1997,A1269,'REGISTRO DE ESTUDIANTES'!$B$4:$B$1997,B1269,'REGISTRO DE ESTUDIANTES'!$K$4:$K$1997,R1269,'REGISTRO DE ESTUDIANTES'!$L$4:$L$1997,S1269)</f>
        <v>0</v>
      </c>
      <c r="G1269" s="5">
        <f t="shared" ca="1" si="63"/>
        <v>0</v>
      </c>
      <c r="H1269" s="5">
        <f t="shared" ca="1" si="64"/>
        <v>0</v>
      </c>
      <c r="I1269" s="2"/>
      <c r="J1269" s="2"/>
      <c r="K1269" s="2"/>
      <c r="L1269" s="2"/>
      <c r="M1269" s="2"/>
      <c r="N1269" s="22"/>
      <c r="O1269" s="22"/>
      <c r="P1269" s="3"/>
      <c r="Q1269" s="3"/>
      <c r="R1269" s="4"/>
      <c r="S1269" s="4"/>
      <c r="T1269" s="1"/>
      <c r="U1269" s="3"/>
      <c r="V1269" s="52" t="str">
        <f t="shared" si="62"/>
        <v/>
      </c>
    </row>
    <row r="1270" spans="1:22" x14ac:dyDescent="0.25">
      <c r="A1270" s="1"/>
      <c r="B1270" s="1"/>
      <c r="C1270" s="1"/>
      <c r="D1270" s="1"/>
      <c r="E1270" s="5">
        <f>+COUNTIFS('REGISTRO DE TUTORES'!$A$3:$A$2001,A1270,'REGISTRO DE TUTORES'!$B$3:$B$2001,B1270,'REGISTRO DE TUTORES'!$C$3:$C$2001,C1270,'REGISTRO DE TUTORES'!$D$3:$D$2001,D1270)</f>
        <v>0</v>
      </c>
      <c r="F1270" s="5">
        <f>+COUNTIFS('REGISTRO DE ESTUDIANTES'!$C$4:$C$1997,C1270,'REGISTRO DE ESTUDIANTES'!$D$4:$D$1997,D1270,'REGISTRO DE ESTUDIANTES'!$I$4:$I$1997,'BOLETA OFICIAL'!P1270,'REGISTRO DE ESTUDIANTES'!$J$4:$J$1997,'BOLETA OFICIAL'!Q1270,'REGISTRO DE ESTUDIANTES'!$A$4:$A$1997,A1270,'REGISTRO DE ESTUDIANTES'!$B$4:$B$1997,B1270,'REGISTRO DE ESTUDIANTES'!$K$4:$K$1997,R1270,'REGISTRO DE ESTUDIANTES'!$L$4:$L$1997,S1270)</f>
        <v>0</v>
      </c>
      <c r="G1270" s="5">
        <f t="shared" ca="1" si="63"/>
        <v>0</v>
      </c>
      <c r="H1270" s="5">
        <f t="shared" ca="1" si="64"/>
        <v>0</v>
      </c>
      <c r="I1270" s="2"/>
      <c r="J1270" s="2"/>
      <c r="K1270" s="2"/>
      <c r="L1270" s="2"/>
      <c r="M1270" s="2"/>
      <c r="N1270" s="22"/>
      <c r="O1270" s="22"/>
      <c r="P1270" s="3"/>
      <c r="Q1270" s="3"/>
      <c r="R1270" s="4"/>
      <c r="S1270" s="4"/>
      <c r="T1270" s="1"/>
      <c r="U1270" s="3"/>
      <c r="V1270" s="52" t="str">
        <f t="shared" si="62"/>
        <v/>
      </c>
    </row>
    <row r="1271" spans="1:22" x14ac:dyDescent="0.25">
      <c r="A1271" s="1"/>
      <c r="B1271" s="1"/>
      <c r="C1271" s="1"/>
      <c r="D1271" s="1"/>
      <c r="E1271" s="5">
        <f>+COUNTIFS('REGISTRO DE TUTORES'!$A$3:$A$2001,A1271,'REGISTRO DE TUTORES'!$B$3:$B$2001,B1271,'REGISTRO DE TUTORES'!$C$3:$C$2001,C1271,'REGISTRO DE TUTORES'!$D$3:$D$2001,D1271)</f>
        <v>0</v>
      </c>
      <c r="F1271" s="5">
        <f>+COUNTIFS('REGISTRO DE ESTUDIANTES'!$C$4:$C$1997,C1271,'REGISTRO DE ESTUDIANTES'!$D$4:$D$1997,D1271,'REGISTRO DE ESTUDIANTES'!$I$4:$I$1997,'BOLETA OFICIAL'!P1271,'REGISTRO DE ESTUDIANTES'!$J$4:$J$1997,'BOLETA OFICIAL'!Q1271,'REGISTRO DE ESTUDIANTES'!$A$4:$A$1997,A1271,'REGISTRO DE ESTUDIANTES'!$B$4:$B$1997,B1271,'REGISTRO DE ESTUDIANTES'!$K$4:$K$1997,R1271,'REGISTRO DE ESTUDIANTES'!$L$4:$L$1997,S1271)</f>
        <v>0</v>
      </c>
      <c r="G1271" s="5">
        <f t="shared" ca="1" si="63"/>
        <v>0</v>
      </c>
      <c r="H1271" s="5">
        <f t="shared" ca="1" si="64"/>
        <v>0</v>
      </c>
      <c r="I1271" s="2"/>
      <c r="J1271" s="2"/>
      <c r="K1271" s="2"/>
      <c r="L1271" s="2"/>
      <c r="M1271" s="2"/>
      <c r="N1271" s="22"/>
      <c r="O1271" s="22"/>
      <c r="P1271" s="3"/>
      <c r="Q1271" s="3"/>
      <c r="R1271" s="4"/>
      <c r="S1271" s="4"/>
      <c r="T1271" s="1"/>
      <c r="U1271" s="3"/>
      <c r="V1271" s="52" t="str">
        <f t="shared" si="62"/>
        <v/>
      </c>
    </row>
    <row r="1272" spans="1:22" x14ac:dyDescent="0.25">
      <c r="A1272" s="1"/>
      <c r="B1272" s="1"/>
      <c r="C1272" s="1"/>
      <c r="D1272" s="1"/>
      <c r="E1272" s="5">
        <f>+COUNTIFS('REGISTRO DE TUTORES'!$A$3:$A$2001,A1272,'REGISTRO DE TUTORES'!$B$3:$B$2001,B1272,'REGISTRO DE TUTORES'!$C$3:$C$2001,C1272,'REGISTRO DE TUTORES'!$D$3:$D$2001,D1272)</f>
        <v>0</v>
      </c>
      <c r="F1272" s="5">
        <f>+COUNTIFS('REGISTRO DE ESTUDIANTES'!$C$4:$C$1997,C1272,'REGISTRO DE ESTUDIANTES'!$D$4:$D$1997,D1272,'REGISTRO DE ESTUDIANTES'!$I$4:$I$1997,'BOLETA OFICIAL'!P1272,'REGISTRO DE ESTUDIANTES'!$J$4:$J$1997,'BOLETA OFICIAL'!Q1272,'REGISTRO DE ESTUDIANTES'!$A$4:$A$1997,A1272,'REGISTRO DE ESTUDIANTES'!$B$4:$B$1997,B1272,'REGISTRO DE ESTUDIANTES'!$K$4:$K$1997,R1272,'REGISTRO DE ESTUDIANTES'!$L$4:$L$1997,S1272)</f>
        <v>0</v>
      </c>
      <c r="G1272" s="5">
        <f t="shared" ca="1" si="63"/>
        <v>0</v>
      </c>
      <c r="H1272" s="5">
        <f t="shared" ca="1" si="64"/>
        <v>0</v>
      </c>
      <c r="I1272" s="2"/>
      <c r="J1272" s="2"/>
      <c r="K1272" s="2"/>
      <c r="L1272" s="2"/>
      <c r="M1272" s="2"/>
      <c r="N1272" s="22"/>
      <c r="O1272" s="22"/>
      <c r="P1272" s="3"/>
      <c r="Q1272" s="3"/>
      <c r="R1272" s="4"/>
      <c r="S1272" s="4"/>
      <c r="T1272" s="1"/>
      <c r="U1272" s="3"/>
      <c r="V1272" s="52" t="str">
        <f t="shared" si="62"/>
        <v/>
      </c>
    </row>
    <row r="1273" spans="1:22" x14ac:dyDescent="0.25">
      <c r="A1273" s="1"/>
      <c r="B1273" s="1"/>
      <c r="C1273" s="1"/>
      <c r="D1273" s="1"/>
      <c r="E1273" s="5">
        <f>+COUNTIFS('REGISTRO DE TUTORES'!$A$3:$A$2001,A1273,'REGISTRO DE TUTORES'!$B$3:$B$2001,B1273,'REGISTRO DE TUTORES'!$C$3:$C$2001,C1273,'REGISTRO DE TUTORES'!$D$3:$D$2001,D1273)</f>
        <v>0</v>
      </c>
      <c r="F1273" s="5">
        <f>+COUNTIFS('REGISTRO DE ESTUDIANTES'!$C$4:$C$1997,C1273,'REGISTRO DE ESTUDIANTES'!$D$4:$D$1997,D1273,'REGISTRO DE ESTUDIANTES'!$I$4:$I$1997,'BOLETA OFICIAL'!P1273,'REGISTRO DE ESTUDIANTES'!$J$4:$J$1997,'BOLETA OFICIAL'!Q1273,'REGISTRO DE ESTUDIANTES'!$A$4:$A$1997,A1273,'REGISTRO DE ESTUDIANTES'!$B$4:$B$1997,B1273,'REGISTRO DE ESTUDIANTES'!$K$4:$K$1997,R1273,'REGISTRO DE ESTUDIANTES'!$L$4:$L$1997,S1273)</f>
        <v>0</v>
      </c>
      <c r="G1273" s="5">
        <f t="shared" ca="1" si="63"/>
        <v>0</v>
      </c>
      <c r="H1273" s="5">
        <f t="shared" ca="1" si="64"/>
        <v>0</v>
      </c>
      <c r="I1273" s="2"/>
      <c r="J1273" s="2"/>
      <c r="K1273" s="2"/>
      <c r="L1273" s="2"/>
      <c r="M1273" s="2"/>
      <c r="N1273" s="22"/>
      <c r="O1273" s="22"/>
      <c r="P1273" s="3"/>
      <c r="Q1273" s="3"/>
      <c r="R1273" s="4"/>
      <c r="S1273" s="4"/>
      <c r="T1273" s="1"/>
      <c r="U1273" s="3"/>
      <c r="V1273" s="52" t="str">
        <f t="shared" si="62"/>
        <v/>
      </c>
    </row>
    <row r="1274" spans="1:22" x14ac:dyDescent="0.25">
      <c r="A1274" s="1"/>
      <c r="B1274" s="1"/>
      <c r="C1274" s="1"/>
      <c r="D1274" s="1"/>
      <c r="E1274" s="5">
        <f>+COUNTIFS('REGISTRO DE TUTORES'!$A$3:$A$2001,A1274,'REGISTRO DE TUTORES'!$B$3:$B$2001,B1274,'REGISTRO DE TUTORES'!$C$3:$C$2001,C1274,'REGISTRO DE TUTORES'!$D$3:$D$2001,D1274)</f>
        <v>0</v>
      </c>
      <c r="F1274" s="5">
        <f>+COUNTIFS('REGISTRO DE ESTUDIANTES'!$C$4:$C$1997,C1274,'REGISTRO DE ESTUDIANTES'!$D$4:$D$1997,D1274,'REGISTRO DE ESTUDIANTES'!$I$4:$I$1997,'BOLETA OFICIAL'!P1274,'REGISTRO DE ESTUDIANTES'!$J$4:$J$1997,'BOLETA OFICIAL'!Q1274,'REGISTRO DE ESTUDIANTES'!$A$4:$A$1997,A1274,'REGISTRO DE ESTUDIANTES'!$B$4:$B$1997,B1274,'REGISTRO DE ESTUDIANTES'!$K$4:$K$1997,R1274,'REGISTRO DE ESTUDIANTES'!$L$4:$L$1997,S1274)</f>
        <v>0</v>
      </c>
      <c r="G1274" s="5">
        <f t="shared" ca="1" si="63"/>
        <v>0</v>
      </c>
      <c r="H1274" s="5">
        <f t="shared" ca="1" si="64"/>
        <v>0</v>
      </c>
      <c r="I1274" s="2"/>
      <c r="J1274" s="2"/>
      <c r="K1274" s="2"/>
      <c r="L1274" s="2"/>
      <c r="M1274" s="2"/>
      <c r="N1274" s="22"/>
      <c r="O1274" s="22"/>
      <c r="P1274" s="3"/>
      <c r="Q1274" s="3"/>
      <c r="R1274" s="4"/>
      <c r="S1274" s="4"/>
      <c r="T1274" s="1"/>
      <c r="U1274" s="3"/>
      <c r="V1274" s="52" t="str">
        <f t="shared" si="62"/>
        <v/>
      </c>
    </row>
    <row r="1275" spans="1:22" x14ac:dyDescent="0.25">
      <c r="A1275" s="1"/>
      <c r="B1275" s="1"/>
      <c r="C1275" s="1"/>
      <c r="D1275" s="1"/>
      <c r="E1275" s="5">
        <f>+COUNTIFS('REGISTRO DE TUTORES'!$A$3:$A$2001,A1275,'REGISTRO DE TUTORES'!$B$3:$B$2001,B1275,'REGISTRO DE TUTORES'!$C$3:$C$2001,C1275,'REGISTRO DE TUTORES'!$D$3:$D$2001,D1275)</f>
        <v>0</v>
      </c>
      <c r="F1275" s="5">
        <f>+COUNTIFS('REGISTRO DE ESTUDIANTES'!$C$4:$C$1997,C1275,'REGISTRO DE ESTUDIANTES'!$D$4:$D$1997,D1275,'REGISTRO DE ESTUDIANTES'!$I$4:$I$1997,'BOLETA OFICIAL'!P1275,'REGISTRO DE ESTUDIANTES'!$J$4:$J$1997,'BOLETA OFICIAL'!Q1275,'REGISTRO DE ESTUDIANTES'!$A$4:$A$1997,A1275,'REGISTRO DE ESTUDIANTES'!$B$4:$B$1997,B1275,'REGISTRO DE ESTUDIANTES'!$K$4:$K$1997,R1275,'REGISTRO DE ESTUDIANTES'!$L$4:$L$1997,S1275)</f>
        <v>0</v>
      </c>
      <c r="G1275" s="5">
        <f t="shared" ca="1" si="63"/>
        <v>0</v>
      </c>
      <c r="H1275" s="5">
        <f t="shared" ca="1" si="64"/>
        <v>0</v>
      </c>
      <c r="I1275" s="2"/>
      <c r="J1275" s="2"/>
      <c r="K1275" s="2"/>
      <c r="L1275" s="2"/>
      <c r="M1275" s="2"/>
      <c r="N1275" s="22"/>
      <c r="O1275" s="22"/>
      <c r="P1275" s="3"/>
      <c r="Q1275" s="3"/>
      <c r="R1275" s="4"/>
      <c r="S1275" s="4"/>
      <c r="T1275" s="1"/>
      <c r="U1275" s="3"/>
      <c r="V1275" s="52" t="str">
        <f t="shared" si="62"/>
        <v/>
      </c>
    </row>
    <row r="1276" spans="1:22" x14ac:dyDescent="0.25">
      <c r="A1276" s="1"/>
      <c r="B1276" s="1"/>
      <c r="C1276" s="1"/>
      <c r="D1276" s="1"/>
      <c r="E1276" s="5">
        <f>+COUNTIFS('REGISTRO DE TUTORES'!$A$3:$A$2001,A1276,'REGISTRO DE TUTORES'!$B$3:$B$2001,B1276,'REGISTRO DE TUTORES'!$C$3:$C$2001,C1276,'REGISTRO DE TUTORES'!$D$3:$D$2001,D1276)</f>
        <v>0</v>
      </c>
      <c r="F1276" s="5">
        <f>+COUNTIFS('REGISTRO DE ESTUDIANTES'!$C$4:$C$1997,C1276,'REGISTRO DE ESTUDIANTES'!$D$4:$D$1997,D1276,'REGISTRO DE ESTUDIANTES'!$I$4:$I$1997,'BOLETA OFICIAL'!P1276,'REGISTRO DE ESTUDIANTES'!$J$4:$J$1997,'BOLETA OFICIAL'!Q1276,'REGISTRO DE ESTUDIANTES'!$A$4:$A$1997,A1276,'REGISTRO DE ESTUDIANTES'!$B$4:$B$1997,B1276,'REGISTRO DE ESTUDIANTES'!$K$4:$K$1997,R1276,'REGISTRO DE ESTUDIANTES'!$L$4:$L$1997,S1276)</f>
        <v>0</v>
      </c>
      <c r="G1276" s="5">
        <f t="shared" ca="1" si="63"/>
        <v>0</v>
      </c>
      <c r="H1276" s="5">
        <f t="shared" ca="1" si="64"/>
        <v>0</v>
      </c>
      <c r="I1276" s="2"/>
      <c r="J1276" s="2"/>
      <c r="K1276" s="2"/>
      <c r="L1276" s="2"/>
      <c r="M1276" s="2"/>
      <c r="N1276" s="22"/>
      <c r="O1276" s="22"/>
      <c r="P1276" s="3"/>
      <c r="Q1276" s="3"/>
      <c r="R1276" s="4"/>
      <c r="S1276" s="4"/>
      <c r="T1276" s="1"/>
      <c r="U1276" s="3"/>
      <c r="V1276" s="52" t="str">
        <f t="shared" si="62"/>
        <v/>
      </c>
    </row>
    <row r="1277" spans="1:22" x14ac:dyDescent="0.25">
      <c r="A1277" s="1"/>
      <c r="B1277" s="1"/>
      <c r="C1277" s="1"/>
      <c r="D1277" s="1"/>
      <c r="E1277" s="5">
        <f>+COUNTIFS('REGISTRO DE TUTORES'!$A$3:$A$2001,A1277,'REGISTRO DE TUTORES'!$B$3:$B$2001,B1277,'REGISTRO DE TUTORES'!$C$3:$C$2001,C1277,'REGISTRO DE TUTORES'!$D$3:$D$2001,D1277)</f>
        <v>0</v>
      </c>
      <c r="F1277" s="5">
        <f>+COUNTIFS('REGISTRO DE ESTUDIANTES'!$C$4:$C$1997,C1277,'REGISTRO DE ESTUDIANTES'!$D$4:$D$1997,D1277,'REGISTRO DE ESTUDIANTES'!$I$4:$I$1997,'BOLETA OFICIAL'!P1277,'REGISTRO DE ESTUDIANTES'!$J$4:$J$1997,'BOLETA OFICIAL'!Q1277,'REGISTRO DE ESTUDIANTES'!$A$4:$A$1997,A1277,'REGISTRO DE ESTUDIANTES'!$B$4:$B$1997,B1277,'REGISTRO DE ESTUDIANTES'!$K$4:$K$1997,R1277,'REGISTRO DE ESTUDIANTES'!$L$4:$L$1997,S1277)</f>
        <v>0</v>
      </c>
      <c r="G1277" s="5">
        <f t="shared" ca="1" si="63"/>
        <v>0</v>
      </c>
      <c r="H1277" s="5">
        <f t="shared" ca="1" si="64"/>
        <v>0</v>
      </c>
      <c r="I1277" s="2"/>
      <c r="J1277" s="2"/>
      <c r="K1277" s="2"/>
      <c r="L1277" s="2"/>
      <c r="M1277" s="2"/>
      <c r="N1277" s="22"/>
      <c r="O1277" s="22"/>
      <c r="P1277" s="3"/>
      <c r="Q1277" s="3"/>
      <c r="R1277" s="4"/>
      <c r="S1277" s="4"/>
      <c r="T1277" s="1"/>
      <c r="U1277" s="3"/>
      <c r="V1277" s="52" t="str">
        <f t="shared" si="62"/>
        <v/>
      </c>
    </row>
    <row r="1278" spans="1:22" x14ac:dyDescent="0.25">
      <c r="A1278" s="1"/>
      <c r="B1278" s="1"/>
      <c r="C1278" s="1"/>
      <c r="D1278" s="1"/>
      <c r="E1278" s="5">
        <f>+COUNTIFS('REGISTRO DE TUTORES'!$A$3:$A$2001,A1278,'REGISTRO DE TUTORES'!$B$3:$B$2001,B1278,'REGISTRO DE TUTORES'!$C$3:$C$2001,C1278,'REGISTRO DE TUTORES'!$D$3:$D$2001,D1278)</f>
        <v>0</v>
      </c>
      <c r="F1278" s="5">
        <f>+COUNTIFS('REGISTRO DE ESTUDIANTES'!$C$4:$C$1997,C1278,'REGISTRO DE ESTUDIANTES'!$D$4:$D$1997,D1278,'REGISTRO DE ESTUDIANTES'!$I$4:$I$1997,'BOLETA OFICIAL'!P1278,'REGISTRO DE ESTUDIANTES'!$J$4:$J$1997,'BOLETA OFICIAL'!Q1278,'REGISTRO DE ESTUDIANTES'!$A$4:$A$1997,A1278,'REGISTRO DE ESTUDIANTES'!$B$4:$B$1997,B1278,'REGISTRO DE ESTUDIANTES'!$K$4:$K$1997,R1278,'REGISTRO DE ESTUDIANTES'!$L$4:$L$1997,S1278)</f>
        <v>0</v>
      </c>
      <c r="G1278" s="5">
        <f t="shared" ca="1" si="63"/>
        <v>0</v>
      </c>
      <c r="H1278" s="5">
        <f t="shared" ca="1" si="64"/>
        <v>0</v>
      </c>
      <c r="I1278" s="2"/>
      <c r="J1278" s="2"/>
      <c r="K1278" s="2"/>
      <c r="L1278" s="2"/>
      <c r="M1278" s="2"/>
      <c r="N1278" s="22"/>
      <c r="O1278" s="22"/>
      <c r="P1278" s="3"/>
      <c r="Q1278" s="3"/>
      <c r="R1278" s="4"/>
      <c r="S1278" s="4"/>
      <c r="T1278" s="1"/>
      <c r="U1278" s="3"/>
      <c r="V1278" s="52" t="str">
        <f t="shared" si="62"/>
        <v/>
      </c>
    </row>
    <row r="1279" spans="1:22" x14ac:dyDescent="0.25">
      <c r="A1279" s="1"/>
      <c r="B1279" s="1"/>
      <c r="C1279" s="1"/>
      <c r="D1279" s="1"/>
      <c r="E1279" s="5">
        <f>+COUNTIFS('REGISTRO DE TUTORES'!$A$3:$A$2001,A1279,'REGISTRO DE TUTORES'!$B$3:$B$2001,B1279,'REGISTRO DE TUTORES'!$C$3:$C$2001,C1279,'REGISTRO DE TUTORES'!$D$3:$D$2001,D1279)</f>
        <v>0</v>
      </c>
      <c r="F1279" s="5">
        <f>+COUNTIFS('REGISTRO DE ESTUDIANTES'!$C$4:$C$1997,C1279,'REGISTRO DE ESTUDIANTES'!$D$4:$D$1997,D1279,'REGISTRO DE ESTUDIANTES'!$I$4:$I$1997,'BOLETA OFICIAL'!P1279,'REGISTRO DE ESTUDIANTES'!$J$4:$J$1997,'BOLETA OFICIAL'!Q1279,'REGISTRO DE ESTUDIANTES'!$A$4:$A$1997,A1279,'REGISTRO DE ESTUDIANTES'!$B$4:$B$1997,B1279,'REGISTRO DE ESTUDIANTES'!$K$4:$K$1997,R1279,'REGISTRO DE ESTUDIANTES'!$L$4:$L$1997,S1279)</f>
        <v>0</v>
      </c>
      <c r="G1279" s="5">
        <f t="shared" ca="1" si="63"/>
        <v>0</v>
      </c>
      <c r="H1279" s="5">
        <f t="shared" ca="1" si="64"/>
        <v>0</v>
      </c>
      <c r="I1279" s="2"/>
      <c r="J1279" s="2"/>
      <c r="K1279" s="2"/>
      <c r="L1279" s="2"/>
      <c r="M1279" s="2"/>
      <c r="N1279" s="22"/>
      <c r="O1279" s="22"/>
      <c r="P1279" s="3"/>
      <c r="Q1279" s="3"/>
      <c r="R1279" s="4"/>
      <c r="S1279" s="4"/>
      <c r="T1279" s="1"/>
      <c r="U1279" s="3"/>
      <c r="V1279" s="52" t="str">
        <f t="shared" si="62"/>
        <v/>
      </c>
    </row>
    <row r="1280" spans="1:22" x14ac:dyDescent="0.25">
      <c r="A1280" s="1"/>
      <c r="B1280" s="1"/>
      <c r="C1280" s="1"/>
      <c r="D1280" s="1"/>
      <c r="E1280" s="5">
        <f>+COUNTIFS('REGISTRO DE TUTORES'!$A$3:$A$2001,A1280,'REGISTRO DE TUTORES'!$B$3:$B$2001,B1280,'REGISTRO DE TUTORES'!$C$3:$C$2001,C1280,'REGISTRO DE TUTORES'!$D$3:$D$2001,D1280)</f>
        <v>0</v>
      </c>
      <c r="F1280" s="5">
        <f>+COUNTIFS('REGISTRO DE ESTUDIANTES'!$C$4:$C$1997,C1280,'REGISTRO DE ESTUDIANTES'!$D$4:$D$1997,D1280,'REGISTRO DE ESTUDIANTES'!$I$4:$I$1997,'BOLETA OFICIAL'!P1280,'REGISTRO DE ESTUDIANTES'!$J$4:$J$1997,'BOLETA OFICIAL'!Q1280,'REGISTRO DE ESTUDIANTES'!$A$4:$A$1997,A1280,'REGISTRO DE ESTUDIANTES'!$B$4:$B$1997,B1280,'REGISTRO DE ESTUDIANTES'!$K$4:$K$1997,R1280,'REGISTRO DE ESTUDIANTES'!$L$4:$L$1997,S1280)</f>
        <v>0</v>
      </c>
      <c r="G1280" s="5">
        <f t="shared" ca="1" si="63"/>
        <v>0</v>
      </c>
      <c r="H1280" s="5">
        <f t="shared" ca="1" si="64"/>
        <v>0</v>
      </c>
      <c r="I1280" s="2"/>
      <c r="J1280" s="2"/>
      <c r="K1280" s="2"/>
      <c r="L1280" s="2"/>
      <c r="M1280" s="2"/>
      <c r="N1280" s="22"/>
      <c r="O1280" s="22"/>
      <c r="P1280" s="3"/>
      <c r="Q1280" s="3"/>
      <c r="R1280" s="4"/>
      <c r="S1280" s="4"/>
      <c r="T1280" s="1"/>
      <c r="U1280" s="3"/>
      <c r="V1280" s="52" t="str">
        <f t="shared" si="62"/>
        <v/>
      </c>
    </row>
    <row r="1281" spans="1:22" x14ac:dyDescent="0.25">
      <c r="A1281" s="1"/>
      <c r="B1281" s="1"/>
      <c r="C1281" s="1"/>
      <c r="D1281" s="1"/>
      <c r="E1281" s="5">
        <f>+COUNTIFS('REGISTRO DE TUTORES'!$A$3:$A$2001,A1281,'REGISTRO DE TUTORES'!$B$3:$B$2001,B1281,'REGISTRO DE TUTORES'!$C$3:$C$2001,C1281,'REGISTRO DE TUTORES'!$D$3:$D$2001,D1281)</f>
        <v>0</v>
      </c>
      <c r="F1281" s="5">
        <f>+COUNTIFS('REGISTRO DE ESTUDIANTES'!$C$4:$C$1997,C1281,'REGISTRO DE ESTUDIANTES'!$D$4:$D$1997,D1281,'REGISTRO DE ESTUDIANTES'!$I$4:$I$1997,'BOLETA OFICIAL'!P1281,'REGISTRO DE ESTUDIANTES'!$J$4:$J$1997,'BOLETA OFICIAL'!Q1281,'REGISTRO DE ESTUDIANTES'!$A$4:$A$1997,A1281,'REGISTRO DE ESTUDIANTES'!$B$4:$B$1997,B1281,'REGISTRO DE ESTUDIANTES'!$K$4:$K$1997,R1281,'REGISTRO DE ESTUDIANTES'!$L$4:$L$1997,S1281)</f>
        <v>0</v>
      </c>
      <c r="G1281" s="5">
        <f t="shared" ca="1" si="63"/>
        <v>0</v>
      </c>
      <c r="H1281" s="5">
        <f t="shared" ca="1" si="64"/>
        <v>0</v>
      </c>
      <c r="I1281" s="2"/>
      <c r="J1281" s="2"/>
      <c r="K1281" s="2"/>
      <c r="L1281" s="2"/>
      <c r="M1281" s="2"/>
      <c r="N1281" s="22"/>
      <c r="O1281" s="22"/>
      <c r="P1281" s="3"/>
      <c r="Q1281" s="3"/>
      <c r="R1281" s="4"/>
      <c r="S1281" s="4"/>
      <c r="T1281" s="1"/>
      <c r="U1281" s="3"/>
      <c r="V1281" s="52" t="str">
        <f t="shared" si="62"/>
        <v/>
      </c>
    </row>
    <row r="1282" spans="1:22" x14ac:dyDescent="0.25">
      <c r="A1282" s="1"/>
      <c r="B1282" s="1"/>
      <c r="C1282" s="1"/>
      <c r="D1282" s="1"/>
      <c r="E1282" s="5">
        <f>+COUNTIFS('REGISTRO DE TUTORES'!$A$3:$A$2001,A1282,'REGISTRO DE TUTORES'!$B$3:$B$2001,B1282,'REGISTRO DE TUTORES'!$C$3:$C$2001,C1282,'REGISTRO DE TUTORES'!$D$3:$D$2001,D1282)</f>
        <v>0</v>
      </c>
      <c r="F1282" s="5">
        <f>+COUNTIFS('REGISTRO DE ESTUDIANTES'!$C$4:$C$1997,C1282,'REGISTRO DE ESTUDIANTES'!$D$4:$D$1997,D1282,'REGISTRO DE ESTUDIANTES'!$I$4:$I$1997,'BOLETA OFICIAL'!P1282,'REGISTRO DE ESTUDIANTES'!$J$4:$J$1997,'BOLETA OFICIAL'!Q1282,'REGISTRO DE ESTUDIANTES'!$A$4:$A$1997,A1282,'REGISTRO DE ESTUDIANTES'!$B$4:$B$1997,B1282,'REGISTRO DE ESTUDIANTES'!$K$4:$K$1997,R1282,'REGISTRO DE ESTUDIANTES'!$L$4:$L$1997,S1282)</f>
        <v>0</v>
      </c>
      <c r="G1282" s="5">
        <f t="shared" ca="1" si="63"/>
        <v>0</v>
      </c>
      <c r="H1282" s="5">
        <f t="shared" ca="1" si="64"/>
        <v>0</v>
      </c>
      <c r="I1282" s="2"/>
      <c r="J1282" s="2"/>
      <c r="K1282" s="2"/>
      <c r="L1282" s="2"/>
      <c r="M1282" s="2"/>
      <c r="N1282" s="22"/>
      <c r="O1282" s="22"/>
      <c r="P1282" s="3"/>
      <c r="Q1282" s="3"/>
      <c r="R1282" s="4"/>
      <c r="S1282" s="4"/>
      <c r="T1282" s="1"/>
      <c r="U1282" s="3"/>
      <c r="V1282" s="52" t="str">
        <f t="shared" si="62"/>
        <v/>
      </c>
    </row>
    <row r="1283" spans="1:22" x14ac:dyDescent="0.25">
      <c r="A1283" s="1"/>
      <c r="B1283" s="1"/>
      <c r="C1283" s="1"/>
      <c r="D1283" s="1"/>
      <c r="E1283" s="5">
        <f>+COUNTIFS('REGISTRO DE TUTORES'!$A$3:$A$2001,A1283,'REGISTRO DE TUTORES'!$B$3:$B$2001,B1283,'REGISTRO DE TUTORES'!$C$3:$C$2001,C1283,'REGISTRO DE TUTORES'!$D$3:$D$2001,D1283)</f>
        <v>0</v>
      </c>
      <c r="F1283" s="5">
        <f>+COUNTIFS('REGISTRO DE ESTUDIANTES'!$C$4:$C$1997,C1283,'REGISTRO DE ESTUDIANTES'!$D$4:$D$1997,D1283,'REGISTRO DE ESTUDIANTES'!$I$4:$I$1997,'BOLETA OFICIAL'!P1283,'REGISTRO DE ESTUDIANTES'!$J$4:$J$1997,'BOLETA OFICIAL'!Q1283,'REGISTRO DE ESTUDIANTES'!$A$4:$A$1997,A1283,'REGISTRO DE ESTUDIANTES'!$B$4:$B$1997,B1283,'REGISTRO DE ESTUDIANTES'!$K$4:$K$1997,R1283,'REGISTRO DE ESTUDIANTES'!$L$4:$L$1997,S1283)</f>
        <v>0</v>
      </c>
      <c r="G1283" s="5">
        <f t="shared" ca="1" si="63"/>
        <v>0</v>
      </c>
      <c r="H1283" s="5">
        <f t="shared" ca="1" si="64"/>
        <v>0</v>
      </c>
      <c r="I1283" s="2"/>
      <c r="J1283" s="2"/>
      <c r="K1283" s="2"/>
      <c r="L1283" s="2"/>
      <c r="M1283" s="2"/>
      <c r="N1283" s="22"/>
      <c r="O1283" s="22"/>
      <c r="P1283" s="3"/>
      <c r="Q1283" s="3"/>
      <c r="R1283" s="4"/>
      <c r="S1283" s="4"/>
      <c r="T1283" s="1"/>
      <c r="U1283" s="3"/>
      <c r="V1283" s="52" t="str">
        <f t="shared" si="62"/>
        <v/>
      </c>
    </row>
    <row r="1284" spans="1:22" x14ac:dyDescent="0.25">
      <c r="A1284" s="1"/>
      <c r="B1284" s="1"/>
      <c r="C1284" s="1"/>
      <c r="D1284" s="1"/>
      <c r="E1284" s="5">
        <f>+COUNTIFS('REGISTRO DE TUTORES'!$A$3:$A$2001,A1284,'REGISTRO DE TUTORES'!$B$3:$B$2001,B1284,'REGISTRO DE TUTORES'!$C$3:$C$2001,C1284,'REGISTRO DE TUTORES'!$D$3:$D$2001,D1284)</f>
        <v>0</v>
      </c>
      <c r="F1284" s="5">
        <f>+COUNTIFS('REGISTRO DE ESTUDIANTES'!$C$4:$C$1997,C1284,'REGISTRO DE ESTUDIANTES'!$D$4:$D$1997,D1284,'REGISTRO DE ESTUDIANTES'!$I$4:$I$1997,'BOLETA OFICIAL'!P1284,'REGISTRO DE ESTUDIANTES'!$J$4:$J$1997,'BOLETA OFICIAL'!Q1284,'REGISTRO DE ESTUDIANTES'!$A$4:$A$1997,A1284,'REGISTRO DE ESTUDIANTES'!$B$4:$B$1997,B1284,'REGISTRO DE ESTUDIANTES'!$K$4:$K$1997,R1284,'REGISTRO DE ESTUDIANTES'!$L$4:$L$1997,S1284)</f>
        <v>0</v>
      </c>
      <c r="G1284" s="5">
        <f t="shared" ca="1" si="63"/>
        <v>0</v>
      </c>
      <c r="H1284" s="5">
        <f t="shared" ca="1" si="64"/>
        <v>0</v>
      </c>
      <c r="I1284" s="2"/>
      <c r="J1284" s="2"/>
      <c r="K1284" s="2"/>
      <c r="L1284" s="2"/>
      <c r="M1284" s="2"/>
      <c r="N1284" s="22"/>
      <c r="O1284" s="22"/>
      <c r="P1284" s="3"/>
      <c r="Q1284" s="3"/>
      <c r="R1284" s="4"/>
      <c r="S1284" s="4"/>
      <c r="T1284" s="1"/>
      <c r="U1284" s="3"/>
      <c r="V1284" s="52" t="str">
        <f t="shared" si="62"/>
        <v/>
      </c>
    </row>
    <row r="1285" spans="1:22" x14ac:dyDescent="0.25">
      <c r="A1285" s="1"/>
      <c r="B1285" s="1"/>
      <c r="C1285" s="1"/>
      <c r="D1285" s="1"/>
      <c r="E1285" s="5">
        <f>+COUNTIFS('REGISTRO DE TUTORES'!$A$3:$A$2001,A1285,'REGISTRO DE TUTORES'!$B$3:$B$2001,B1285,'REGISTRO DE TUTORES'!$C$3:$C$2001,C1285,'REGISTRO DE TUTORES'!$D$3:$D$2001,D1285)</f>
        <v>0</v>
      </c>
      <c r="F1285" s="5">
        <f>+COUNTIFS('REGISTRO DE ESTUDIANTES'!$C$4:$C$1997,C1285,'REGISTRO DE ESTUDIANTES'!$D$4:$D$1997,D1285,'REGISTRO DE ESTUDIANTES'!$I$4:$I$1997,'BOLETA OFICIAL'!P1285,'REGISTRO DE ESTUDIANTES'!$J$4:$J$1997,'BOLETA OFICIAL'!Q1285,'REGISTRO DE ESTUDIANTES'!$A$4:$A$1997,A1285,'REGISTRO DE ESTUDIANTES'!$B$4:$B$1997,B1285,'REGISTRO DE ESTUDIANTES'!$K$4:$K$1997,R1285,'REGISTRO DE ESTUDIANTES'!$L$4:$L$1997,S1285)</f>
        <v>0</v>
      </c>
      <c r="G1285" s="5">
        <f t="shared" ca="1" si="63"/>
        <v>0</v>
      </c>
      <c r="H1285" s="5">
        <f t="shared" ca="1" si="64"/>
        <v>0</v>
      </c>
      <c r="I1285" s="2"/>
      <c r="J1285" s="2"/>
      <c r="K1285" s="2"/>
      <c r="L1285" s="2"/>
      <c r="M1285" s="2"/>
      <c r="N1285" s="22"/>
      <c r="O1285" s="22"/>
      <c r="P1285" s="3"/>
      <c r="Q1285" s="3"/>
      <c r="R1285" s="4"/>
      <c r="S1285" s="4"/>
      <c r="T1285" s="1"/>
      <c r="U1285" s="3"/>
      <c r="V1285" s="52" t="str">
        <f t="shared" si="62"/>
        <v/>
      </c>
    </row>
    <row r="1286" spans="1:22" x14ac:dyDescent="0.25">
      <c r="A1286" s="1"/>
      <c r="B1286" s="1"/>
      <c r="C1286" s="1"/>
      <c r="D1286" s="1"/>
      <c r="E1286" s="5">
        <f>+COUNTIFS('REGISTRO DE TUTORES'!$A$3:$A$2001,A1286,'REGISTRO DE TUTORES'!$B$3:$B$2001,B1286,'REGISTRO DE TUTORES'!$C$3:$C$2001,C1286,'REGISTRO DE TUTORES'!$D$3:$D$2001,D1286)</f>
        <v>0</v>
      </c>
      <c r="F1286" s="5">
        <f>+COUNTIFS('REGISTRO DE ESTUDIANTES'!$C$4:$C$1997,C1286,'REGISTRO DE ESTUDIANTES'!$D$4:$D$1997,D1286,'REGISTRO DE ESTUDIANTES'!$I$4:$I$1997,'BOLETA OFICIAL'!P1286,'REGISTRO DE ESTUDIANTES'!$J$4:$J$1997,'BOLETA OFICIAL'!Q1286,'REGISTRO DE ESTUDIANTES'!$A$4:$A$1997,A1286,'REGISTRO DE ESTUDIANTES'!$B$4:$B$1997,B1286,'REGISTRO DE ESTUDIANTES'!$K$4:$K$1997,R1286,'REGISTRO DE ESTUDIANTES'!$L$4:$L$1997,S1286)</f>
        <v>0</v>
      </c>
      <c r="G1286" s="5">
        <f t="shared" ca="1" si="63"/>
        <v>0</v>
      </c>
      <c r="H1286" s="5">
        <f t="shared" ca="1" si="64"/>
        <v>0</v>
      </c>
      <c r="I1286" s="2"/>
      <c r="J1286" s="2"/>
      <c r="K1286" s="2"/>
      <c r="L1286" s="2"/>
      <c r="M1286" s="2"/>
      <c r="N1286" s="22"/>
      <c r="O1286" s="22"/>
      <c r="P1286" s="3"/>
      <c r="Q1286" s="3"/>
      <c r="R1286" s="4"/>
      <c r="S1286" s="4"/>
      <c r="T1286" s="1"/>
      <c r="U1286" s="3"/>
      <c r="V1286" s="52" t="str">
        <f t="shared" ref="V1286:V1349" si="65">IF(Q1286&gt;0,IF(U1286&gt;=Q1286,"ACTIVA","NO ACTIVA"),"")</f>
        <v/>
      </c>
    </row>
    <row r="1287" spans="1:22" x14ac:dyDescent="0.25">
      <c r="A1287" s="1"/>
      <c r="B1287" s="1"/>
      <c r="C1287" s="1"/>
      <c r="D1287" s="1"/>
      <c r="E1287" s="5">
        <f>+COUNTIFS('REGISTRO DE TUTORES'!$A$3:$A$2001,A1287,'REGISTRO DE TUTORES'!$B$3:$B$2001,B1287,'REGISTRO DE TUTORES'!$C$3:$C$2001,C1287,'REGISTRO DE TUTORES'!$D$3:$D$2001,D1287)</f>
        <v>0</v>
      </c>
      <c r="F1287" s="5">
        <f>+COUNTIFS('REGISTRO DE ESTUDIANTES'!$C$4:$C$1997,C1287,'REGISTRO DE ESTUDIANTES'!$D$4:$D$1997,D1287,'REGISTRO DE ESTUDIANTES'!$I$4:$I$1997,'BOLETA OFICIAL'!P1287,'REGISTRO DE ESTUDIANTES'!$J$4:$J$1997,'BOLETA OFICIAL'!Q1287,'REGISTRO DE ESTUDIANTES'!$A$4:$A$1997,A1287,'REGISTRO DE ESTUDIANTES'!$B$4:$B$1997,B1287,'REGISTRO DE ESTUDIANTES'!$K$4:$K$1997,R1287,'REGISTRO DE ESTUDIANTES'!$L$4:$L$1997,S1287)</f>
        <v>0</v>
      </c>
      <c r="G1287" s="5">
        <f t="shared" ca="1" si="63"/>
        <v>0</v>
      </c>
      <c r="H1287" s="5">
        <f t="shared" ca="1" si="64"/>
        <v>0</v>
      </c>
      <c r="I1287" s="2"/>
      <c r="J1287" s="2"/>
      <c r="K1287" s="2"/>
      <c r="L1287" s="2"/>
      <c r="M1287" s="2"/>
      <c r="N1287" s="22"/>
      <c r="O1287" s="22"/>
      <c r="P1287" s="3"/>
      <c r="Q1287" s="3"/>
      <c r="R1287" s="4"/>
      <c r="S1287" s="4"/>
      <c r="T1287" s="1"/>
      <c r="U1287" s="3"/>
      <c r="V1287" s="52" t="str">
        <f t="shared" si="65"/>
        <v/>
      </c>
    </row>
    <row r="1288" spans="1:22" x14ac:dyDescent="0.25">
      <c r="A1288" s="1"/>
      <c r="B1288" s="1"/>
      <c r="C1288" s="1"/>
      <c r="D1288" s="1"/>
      <c r="E1288" s="5">
        <f>+COUNTIFS('REGISTRO DE TUTORES'!$A$3:$A$2001,A1288,'REGISTRO DE TUTORES'!$B$3:$B$2001,B1288,'REGISTRO DE TUTORES'!$C$3:$C$2001,C1288,'REGISTRO DE TUTORES'!$D$3:$D$2001,D1288)</f>
        <v>0</v>
      </c>
      <c r="F1288" s="5">
        <f>+COUNTIFS('REGISTRO DE ESTUDIANTES'!$C$4:$C$1997,C1288,'REGISTRO DE ESTUDIANTES'!$D$4:$D$1997,D1288,'REGISTRO DE ESTUDIANTES'!$I$4:$I$1997,'BOLETA OFICIAL'!P1288,'REGISTRO DE ESTUDIANTES'!$J$4:$J$1997,'BOLETA OFICIAL'!Q1288,'REGISTRO DE ESTUDIANTES'!$A$4:$A$1997,A1288,'REGISTRO DE ESTUDIANTES'!$B$4:$B$1997,B1288,'REGISTRO DE ESTUDIANTES'!$K$4:$K$1997,R1288,'REGISTRO DE ESTUDIANTES'!$L$4:$L$1997,S1288)</f>
        <v>0</v>
      </c>
      <c r="G1288" s="5">
        <f t="shared" ca="1" si="63"/>
        <v>0</v>
      </c>
      <c r="H1288" s="5">
        <f t="shared" ca="1" si="64"/>
        <v>0</v>
      </c>
      <c r="I1288" s="2"/>
      <c r="J1288" s="2"/>
      <c r="K1288" s="2"/>
      <c r="L1288" s="2"/>
      <c r="M1288" s="2"/>
      <c r="N1288" s="22"/>
      <c r="O1288" s="22"/>
      <c r="P1288" s="3"/>
      <c r="Q1288" s="3"/>
      <c r="R1288" s="4"/>
      <c r="S1288" s="4"/>
      <c r="T1288" s="1"/>
      <c r="U1288" s="3"/>
      <c r="V1288" s="52" t="str">
        <f t="shared" si="65"/>
        <v/>
      </c>
    </row>
    <row r="1289" spans="1:22" x14ac:dyDescent="0.25">
      <c r="A1289" s="1"/>
      <c r="B1289" s="1"/>
      <c r="C1289" s="1"/>
      <c r="D1289" s="1"/>
      <c r="E1289" s="5">
        <f>+COUNTIFS('REGISTRO DE TUTORES'!$A$3:$A$2001,A1289,'REGISTRO DE TUTORES'!$B$3:$B$2001,B1289,'REGISTRO DE TUTORES'!$C$3:$C$2001,C1289,'REGISTRO DE TUTORES'!$D$3:$D$2001,D1289)</f>
        <v>0</v>
      </c>
      <c r="F1289" s="5">
        <f>+COUNTIFS('REGISTRO DE ESTUDIANTES'!$C$4:$C$1997,C1289,'REGISTRO DE ESTUDIANTES'!$D$4:$D$1997,D1289,'REGISTRO DE ESTUDIANTES'!$I$4:$I$1997,'BOLETA OFICIAL'!P1289,'REGISTRO DE ESTUDIANTES'!$J$4:$J$1997,'BOLETA OFICIAL'!Q1289,'REGISTRO DE ESTUDIANTES'!$A$4:$A$1997,A1289,'REGISTRO DE ESTUDIANTES'!$B$4:$B$1997,B1289,'REGISTRO DE ESTUDIANTES'!$K$4:$K$1997,R1289,'REGISTRO DE ESTUDIANTES'!$L$4:$L$1997,S1289)</f>
        <v>0</v>
      </c>
      <c r="G1289" s="5">
        <f t="shared" ca="1" si="63"/>
        <v>0</v>
      </c>
      <c r="H1289" s="5">
        <f t="shared" ca="1" si="64"/>
        <v>0</v>
      </c>
      <c r="I1289" s="2"/>
      <c r="J1289" s="2"/>
      <c r="K1289" s="2"/>
      <c r="L1289" s="2"/>
      <c r="M1289" s="2"/>
      <c r="N1289" s="22"/>
      <c r="O1289" s="22"/>
      <c r="P1289" s="3"/>
      <c r="Q1289" s="3"/>
      <c r="R1289" s="4"/>
      <c r="S1289" s="4"/>
      <c r="T1289" s="1"/>
      <c r="U1289" s="3"/>
      <c r="V1289" s="52" t="str">
        <f t="shared" si="65"/>
        <v/>
      </c>
    </row>
    <row r="1290" spans="1:22" x14ac:dyDescent="0.25">
      <c r="A1290" s="1"/>
      <c r="B1290" s="1"/>
      <c r="C1290" s="1"/>
      <c r="D1290" s="1"/>
      <c r="E1290" s="5">
        <f>+COUNTIFS('REGISTRO DE TUTORES'!$A$3:$A$2001,A1290,'REGISTRO DE TUTORES'!$B$3:$B$2001,B1290,'REGISTRO DE TUTORES'!$C$3:$C$2001,C1290,'REGISTRO DE TUTORES'!$D$3:$D$2001,D1290)</f>
        <v>0</v>
      </c>
      <c r="F1290" s="5">
        <f>+COUNTIFS('REGISTRO DE ESTUDIANTES'!$C$4:$C$1997,C1290,'REGISTRO DE ESTUDIANTES'!$D$4:$D$1997,D1290,'REGISTRO DE ESTUDIANTES'!$I$4:$I$1997,'BOLETA OFICIAL'!P1290,'REGISTRO DE ESTUDIANTES'!$J$4:$J$1997,'BOLETA OFICIAL'!Q1290,'REGISTRO DE ESTUDIANTES'!$A$4:$A$1997,A1290,'REGISTRO DE ESTUDIANTES'!$B$4:$B$1997,B1290,'REGISTRO DE ESTUDIANTES'!$K$4:$K$1997,R1290,'REGISTRO DE ESTUDIANTES'!$L$4:$L$1997,S1290)</f>
        <v>0</v>
      </c>
      <c r="G1290" s="5">
        <f t="shared" ca="1" si="63"/>
        <v>0</v>
      </c>
      <c r="H1290" s="5">
        <f t="shared" ca="1" si="64"/>
        <v>0</v>
      </c>
      <c r="I1290" s="2"/>
      <c r="J1290" s="2"/>
      <c r="K1290" s="2"/>
      <c r="L1290" s="2"/>
      <c r="M1290" s="2"/>
      <c r="N1290" s="22"/>
      <c r="O1290" s="22"/>
      <c r="P1290" s="3"/>
      <c r="Q1290" s="3"/>
      <c r="R1290" s="4"/>
      <c r="S1290" s="4"/>
      <c r="T1290" s="1"/>
      <c r="U1290" s="3"/>
      <c r="V1290" s="52" t="str">
        <f t="shared" si="65"/>
        <v/>
      </c>
    </row>
    <row r="1291" spans="1:22" x14ac:dyDescent="0.25">
      <c r="A1291" s="1"/>
      <c r="B1291" s="1"/>
      <c r="C1291" s="1"/>
      <c r="D1291" s="1"/>
      <c r="E1291" s="5">
        <f>+COUNTIFS('REGISTRO DE TUTORES'!$A$3:$A$2001,A1291,'REGISTRO DE TUTORES'!$B$3:$B$2001,B1291,'REGISTRO DE TUTORES'!$C$3:$C$2001,C1291,'REGISTRO DE TUTORES'!$D$3:$D$2001,D1291)</f>
        <v>0</v>
      </c>
      <c r="F1291" s="5">
        <f>+COUNTIFS('REGISTRO DE ESTUDIANTES'!$C$4:$C$1997,C1291,'REGISTRO DE ESTUDIANTES'!$D$4:$D$1997,D1291,'REGISTRO DE ESTUDIANTES'!$I$4:$I$1997,'BOLETA OFICIAL'!P1291,'REGISTRO DE ESTUDIANTES'!$J$4:$J$1997,'BOLETA OFICIAL'!Q1291,'REGISTRO DE ESTUDIANTES'!$A$4:$A$1997,A1291,'REGISTRO DE ESTUDIANTES'!$B$4:$B$1997,B1291,'REGISTRO DE ESTUDIANTES'!$K$4:$K$1997,R1291,'REGISTRO DE ESTUDIANTES'!$L$4:$L$1997,S1291)</f>
        <v>0</v>
      </c>
      <c r="G1291" s="5">
        <f t="shared" ca="1" si="63"/>
        <v>0</v>
      </c>
      <c r="H1291" s="5">
        <f t="shared" ca="1" si="64"/>
        <v>0</v>
      </c>
      <c r="I1291" s="2"/>
      <c r="J1291" s="2"/>
      <c r="K1291" s="2"/>
      <c r="L1291" s="2"/>
      <c r="M1291" s="2"/>
      <c r="N1291" s="22"/>
      <c r="O1291" s="22"/>
      <c r="P1291" s="3"/>
      <c r="Q1291" s="3"/>
      <c r="R1291" s="4"/>
      <c r="S1291" s="4"/>
      <c r="T1291" s="1"/>
      <c r="U1291" s="3"/>
      <c r="V1291" s="52" t="str">
        <f t="shared" si="65"/>
        <v/>
      </c>
    </row>
    <row r="1292" spans="1:22" x14ac:dyDescent="0.25">
      <c r="A1292" s="1"/>
      <c r="B1292" s="1"/>
      <c r="C1292" s="1"/>
      <c r="D1292" s="1"/>
      <c r="E1292" s="5">
        <f>+COUNTIFS('REGISTRO DE TUTORES'!$A$3:$A$2001,A1292,'REGISTRO DE TUTORES'!$B$3:$B$2001,B1292,'REGISTRO DE TUTORES'!$C$3:$C$2001,C1292,'REGISTRO DE TUTORES'!$D$3:$D$2001,D1292)</f>
        <v>0</v>
      </c>
      <c r="F1292" s="5">
        <f>+COUNTIFS('REGISTRO DE ESTUDIANTES'!$C$4:$C$1997,C1292,'REGISTRO DE ESTUDIANTES'!$D$4:$D$1997,D1292,'REGISTRO DE ESTUDIANTES'!$I$4:$I$1997,'BOLETA OFICIAL'!P1292,'REGISTRO DE ESTUDIANTES'!$J$4:$J$1997,'BOLETA OFICIAL'!Q1292,'REGISTRO DE ESTUDIANTES'!$A$4:$A$1997,A1292,'REGISTRO DE ESTUDIANTES'!$B$4:$B$1997,B1292,'REGISTRO DE ESTUDIANTES'!$K$4:$K$1997,R1292,'REGISTRO DE ESTUDIANTES'!$L$4:$L$1997,S1292)</f>
        <v>0</v>
      </c>
      <c r="G1292" s="5">
        <f t="shared" ca="1" si="63"/>
        <v>0</v>
      </c>
      <c r="H1292" s="5">
        <f t="shared" ca="1" si="64"/>
        <v>0</v>
      </c>
      <c r="I1292" s="2"/>
      <c r="J1292" s="2"/>
      <c r="K1292" s="2"/>
      <c r="L1292" s="2"/>
      <c r="M1292" s="2"/>
      <c r="N1292" s="22"/>
      <c r="O1292" s="22"/>
      <c r="P1292" s="3"/>
      <c r="Q1292" s="3"/>
      <c r="R1292" s="4"/>
      <c r="S1292" s="4"/>
      <c r="T1292" s="1"/>
      <c r="U1292" s="3"/>
      <c r="V1292" s="52" t="str">
        <f t="shared" si="65"/>
        <v/>
      </c>
    </row>
    <row r="1293" spans="1:22" x14ac:dyDescent="0.25">
      <c r="A1293" s="1"/>
      <c r="B1293" s="1"/>
      <c r="C1293" s="1"/>
      <c r="D1293" s="1"/>
      <c r="E1293" s="5">
        <f>+COUNTIFS('REGISTRO DE TUTORES'!$A$3:$A$2001,A1293,'REGISTRO DE TUTORES'!$B$3:$B$2001,B1293,'REGISTRO DE TUTORES'!$C$3:$C$2001,C1293,'REGISTRO DE TUTORES'!$D$3:$D$2001,D1293)</f>
        <v>0</v>
      </c>
      <c r="F1293" s="5">
        <f>+COUNTIFS('REGISTRO DE ESTUDIANTES'!$C$4:$C$1997,C1293,'REGISTRO DE ESTUDIANTES'!$D$4:$D$1997,D1293,'REGISTRO DE ESTUDIANTES'!$I$4:$I$1997,'BOLETA OFICIAL'!P1293,'REGISTRO DE ESTUDIANTES'!$J$4:$J$1997,'BOLETA OFICIAL'!Q1293,'REGISTRO DE ESTUDIANTES'!$A$4:$A$1997,A1293,'REGISTRO DE ESTUDIANTES'!$B$4:$B$1997,B1293,'REGISTRO DE ESTUDIANTES'!$K$4:$K$1997,R1293,'REGISTRO DE ESTUDIANTES'!$L$4:$L$1997,S1293)</f>
        <v>0</v>
      </c>
      <c r="G1293" s="5">
        <f t="shared" ca="1" si="63"/>
        <v>0</v>
      </c>
      <c r="H1293" s="5">
        <f t="shared" ca="1" si="64"/>
        <v>0</v>
      </c>
      <c r="I1293" s="2"/>
      <c r="J1293" s="2"/>
      <c r="K1293" s="2"/>
      <c r="L1293" s="2"/>
      <c r="M1293" s="2"/>
      <c r="N1293" s="22"/>
      <c r="O1293" s="22"/>
      <c r="P1293" s="3"/>
      <c r="Q1293" s="3"/>
      <c r="R1293" s="4"/>
      <c r="S1293" s="4"/>
      <c r="T1293" s="1"/>
      <c r="U1293" s="3"/>
      <c r="V1293" s="52" t="str">
        <f t="shared" si="65"/>
        <v/>
      </c>
    </row>
    <row r="1294" spans="1:22" x14ac:dyDescent="0.25">
      <c r="A1294" s="1"/>
      <c r="B1294" s="1"/>
      <c r="C1294" s="1"/>
      <c r="D1294" s="1"/>
      <c r="E1294" s="5">
        <f>+COUNTIFS('REGISTRO DE TUTORES'!$A$3:$A$2001,A1294,'REGISTRO DE TUTORES'!$B$3:$B$2001,B1294,'REGISTRO DE TUTORES'!$C$3:$C$2001,C1294,'REGISTRO DE TUTORES'!$D$3:$D$2001,D1294)</f>
        <v>0</v>
      </c>
      <c r="F1294" s="5">
        <f>+COUNTIFS('REGISTRO DE ESTUDIANTES'!$C$4:$C$1997,C1294,'REGISTRO DE ESTUDIANTES'!$D$4:$D$1997,D1294,'REGISTRO DE ESTUDIANTES'!$I$4:$I$1997,'BOLETA OFICIAL'!P1294,'REGISTRO DE ESTUDIANTES'!$J$4:$J$1997,'BOLETA OFICIAL'!Q1294,'REGISTRO DE ESTUDIANTES'!$A$4:$A$1997,A1294,'REGISTRO DE ESTUDIANTES'!$B$4:$B$1997,B1294,'REGISTRO DE ESTUDIANTES'!$K$4:$K$1997,R1294,'REGISTRO DE ESTUDIANTES'!$L$4:$L$1997,S1294)</f>
        <v>0</v>
      </c>
      <c r="G1294" s="5">
        <f t="shared" ca="1" si="63"/>
        <v>0</v>
      </c>
      <c r="H1294" s="5">
        <f t="shared" ca="1" si="64"/>
        <v>0</v>
      </c>
      <c r="I1294" s="2"/>
      <c r="J1294" s="2"/>
      <c r="K1294" s="2"/>
      <c r="L1294" s="2"/>
      <c r="M1294" s="2"/>
      <c r="N1294" s="22"/>
      <c r="O1294" s="22"/>
      <c r="P1294" s="3"/>
      <c r="Q1294" s="3"/>
      <c r="R1294" s="4"/>
      <c r="S1294" s="4"/>
      <c r="T1294" s="1"/>
      <c r="U1294" s="3"/>
      <c r="V1294" s="52" t="str">
        <f t="shared" si="65"/>
        <v/>
      </c>
    </row>
    <row r="1295" spans="1:22" x14ac:dyDescent="0.25">
      <c r="A1295" s="1"/>
      <c r="B1295" s="1"/>
      <c r="C1295" s="1"/>
      <c r="D1295" s="1"/>
      <c r="E1295" s="5">
        <f>+COUNTIFS('REGISTRO DE TUTORES'!$A$3:$A$2001,A1295,'REGISTRO DE TUTORES'!$B$3:$B$2001,B1295,'REGISTRO DE TUTORES'!$C$3:$C$2001,C1295,'REGISTRO DE TUTORES'!$D$3:$D$2001,D1295)</f>
        <v>0</v>
      </c>
      <c r="F1295" s="5">
        <f>+COUNTIFS('REGISTRO DE ESTUDIANTES'!$C$4:$C$1997,C1295,'REGISTRO DE ESTUDIANTES'!$D$4:$D$1997,D1295,'REGISTRO DE ESTUDIANTES'!$I$4:$I$1997,'BOLETA OFICIAL'!P1295,'REGISTRO DE ESTUDIANTES'!$J$4:$J$1997,'BOLETA OFICIAL'!Q1295,'REGISTRO DE ESTUDIANTES'!$A$4:$A$1997,A1295,'REGISTRO DE ESTUDIANTES'!$B$4:$B$1997,B1295,'REGISTRO DE ESTUDIANTES'!$K$4:$K$1997,R1295,'REGISTRO DE ESTUDIANTES'!$L$4:$L$1997,S1295)</f>
        <v>0</v>
      </c>
      <c r="G1295" s="5">
        <f t="shared" ca="1" si="63"/>
        <v>0</v>
      </c>
      <c r="H1295" s="5">
        <f t="shared" ca="1" si="64"/>
        <v>0</v>
      </c>
      <c r="I1295" s="2"/>
      <c r="J1295" s="2"/>
      <c r="K1295" s="2"/>
      <c r="L1295" s="2"/>
      <c r="M1295" s="2"/>
      <c r="N1295" s="22"/>
      <c r="O1295" s="22"/>
      <c r="P1295" s="3"/>
      <c r="Q1295" s="3"/>
      <c r="R1295" s="4"/>
      <c r="S1295" s="4"/>
      <c r="T1295" s="1"/>
      <c r="U1295" s="3"/>
      <c r="V1295" s="52" t="str">
        <f t="shared" si="65"/>
        <v/>
      </c>
    </row>
    <row r="1296" spans="1:22" x14ac:dyDescent="0.25">
      <c r="A1296" s="1"/>
      <c r="B1296" s="1"/>
      <c r="C1296" s="1"/>
      <c r="D1296" s="1"/>
      <c r="E1296" s="5">
        <f>+COUNTIFS('REGISTRO DE TUTORES'!$A$3:$A$2001,A1296,'REGISTRO DE TUTORES'!$B$3:$B$2001,B1296,'REGISTRO DE TUTORES'!$C$3:$C$2001,C1296,'REGISTRO DE TUTORES'!$D$3:$D$2001,D1296)</f>
        <v>0</v>
      </c>
      <c r="F1296" s="5">
        <f>+COUNTIFS('REGISTRO DE ESTUDIANTES'!$C$4:$C$1997,C1296,'REGISTRO DE ESTUDIANTES'!$D$4:$D$1997,D1296,'REGISTRO DE ESTUDIANTES'!$I$4:$I$1997,'BOLETA OFICIAL'!P1296,'REGISTRO DE ESTUDIANTES'!$J$4:$J$1997,'BOLETA OFICIAL'!Q1296,'REGISTRO DE ESTUDIANTES'!$A$4:$A$1997,A1296,'REGISTRO DE ESTUDIANTES'!$B$4:$B$1997,B1296,'REGISTRO DE ESTUDIANTES'!$K$4:$K$1997,R1296,'REGISTRO DE ESTUDIANTES'!$L$4:$L$1997,S1296)</f>
        <v>0</v>
      </c>
      <c r="G1296" s="5">
        <f t="shared" ca="1" si="63"/>
        <v>0</v>
      </c>
      <c r="H1296" s="5">
        <f t="shared" ca="1" si="64"/>
        <v>0</v>
      </c>
      <c r="I1296" s="2"/>
      <c r="J1296" s="2"/>
      <c r="K1296" s="2"/>
      <c r="L1296" s="2"/>
      <c r="M1296" s="2"/>
      <c r="N1296" s="22"/>
      <c r="O1296" s="22"/>
      <c r="P1296" s="3"/>
      <c r="Q1296" s="3"/>
      <c r="R1296" s="4"/>
      <c r="S1296" s="4"/>
      <c r="T1296" s="1"/>
      <c r="U1296" s="3"/>
      <c r="V1296" s="52" t="str">
        <f t="shared" si="65"/>
        <v/>
      </c>
    </row>
    <row r="1297" spans="1:22" x14ac:dyDescent="0.25">
      <c r="A1297" s="1"/>
      <c r="B1297" s="1"/>
      <c r="C1297" s="1"/>
      <c r="D1297" s="1"/>
      <c r="E1297" s="5">
        <f>+COUNTIFS('REGISTRO DE TUTORES'!$A$3:$A$2001,A1297,'REGISTRO DE TUTORES'!$B$3:$B$2001,B1297,'REGISTRO DE TUTORES'!$C$3:$C$2001,C1297,'REGISTRO DE TUTORES'!$D$3:$D$2001,D1297)</f>
        <v>0</v>
      </c>
      <c r="F1297" s="5">
        <f>+COUNTIFS('REGISTRO DE ESTUDIANTES'!$C$4:$C$1997,C1297,'REGISTRO DE ESTUDIANTES'!$D$4:$D$1997,D1297,'REGISTRO DE ESTUDIANTES'!$I$4:$I$1997,'BOLETA OFICIAL'!P1297,'REGISTRO DE ESTUDIANTES'!$J$4:$J$1997,'BOLETA OFICIAL'!Q1297,'REGISTRO DE ESTUDIANTES'!$A$4:$A$1997,A1297,'REGISTRO DE ESTUDIANTES'!$B$4:$B$1997,B1297,'REGISTRO DE ESTUDIANTES'!$K$4:$K$1997,R1297,'REGISTRO DE ESTUDIANTES'!$L$4:$L$1997,S1297)</f>
        <v>0</v>
      </c>
      <c r="G1297" s="5">
        <f t="shared" ca="1" si="63"/>
        <v>0</v>
      </c>
      <c r="H1297" s="5">
        <f t="shared" ca="1" si="64"/>
        <v>0</v>
      </c>
      <c r="I1297" s="2"/>
      <c r="J1297" s="2"/>
      <c r="K1297" s="2"/>
      <c r="L1297" s="2"/>
      <c r="M1297" s="2"/>
      <c r="N1297" s="22"/>
      <c r="O1297" s="22"/>
      <c r="P1297" s="3"/>
      <c r="Q1297" s="3"/>
      <c r="R1297" s="4"/>
      <c r="S1297" s="4"/>
      <c r="T1297" s="1"/>
      <c r="U1297" s="3"/>
      <c r="V1297" s="52" t="str">
        <f t="shared" si="65"/>
        <v/>
      </c>
    </row>
    <row r="1298" spans="1:22" x14ac:dyDescent="0.25">
      <c r="A1298" s="1"/>
      <c r="B1298" s="1"/>
      <c r="C1298" s="1"/>
      <c r="D1298" s="1"/>
      <c r="E1298" s="5">
        <f>+COUNTIFS('REGISTRO DE TUTORES'!$A$3:$A$2001,A1298,'REGISTRO DE TUTORES'!$B$3:$B$2001,B1298,'REGISTRO DE TUTORES'!$C$3:$C$2001,C1298,'REGISTRO DE TUTORES'!$D$3:$D$2001,D1298)</f>
        <v>0</v>
      </c>
      <c r="F1298" s="5">
        <f>+COUNTIFS('REGISTRO DE ESTUDIANTES'!$C$4:$C$1997,C1298,'REGISTRO DE ESTUDIANTES'!$D$4:$D$1997,D1298,'REGISTRO DE ESTUDIANTES'!$I$4:$I$1997,'BOLETA OFICIAL'!P1298,'REGISTRO DE ESTUDIANTES'!$J$4:$J$1997,'BOLETA OFICIAL'!Q1298,'REGISTRO DE ESTUDIANTES'!$A$4:$A$1997,A1298,'REGISTRO DE ESTUDIANTES'!$B$4:$B$1997,B1298,'REGISTRO DE ESTUDIANTES'!$K$4:$K$1997,R1298,'REGISTRO DE ESTUDIANTES'!$L$4:$L$1997,S1298)</f>
        <v>0</v>
      </c>
      <c r="G1298" s="5">
        <f t="shared" ca="1" si="63"/>
        <v>0</v>
      </c>
      <c r="H1298" s="5">
        <f t="shared" ca="1" si="64"/>
        <v>0</v>
      </c>
      <c r="I1298" s="2"/>
      <c r="J1298" s="2"/>
      <c r="K1298" s="2"/>
      <c r="L1298" s="2"/>
      <c r="M1298" s="2"/>
      <c r="N1298" s="22"/>
      <c r="O1298" s="22"/>
      <c r="P1298" s="3"/>
      <c r="Q1298" s="3"/>
      <c r="R1298" s="4"/>
      <c r="S1298" s="4"/>
      <c r="T1298" s="1"/>
      <c r="U1298" s="3"/>
      <c r="V1298" s="52" t="str">
        <f t="shared" si="65"/>
        <v/>
      </c>
    </row>
    <row r="1299" spans="1:22" x14ac:dyDescent="0.25">
      <c r="A1299" s="1"/>
      <c r="B1299" s="1"/>
      <c r="C1299" s="1"/>
      <c r="D1299" s="1"/>
      <c r="E1299" s="5">
        <f>+COUNTIFS('REGISTRO DE TUTORES'!$A$3:$A$2001,A1299,'REGISTRO DE TUTORES'!$B$3:$B$2001,B1299,'REGISTRO DE TUTORES'!$C$3:$C$2001,C1299,'REGISTRO DE TUTORES'!$D$3:$D$2001,D1299)</f>
        <v>0</v>
      </c>
      <c r="F1299" s="5">
        <f>+COUNTIFS('REGISTRO DE ESTUDIANTES'!$C$4:$C$1997,C1299,'REGISTRO DE ESTUDIANTES'!$D$4:$D$1997,D1299,'REGISTRO DE ESTUDIANTES'!$I$4:$I$1997,'BOLETA OFICIAL'!P1299,'REGISTRO DE ESTUDIANTES'!$J$4:$J$1997,'BOLETA OFICIAL'!Q1299,'REGISTRO DE ESTUDIANTES'!$A$4:$A$1997,A1299,'REGISTRO DE ESTUDIANTES'!$B$4:$B$1997,B1299,'REGISTRO DE ESTUDIANTES'!$K$4:$K$1997,R1299,'REGISTRO DE ESTUDIANTES'!$L$4:$L$1997,S1299)</f>
        <v>0</v>
      </c>
      <c r="G1299" s="5">
        <f t="shared" ca="1" si="63"/>
        <v>0</v>
      </c>
      <c r="H1299" s="5">
        <f t="shared" ca="1" si="64"/>
        <v>0</v>
      </c>
      <c r="I1299" s="2"/>
      <c r="J1299" s="2"/>
      <c r="K1299" s="2"/>
      <c r="L1299" s="2"/>
      <c r="M1299" s="2"/>
      <c r="N1299" s="22"/>
      <c r="O1299" s="22"/>
      <c r="P1299" s="3"/>
      <c r="Q1299" s="3"/>
      <c r="R1299" s="4"/>
      <c r="S1299" s="4"/>
      <c r="T1299" s="1"/>
      <c r="U1299" s="3"/>
      <c r="V1299" s="52" t="str">
        <f t="shared" si="65"/>
        <v/>
      </c>
    </row>
    <row r="1300" spans="1:22" x14ac:dyDescent="0.25">
      <c r="A1300" s="1"/>
      <c r="B1300" s="1"/>
      <c r="C1300" s="1"/>
      <c r="D1300" s="1"/>
      <c r="E1300" s="5">
        <f>+COUNTIFS('REGISTRO DE TUTORES'!$A$3:$A$2001,A1300,'REGISTRO DE TUTORES'!$B$3:$B$2001,B1300,'REGISTRO DE TUTORES'!$C$3:$C$2001,C1300,'REGISTRO DE TUTORES'!$D$3:$D$2001,D1300)</f>
        <v>0</v>
      </c>
      <c r="F1300" s="5">
        <f>+COUNTIFS('REGISTRO DE ESTUDIANTES'!$C$4:$C$1997,C1300,'REGISTRO DE ESTUDIANTES'!$D$4:$D$1997,D1300,'REGISTRO DE ESTUDIANTES'!$I$4:$I$1997,'BOLETA OFICIAL'!P1300,'REGISTRO DE ESTUDIANTES'!$J$4:$J$1997,'BOLETA OFICIAL'!Q1300,'REGISTRO DE ESTUDIANTES'!$A$4:$A$1997,A1300,'REGISTRO DE ESTUDIANTES'!$B$4:$B$1997,B1300,'REGISTRO DE ESTUDIANTES'!$K$4:$K$1997,R1300,'REGISTRO DE ESTUDIANTES'!$L$4:$L$1997,S1300)</f>
        <v>0</v>
      </c>
      <c r="G1300" s="5">
        <f t="shared" ca="1" si="63"/>
        <v>0</v>
      </c>
      <c r="H1300" s="5">
        <f t="shared" ca="1" si="64"/>
        <v>0</v>
      </c>
      <c r="I1300" s="2"/>
      <c r="J1300" s="2"/>
      <c r="K1300" s="2"/>
      <c r="L1300" s="2"/>
      <c r="M1300" s="2"/>
      <c r="N1300" s="22"/>
      <c r="O1300" s="22"/>
      <c r="P1300" s="3"/>
      <c r="Q1300" s="3"/>
      <c r="R1300" s="4"/>
      <c r="S1300" s="4"/>
      <c r="T1300" s="1"/>
      <c r="U1300" s="3"/>
      <c r="V1300" s="52" t="str">
        <f t="shared" si="65"/>
        <v/>
      </c>
    </row>
    <row r="1301" spans="1:22" x14ac:dyDescent="0.25">
      <c r="A1301" s="1"/>
      <c r="B1301" s="1"/>
      <c r="C1301" s="1"/>
      <c r="D1301" s="1"/>
      <c r="E1301" s="5">
        <f>+COUNTIFS('REGISTRO DE TUTORES'!$A$3:$A$2001,A1301,'REGISTRO DE TUTORES'!$B$3:$B$2001,B1301,'REGISTRO DE TUTORES'!$C$3:$C$2001,C1301,'REGISTRO DE TUTORES'!$D$3:$D$2001,D1301)</f>
        <v>0</v>
      </c>
      <c r="F1301" s="5">
        <f>+COUNTIFS('REGISTRO DE ESTUDIANTES'!$C$4:$C$1997,C1301,'REGISTRO DE ESTUDIANTES'!$D$4:$D$1997,D1301,'REGISTRO DE ESTUDIANTES'!$I$4:$I$1997,'BOLETA OFICIAL'!P1301,'REGISTRO DE ESTUDIANTES'!$J$4:$J$1997,'BOLETA OFICIAL'!Q1301,'REGISTRO DE ESTUDIANTES'!$A$4:$A$1997,A1301,'REGISTRO DE ESTUDIANTES'!$B$4:$B$1997,B1301,'REGISTRO DE ESTUDIANTES'!$K$4:$K$1997,R1301,'REGISTRO DE ESTUDIANTES'!$L$4:$L$1997,S1301)</f>
        <v>0</v>
      </c>
      <c r="G1301" s="5">
        <f t="shared" ca="1" si="63"/>
        <v>0</v>
      </c>
      <c r="H1301" s="5">
        <f t="shared" ca="1" si="64"/>
        <v>0</v>
      </c>
      <c r="I1301" s="2"/>
      <c r="J1301" s="2"/>
      <c r="K1301" s="2"/>
      <c r="L1301" s="2"/>
      <c r="M1301" s="2"/>
      <c r="N1301" s="22"/>
      <c r="O1301" s="22"/>
      <c r="P1301" s="3"/>
      <c r="Q1301" s="3"/>
      <c r="R1301" s="4"/>
      <c r="S1301" s="4"/>
      <c r="T1301" s="1"/>
      <c r="U1301" s="3"/>
      <c r="V1301" s="52" t="str">
        <f t="shared" si="65"/>
        <v/>
      </c>
    </row>
    <row r="1302" spans="1:22" x14ac:dyDescent="0.25">
      <c r="A1302" s="1"/>
      <c r="B1302" s="1"/>
      <c r="C1302" s="1"/>
      <c r="D1302" s="1"/>
      <c r="E1302" s="5">
        <f>+COUNTIFS('REGISTRO DE TUTORES'!$A$3:$A$2001,A1302,'REGISTRO DE TUTORES'!$B$3:$B$2001,B1302,'REGISTRO DE TUTORES'!$C$3:$C$2001,C1302,'REGISTRO DE TUTORES'!$D$3:$D$2001,D1302)</f>
        <v>0</v>
      </c>
      <c r="F1302" s="5">
        <f>+COUNTIFS('REGISTRO DE ESTUDIANTES'!$C$4:$C$1997,C1302,'REGISTRO DE ESTUDIANTES'!$D$4:$D$1997,D1302,'REGISTRO DE ESTUDIANTES'!$I$4:$I$1997,'BOLETA OFICIAL'!P1302,'REGISTRO DE ESTUDIANTES'!$J$4:$J$1997,'BOLETA OFICIAL'!Q1302,'REGISTRO DE ESTUDIANTES'!$A$4:$A$1997,A1302,'REGISTRO DE ESTUDIANTES'!$B$4:$B$1997,B1302,'REGISTRO DE ESTUDIANTES'!$K$4:$K$1997,R1302,'REGISTRO DE ESTUDIANTES'!$L$4:$L$1997,S1302)</f>
        <v>0</v>
      </c>
      <c r="G1302" s="5">
        <f t="shared" ca="1" si="63"/>
        <v>0</v>
      </c>
      <c r="H1302" s="5">
        <f t="shared" ca="1" si="64"/>
        <v>0</v>
      </c>
      <c r="I1302" s="2"/>
      <c r="J1302" s="2"/>
      <c r="K1302" s="2"/>
      <c r="L1302" s="2"/>
      <c r="M1302" s="2"/>
      <c r="N1302" s="22"/>
      <c r="O1302" s="22"/>
      <c r="P1302" s="3"/>
      <c r="Q1302" s="3"/>
      <c r="R1302" s="4"/>
      <c r="S1302" s="4"/>
      <c r="T1302" s="1"/>
      <c r="U1302" s="3"/>
      <c r="V1302" s="52" t="str">
        <f t="shared" si="65"/>
        <v/>
      </c>
    </row>
    <row r="1303" spans="1:22" x14ac:dyDescent="0.25">
      <c r="A1303" s="1"/>
      <c r="B1303" s="1"/>
      <c r="C1303" s="1"/>
      <c r="D1303" s="1"/>
      <c r="E1303" s="5">
        <f>+COUNTIFS('REGISTRO DE TUTORES'!$A$3:$A$2001,A1303,'REGISTRO DE TUTORES'!$B$3:$B$2001,B1303,'REGISTRO DE TUTORES'!$C$3:$C$2001,C1303,'REGISTRO DE TUTORES'!$D$3:$D$2001,D1303)</f>
        <v>0</v>
      </c>
      <c r="F1303" s="5">
        <f>+COUNTIFS('REGISTRO DE ESTUDIANTES'!$C$4:$C$1997,C1303,'REGISTRO DE ESTUDIANTES'!$D$4:$D$1997,D1303,'REGISTRO DE ESTUDIANTES'!$I$4:$I$1997,'BOLETA OFICIAL'!P1303,'REGISTRO DE ESTUDIANTES'!$J$4:$J$1997,'BOLETA OFICIAL'!Q1303,'REGISTRO DE ESTUDIANTES'!$A$4:$A$1997,A1303,'REGISTRO DE ESTUDIANTES'!$B$4:$B$1997,B1303,'REGISTRO DE ESTUDIANTES'!$K$4:$K$1997,R1303,'REGISTRO DE ESTUDIANTES'!$L$4:$L$1997,S1303)</f>
        <v>0</v>
      </c>
      <c r="G1303" s="5">
        <f t="shared" ca="1" si="63"/>
        <v>0</v>
      </c>
      <c r="H1303" s="5">
        <f t="shared" ca="1" si="64"/>
        <v>0</v>
      </c>
      <c r="I1303" s="2"/>
      <c r="J1303" s="2"/>
      <c r="K1303" s="2"/>
      <c r="L1303" s="2"/>
      <c r="M1303" s="2"/>
      <c r="N1303" s="22"/>
      <c r="O1303" s="22"/>
      <c r="P1303" s="3"/>
      <c r="Q1303" s="3"/>
      <c r="R1303" s="4"/>
      <c r="S1303" s="4"/>
      <c r="T1303" s="1"/>
      <c r="U1303" s="3"/>
      <c r="V1303" s="52" t="str">
        <f t="shared" si="65"/>
        <v/>
      </c>
    </row>
    <row r="1304" spans="1:22" x14ac:dyDescent="0.25">
      <c r="A1304" s="1"/>
      <c r="B1304" s="1"/>
      <c r="C1304" s="1"/>
      <c r="D1304" s="1"/>
      <c r="E1304" s="5">
        <f>+COUNTIFS('REGISTRO DE TUTORES'!$A$3:$A$2001,A1304,'REGISTRO DE TUTORES'!$B$3:$B$2001,B1304,'REGISTRO DE TUTORES'!$C$3:$C$2001,C1304,'REGISTRO DE TUTORES'!$D$3:$D$2001,D1304)</f>
        <v>0</v>
      </c>
      <c r="F1304" s="5">
        <f>+COUNTIFS('REGISTRO DE ESTUDIANTES'!$C$4:$C$1997,C1304,'REGISTRO DE ESTUDIANTES'!$D$4:$D$1997,D1304,'REGISTRO DE ESTUDIANTES'!$I$4:$I$1997,'BOLETA OFICIAL'!P1304,'REGISTRO DE ESTUDIANTES'!$J$4:$J$1997,'BOLETA OFICIAL'!Q1304,'REGISTRO DE ESTUDIANTES'!$A$4:$A$1997,A1304,'REGISTRO DE ESTUDIANTES'!$B$4:$B$1997,B1304,'REGISTRO DE ESTUDIANTES'!$K$4:$K$1997,R1304,'REGISTRO DE ESTUDIANTES'!$L$4:$L$1997,S1304)</f>
        <v>0</v>
      </c>
      <c r="G1304" s="5">
        <f t="shared" ca="1" si="63"/>
        <v>0</v>
      </c>
      <c r="H1304" s="5">
        <f t="shared" ca="1" si="64"/>
        <v>0</v>
      </c>
      <c r="I1304" s="2"/>
      <c r="J1304" s="2"/>
      <c r="K1304" s="2"/>
      <c r="L1304" s="2"/>
      <c r="M1304" s="2"/>
      <c r="N1304" s="22"/>
      <c r="O1304" s="22"/>
      <c r="P1304" s="3"/>
      <c r="Q1304" s="3"/>
      <c r="R1304" s="4"/>
      <c r="S1304" s="4"/>
      <c r="T1304" s="1"/>
      <c r="U1304" s="3"/>
      <c r="V1304" s="52" t="str">
        <f t="shared" si="65"/>
        <v/>
      </c>
    </row>
    <row r="1305" spans="1:22" x14ac:dyDescent="0.25">
      <c r="A1305" s="1"/>
      <c r="B1305" s="1"/>
      <c r="C1305" s="1"/>
      <c r="D1305" s="1"/>
      <c r="E1305" s="5">
        <f>+COUNTIFS('REGISTRO DE TUTORES'!$A$3:$A$2001,A1305,'REGISTRO DE TUTORES'!$B$3:$B$2001,B1305,'REGISTRO DE TUTORES'!$C$3:$C$2001,C1305,'REGISTRO DE TUTORES'!$D$3:$D$2001,D1305)</f>
        <v>0</v>
      </c>
      <c r="F1305" s="5">
        <f>+COUNTIFS('REGISTRO DE ESTUDIANTES'!$C$4:$C$1997,C1305,'REGISTRO DE ESTUDIANTES'!$D$4:$D$1997,D1305,'REGISTRO DE ESTUDIANTES'!$I$4:$I$1997,'BOLETA OFICIAL'!P1305,'REGISTRO DE ESTUDIANTES'!$J$4:$J$1997,'BOLETA OFICIAL'!Q1305,'REGISTRO DE ESTUDIANTES'!$A$4:$A$1997,A1305,'REGISTRO DE ESTUDIANTES'!$B$4:$B$1997,B1305,'REGISTRO DE ESTUDIANTES'!$K$4:$K$1997,R1305,'REGISTRO DE ESTUDIANTES'!$L$4:$L$1997,S1305)</f>
        <v>0</v>
      </c>
      <c r="G1305" s="5">
        <f t="shared" ca="1" si="63"/>
        <v>0</v>
      </c>
      <c r="H1305" s="5">
        <f t="shared" ca="1" si="64"/>
        <v>0</v>
      </c>
      <c r="I1305" s="2"/>
      <c r="J1305" s="2"/>
      <c r="K1305" s="2"/>
      <c r="L1305" s="2"/>
      <c r="M1305" s="2"/>
      <c r="N1305" s="22"/>
      <c r="O1305" s="22"/>
      <c r="P1305" s="3"/>
      <c r="Q1305" s="3"/>
      <c r="R1305" s="4"/>
      <c r="S1305" s="4"/>
      <c r="T1305" s="1"/>
      <c r="U1305" s="3"/>
      <c r="V1305" s="52" t="str">
        <f t="shared" si="65"/>
        <v/>
      </c>
    </row>
    <row r="1306" spans="1:22" x14ac:dyDescent="0.25">
      <c r="A1306" s="1"/>
      <c r="B1306" s="1"/>
      <c r="C1306" s="1"/>
      <c r="D1306" s="1"/>
      <c r="E1306" s="5">
        <f>+COUNTIFS('REGISTRO DE TUTORES'!$A$3:$A$2001,A1306,'REGISTRO DE TUTORES'!$B$3:$B$2001,B1306,'REGISTRO DE TUTORES'!$C$3:$C$2001,C1306,'REGISTRO DE TUTORES'!$D$3:$D$2001,D1306)</f>
        <v>0</v>
      </c>
      <c r="F1306" s="5">
        <f>+COUNTIFS('REGISTRO DE ESTUDIANTES'!$C$4:$C$1997,C1306,'REGISTRO DE ESTUDIANTES'!$D$4:$D$1997,D1306,'REGISTRO DE ESTUDIANTES'!$I$4:$I$1997,'BOLETA OFICIAL'!P1306,'REGISTRO DE ESTUDIANTES'!$J$4:$J$1997,'BOLETA OFICIAL'!Q1306,'REGISTRO DE ESTUDIANTES'!$A$4:$A$1997,A1306,'REGISTRO DE ESTUDIANTES'!$B$4:$B$1997,B1306,'REGISTRO DE ESTUDIANTES'!$K$4:$K$1997,R1306,'REGISTRO DE ESTUDIANTES'!$L$4:$L$1997,S1306)</f>
        <v>0</v>
      </c>
      <c r="G1306" s="5">
        <f t="shared" ca="1" si="63"/>
        <v>0</v>
      </c>
      <c r="H1306" s="5">
        <f t="shared" ca="1" si="64"/>
        <v>0</v>
      </c>
      <c r="I1306" s="2"/>
      <c r="J1306" s="2"/>
      <c r="K1306" s="2"/>
      <c r="L1306" s="2"/>
      <c r="M1306" s="2"/>
      <c r="N1306" s="22"/>
      <c r="O1306" s="22"/>
      <c r="P1306" s="3"/>
      <c r="Q1306" s="3"/>
      <c r="R1306" s="4"/>
      <c r="S1306" s="4"/>
      <c r="T1306" s="1"/>
      <c r="U1306" s="3"/>
      <c r="V1306" s="52" t="str">
        <f t="shared" si="65"/>
        <v/>
      </c>
    </row>
    <row r="1307" spans="1:22" x14ac:dyDescent="0.25">
      <c r="A1307" s="1"/>
      <c r="B1307" s="1"/>
      <c r="C1307" s="1"/>
      <c r="D1307" s="1"/>
      <c r="E1307" s="5">
        <f>+COUNTIFS('REGISTRO DE TUTORES'!$A$3:$A$2001,A1307,'REGISTRO DE TUTORES'!$B$3:$B$2001,B1307,'REGISTRO DE TUTORES'!$C$3:$C$2001,C1307,'REGISTRO DE TUTORES'!$D$3:$D$2001,D1307)</f>
        <v>0</v>
      </c>
      <c r="F1307" s="5">
        <f>+COUNTIFS('REGISTRO DE ESTUDIANTES'!$C$4:$C$1997,C1307,'REGISTRO DE ESTUDIANTES'!$D$4:$D$1997,D1307,'REGISTRO DE ESTUDIANTES'!$I$4:$I$1997,'BOLETA OFICIAL'!P1307,'REGISTRO DE ESTUDIANTES'!$J$4:$J$1997,'BOLETA OFICIAL'!Q1307,'REGISTRO DE ESTUDIANTES'!$A$4:$A$1997,A1307,'REGISTRO DE ESTUDIANTES'!$B$4:$B$1997,B1307,'REGISTRO DE ESTUDIANTES'!$K$4:$K$1997,R1307,'REGISTRO DE ESTUDIANTES'!$L$4:$L$1997,S1307)</f>
        <v>0</v>
      </c>
      <c r="G1307" s="5">
        <f t="shared" ca="1" si="63"/>
        <v>0</v>
      </c>
      <c r="H1307" s="5">
        <f t="shared" ca="1" si="64"/>
        <v>0</v>
      </c>
      <c r="I1307" s="2"/>
      <c r="J1307" s="2"/>
      <c r="K1307" s="2"/>
      <c r="L1307" s="2"/>
      <c r="M1307" s="2"/>
      <c r="N1307" s="22"/>
      <c r="O1307" s="22"/>
      <c r="P1307" s="3"/>
      <c r="Q1307" s="3"/>
      <c r="R1307" s="4"/>
      <c r="S1307" s="4"/>
      <c r="T1307" s="1"/>
      <c r="U1307" s="3"/>
      <c r="V1307" s="52" t="str">
        <f t="shared" si="65"/>
        <v/>
      </c>
    </row>
    <row r="1308" spans="1:22" x14ac:dyDescent="0.25">
      <c r="A1308" s="1"/>
      <c r="B1308" s="1"/>
      <c r="C1308" s="1"/>
      <c r="D1308" s="1"/>
      <c r="E1308" s="5">
        <f>+COUNTIFS('REGISTRO DE TUTORES'!$A$3:$A$2001,A1308,'REGISTRO DE TUTORES'!$B$3:$B$2001,B1308,'REGISTRO DE TUTORES'!$C$3:$C$2001,C1308,'REGISTRO DE TUTORES'!$D$3:$D$2001,D1308)</f>
        <v>0</v>
      </c>
      <c r="F1308" s="5">
        <f>+COUNTIFS('REGISTRO DE ESTUDIANTES'!$C$4:$C$1997,C1308,'REGISTRO DE ESTUDIANTES'!$D$4:$D$1997,D1308,'REGISTRO DE ESTUDIANTES'!$I$4:$I$1997,'BOLETA OFICIAL'!P1308,'REGISTRO DE ESTUDIANTES'!$J$4:$J$1997,'BOLETA OFICIAL'!Q1308,'REGISTRO DE ESTUDIANTES'!$A$4:$A$1997,A1308,'REGISTRO DE ESTUDIANTES'!$B$4:$B$1997,B1308,'REGISTRO DE ESTUDIANTES'!$K$4:$K$1997,R1308,'REGISTRO DE ESTUDIANTES'!$L$4:$L$1997,S1308)</f>
        <v>0</v>
      </c>
      <c r="G1308" s="5">
        <f t="shared" ca="1" si="63"/>
        <v>0</v>
      </c>
      <c r="H1308" s="5">
        <f t="shared" ca="1" si="64"/>
        <v>0</v>
      </c>
      <c r="I1308" s="2"/>
      <c r="J1308" s="2"/>
      <c r="K1308" s="2"/>
      <c r="L1308" s="2"/>
      <c r="M1308" s="2"/>
      <c r="N1308" s="22"/>
      <c r="O1308" s="22"/>
      <c r="P1308" s="3"/>
      <c r="Q1308" s="3"/>
      <c r="R1308" s="4"/>
      <c r="S1308" s="4"/>
      <c r="T1308" s="1"/>
      <c r="U1308" s="3"/>
      <c r="V1308" s="52" t="str">
        <f t="shared" si="65"/>
        <v/>
      </c>
    </row>
    <row r="1309" spans="1:22" x14ac:dyDescent="0.25">
      <c r="A1309" s="1"/>
      <c r="B1309" s="1"/>
      <c r="C1309" s="1"/>
      <c r="D1309" s="1"/>
      <c r="E1309" s="5">
        <f>+COUNTIFS('REGISTRO DE TUTORES'!$A$3:$A$2001,A1309,'REGISTRO DE TUTORES'!$B$3:$B$2001,B1309,'REGISTRO DE TUTORES'!$C$3:$C$2001,C1309,'REGISTRO DE TUTORES'!$D$3:$D$2001,D1309)</f>
        <v>0</v>
      </c>
      <c r="F1309" s="5">
        <f>+COUNTIFS('REGISTRO DE ESTUDIANTES'!$C$4:$C$1997,C1309,'REGISTRO DE ESTUDIANTES'!$D$4:$D$1997,D1309,'REGISTRO DE ESTUDIANTES'!$I$4:$I$1997,'BOLETA OFICIAL'!P1309,'REGISTRO DE ESTUDIANTES'!$J$4:$J$1997,'BOLETA OFICIAL'!Q1309,'REGISTRO DE ESTUDIANTES'!$A$4:$A$1997,A1309,'REGISTRO DE ESTUDIANTES'!$B$4:$B$1997,B1309,'REGISTRO DE ESTUDIANTES'!$K$4:$K$1997,R1309,'REGISTRO DE ESTUDIANTES'!$L$4:$L$1997,S1309)</f>
        <v>0</v>
      </c>
      <c r="G1309" s="5">
        <f t="shared" ca="1" si="63"/>
        <v>0</v>
      </c>
      <c r="H1309" s="5">
        <f t="shared" ca="1" si="64"/>
        <v>0</v>
      </c>
      <c r="I1309" s="2"/>
      <c r="J1309" s="2"/>
      <c r="K1309" s="2"/>
      <c r="L1309" s="2"/>
      <c r="M1309" s="2"/>
      <c r="N1309" s="22"/>
      <c r="O1309" s="22"/>
      <c r="P1309" s="3"/>
      <c r="Q1309" s="3"/>
      <c r="R1309" s="4"/>
      <c r="S1309" s="4"/>
      <c r="T1309" s="1"/>
      <c r="U1309" s="3"/>
      <c r="V1309" s="52" t="str">
        <f t="shared" si="65"/>
        <v/>
      </c>
    </row>
    <row r="1310" spans="1:22" x14ac:dyDescent="0.25">
      <c r="A1310" s="1"/>
      <c r="B1310" s="1"/>
      <c r="C1310" s="1"/>
      <c r="D1310" s="1"/>
      <c r="E1310" s="5">
        <f>+COUNTIFS('REGISTRO DE TUTORES'!$A$3:$A$2001,A1310,'REGISTRO DE TUTORES'!$B$3:$B$2001,B1310,'REGISTRO DE TUTORES'!$C$3:$C$2001,C1310,'REGISTRO DE TUTORES'!$D$3:$D$2001,D1310)</f>
        <v>0</v>
      </c>
      <c r="F1310" s="5">
        <f>+COUNTIFS('REGISTRO DE ESTUDIANTES'!$C$4:$C$1997,C1310,'REGISTRO DE ESTUDIANTES'!$D$4:$D$1997,D1310,'REGISTRO DE ESTUDIANTES'!$I$4:$I$1997,'BOLETA OFICIAL'!P1310,'REGISTRO DE ESTUDIANTES'!$J$4:$J$1997,'BOLETA OFICIAL'!Q1310,'REGISTRO DE ESTUDIANTES'!$A$4:$A$1997,A1310,'REGISTRO DE ESTUDIANTES'!$B$4:$B$1997,B1310,'REGISTRO DE ESTUDIANTES'!$K$4:$K$1997,R1310,'REGISTRO DE ESTUDIANTES'!$L$4:$L$1997,S1310)</f>
        <v>0</v>
      </c>
      <c r="G1310" s="5">
        <f t="shared" ca="1" si="63"/>
        <v>0</v>
      </c>
      <c r="H1310" s="5">
        <f t="shared" ca="1" si="64"/>
        <v>0</v>
      </c>
      <c r="I1310" s="2"/>
      <c r="J1310" s="2"/>
      <c r="K1310" s="2"/>
      <c r="L1310" s="2"/>
      <c r="M1310" s="2"/>
      <c r="N1310" s="22"/>
      <c r="O1310" s="22"/>
      <c r="P1310" s="3"/>
      <c r="Q1310" s="3"/>
      <c r="R1310" s="4"/>
      <c r="S1310" s="4"/>
      <c r="T1310" s="1"/>
      <c r="U1310" s="3"/>
      <c r="V1310" s="52" t="str">
        <f t="shared" si="65"/>
        <v/>
      </c>
    </row>
    <row r="1311" spans="1:22" x14ac:dyDescent="0.25">
      <c r="A1311" s="1"/>
      <c r="B1311" s="1"/>
      <c r="C1311" s="1"/>
      <c r="D1311" s="1"/>
      <c r="E1311" s="5">
        <f>+COUNTIFS('REGISTRO DE TUTORES'!$A$3:$A$2001,A1311,'REGISTRO DE TUTORES'!$B$3:$B$2001,B1311,'REGISTRO DE TUTORES'!$C$3:$C$2001,C1311,'REGISTRO DE TUTORES'!$D$3:$D$2001,D1311)</f>
        <v>0</v>
      </c>
      <c r="F1311" s="5">
        <f>+COUNTIFS('REGISTRO DE ESTUDIANTES'!$C$4:$C$1997,C1311,'REGISTRO DE ESTUDIANTES'!$D$4:$D$1997,D1311,'REGISTRO DE ESTUDIANTES'!$I$4:$I$1997,'BOLETA OFICIAL'!P1311,'REGISTRO DE ESTUDIANTES'!$J$4:$J$1997,'BOLETA OFICIAL'!Q1311,'REGISTRO DE ESTUDIANTES'!$A$4:$A$1997,A1311,'REGISTRO DE ESTUDIANTES'!$B$4:$B$1997,B1311,'REGISTRO DE ESTUDIANTES'!$K$4:$K$1997,R1311,'REGISTRO DE ESTUDIANTES'!$L$4:$L$1997,S1311)</f>
        <v>0</v>
      </c>
      <c r="G1311" s="5">
        <f t="shared" ca="1" si="63"/>
        <v>0</v>
      </c>
      <c r="H1311" s="5">
        <f t="shared" ca="1" si="64"/>
        <v>0</v>
      </c>
      <c r="I1311" s="2"/>
      <c r="J1311" s="2"/>
      <c r="K1311" s="2"/>
      <c r="L1311" s="2"/>
      <c r="M1311" s="2"/>
      <c r="N1311" s="22"/>
      <c r="O1311" s="22"/>
      <c r="P1311" s="3"/>
      <c r="Q1311" s="3"/>
      <c r="R1311" s="4"/>
      <c r="S1311" s="4"/>
      <c r="T1311" s="1"/>
      <c r="U1311" s="3"/>
      <c r="V1311" s="52" t="str">
        <f t="shared" si="65"/>
        <v/>
      </c>
    </row>
    <row r="1312" spans="1:22" x14ac:dyDescent="0.25">
      <c r="A1312" s="1"/>
      <c r="B1312" s="1"/>
      <c r="C1312" s="1"/>
      <c r="D1312" s="1"/>
      <c r="E1312" s="5">
        <f>+COUNTIFS('REGISTRO DE TUTORES'!$A$3:$A$2001,A1312,'REGISTRO DE TUTORES'!$B$3:$B$2001,B1312,'REGISTRO DE TUTORES'!$C$3:$C$2001,C1312,'REGISTRO DE TUTORES'!$D$3:$D$2001,D1312)</f>
        <v>0</v>
      </c>
      <c r="F1312" s="5">
        <f>+COUNTIFS('REGISTRO DE ESTUDIANTES'!$C$4:$C$1997,C1312,'REGISTRO DE ESTUDIANTES'!$D$4:$D$1997,D1312,'REGISTRO DE ESTUDIANTES'!$I$4:$I$1997,'BOLETA OFICIAL'!P1312,'REGISTRO DE ESTUDIANTES'!$J$4:$J$1997,'BOLETA OFICIAL'!Q1312,'REGISTRO DE ESTUDIANTES'!$A$4:$A$1997,A1312,'REGISTRO DE ESTUDIANTES'!$B$4:$B$1997,B1312,'REGISTRO DE ESTUDIANTES'!$K$4:$K$1997,R1312,'REGISTRO DE ESTUDIANTES'!$L$4:$L$1997,S1312)</f>
        <v>0</v>
      </c>
      <c r="G1312" s="5">
        <f t="shared" ref="G1312:G1375" ca="1" si="66">SUM(IF(O1312=1,SUMPRODUCT(--(WEEKDAY(ROW(INDIRECT(P1312&amp;":"&amp;Q1312)))=1),--(COUNTIF(FERIADOS,ROW(INDIRECT(P1312&amp;":"&amp;Q1312)))=0)),0),IF(I1312=1,SUMPRODUCT(--(WEEKDAY(ROW(INDIRECT(P1312&amp;":"&amp;Q1312)))=2),--(COUNTIF(FERIADOS,ROW(INDIRECT(P1312&amp;":"&amp;Q1312)))=0)),0),IF(J1312=1,SUMPRODUCT(--(WEEKDAY(ROW(INDIRECT(P1312&amp;":"&amp;Q1312)))=3),--(COUNTIF(FERIADOS,ROW(INDIRECT(P1312&amp;":"&amp;Q1312)))=0)),0),IF(K1312=1,SUMPRODUCT(--(WEEKDAY(ROW(INDIRECT(P1312&amp;":"&amp;Q1312)))=4),--(COUNTIF(FERIADOS,ROW(INDIRECT(P1312&amp;":"&amp;Q1312)))=0)),0),IF(L1312=1,SUMPRODUCT(--(WEEKDAY(ROW(INDIRECT(P1312&amp;":"&amp;Q1312)))=5),--(COUNTIF(FERIADOS,ROW(INDIRECT(P1312&amp;":"&amp;Q1312)))=0)),0),IF(M1312=1,SUMPRODUCT(--(WEEKDAY(ROW(INDIRECT(P1312&amp;":"&amp;Q1312)))=6),--(COUNTIF(FERIADOS,ROW(INDIRECT(P1312&amp;":"&amp;Q1312)))=0)),0),IF(N1312=1,SUMPRODUCT(--(WEEKDAY(ROW(INDIRECT(P1312&amp;":"&amp;Q1312)))=7),--(COUNTIF(FERIADOS,ROW(INDIRECT(P1312&amp;":"&amp;Q1312)))=0)),0))</f>
        <v>0</v>
      </c>
      <c r="H1312" s="5">
        <f t="shared" ca="1" si="64"/>
        <v>0</v>
      </c>
      <c r="I1312" s="2"/>
      <c r="J1312" s="2"/>
      <c r="K1312" s="2"/>
      <c r="L1312" s="2"/>
      <c r="M1312" s="2"/>
      <c r="N1312" s="22"/>
      <c r="O1312" s="22"/>
      <c r="P1312" s="3"/>
      <c r="Q1312" s="3"/>
      <c r="R1312" s="4"/>
      <c r="S1312" s="4"/>
      <c r="T1312" s="1"/>
      <c r="U1312" s="3"/>
      <c r="V1312" s="52" t="str">
        <f t="shared" si="65"/>
        <v/>
      </c>
    </row>
    <row r="1313" spans="1:22" x14ac:dyDescent="0.25">
      <c r="A1313" s="1"/>
      <c r="B1313" s="1"/>
      <c r="C1313" s="1"/>
      <c r="D1313" s="1"/>
      <c r="E1313" s="5">
        <f>+COUNTIFS('REGISTRO DE TUTORES'!$A$3:$A$2001,A1313,'REGISTRO DE TUTORES'!$B$3:$B$2001,B1313,'REGISTRO DE TUTORES'!$C$3:$C$2001,C1313,'REGISTRO DE TUTORES'!$D$3:$D$2001,D1313)</f>
        <v>0</v>
      </c>
      <c r="F1313" s="5">
        <f>+COUNTIFS('REGISTRO DE ESTUDIANTES'!$C$4:$C$1997,C1313,'REGISTRO DE ESTUDIANTES'!$D$4:$D$1997,D1313,'REGISTRO DE ESTUDIANTES'!$I$4:$I$1997,'BOLETA OFICIAL'!P1313,'REGISTRO DE ESTUDIANTES'!$J$4:$J$1997,'BOLETA OFICIAL'!Q1313,'REGISTRO DE ESTUDIANTES'!$A$4:$A$1997,A1313,'REGISTRO DE ESTUDIANTES'!$B$4:$B$1997,B1313,'REGISTRO DE ESTUDIANTES'!$K$4:$K$1997,R1313,'REGISTRO DE ESTUDIANTES'!$L$4:$L$1997,S1313)</f>
        <v>0</v>
      </c>
      <c r="G1313" s="5">
        <f t="shared" ca="1" si="66"/>
        <v>0</v>
      </c>
      <c r="H1313" s="5">
        <f t="shared" ref="H1313:H1376" ca="1" si="67">+F1313*G1313</f>
        <v>0</v>
      </c>
      <c r="I1313" s="2"/>
      <c r="J1313" s="2"/>
      <c r="K1313" s="2"/>
      <c r="L1313" s="2"/>
      <c r="M1313" s="2"/>
      <c r="N1313" s="22"/>
      <c r="O1313" s="22"/>
      <c r="P1313" s="3"/>
      <c r="Q1313" s="3"/>
      <c r="R1313" s="4"/>
      <c r="S1313" s="4"/>
      <c r="T1313" s="1"/>
      <c r="U1313" s="3"/>
      <c r="V1313" s="52" t="str">
        <f t="shared" si="65"/>
        <v/>
      </c>
    </row>
    <row r="1314" spans="1:22" x14ac:dyDescent="0.25">
      <c r="A1314" s="1"/>
      <c r="B1314" s="1"/>
      <c r="C1314" s="1"/>
      <c r="D1314" s="1"/>
      <c r="E1314" s="5">
        <f>+COUNTIFS('REGISTRO DE TUTORES'!$A$3:$A$2001,A1314,'REGISTRO DE TUTORES'!$B$3:$B$2001,B1314,'REGISTRO DE TUTORES'!$C$3:$C$2001,C1314,'REGISTRO DE TUTORES'!$D$3:$D$2001,D1314)</f>
        <v>0</v>
      </c>
      <c r="F1314" s="5">
        <f>+COUNTIFS('REGISTRO DE ESTUDIANTES'!$C$4:$C$1997,C1314,'REGISTRO DE ESTUDIANTES'!$D$4:$D$1997,D1314,'REGISTRO DE ESTUDIANTES'!$I$4:$I$1997,'BOLETA OFICIAL'!P1314,'REGISTRO DE ESTUDIANTES'!$J$4:$J$1997,'BOLETA OFICIAL'!Q1314,'REGISTRO DE ESTUDIANTES'!$A$4:$A$1997,A1314,'REGISTRO DE ESTUDIANTES'!$B$4:$B$1997,B1314,'REGISTRO DE ESTUDIANTES'!$K$4:$K$1997,R1314,'REGISTRO DE ESTUDIANTES'!$L$4:$L$1997,S1314)</f>
        <v>0</v>
      </c>
      <c r="G1314" s="5">
        <f t="shared" ca="1" si="66"/>
        <v>0</v>
      </c>
      <c r="H1314" s="5">
        <f t="shared" ca="1" si="67"/>
        <v>0</v>
      </c>
      <c r="I1314" s="2"/>
      <c r="J1314" s="2"/>
      <c r="K1314" s="2"/>
      <c r="L1314" s="2"/>
      <c r="M1314" s="2"/>
      <c r="N1314" s="22"/>
      <c r="O1314" s="22"/>
      <c r="P1314" s="3"/>
      <c r="Q1314" s="3"/>
      <c r="R1314" s="4"/>
      <c r="S1314" s="4"/>
      <c r="T1314" s="1"/>
      <c r="U1314" s="3"/>
      <c r="V1314" s="52" t="str">
        <f t="shared" si="65"/>
        <v/>
      </c>
    </row>
    <row r="1315" spans="1:22" x14ac:dyDescent="0.25">
      <c r="A1315" s="1"/>
      <c r="B1315" s="1"/>
      <c r="C1315" s="1"/>
      <c r="D1315" s="1"/>
      <c r="E1315" s="5">
        <f>+COUNTIFS('REGISTRO DE TUTORES'!$A$3:$A$2001,A1315,'REGISTRO DE TUTORES'!$B$3:$B$2001,B1315,'REGISTRO DE TUTORES'!$C$3:$C$2001,C1315,'REGISTRO DE TUTORES'!$D$3:$D$2001,D1315)</f>
        <v>0</v>
      </c>
      <c r="F1315" s="5">
        <f>+COUNTIFS('REGISTRO DE ESTUDIANTES'!$C$4:$C$1997,C1315,'REGISTRO DE ESTUDIANTES'!$D$4:$D$1997,D1315,'REGISTRO DE ESTUDIANTES'!$I$4:$I$1997,'BOLETA OFICIAL'!P1315,'REGISTRO DE ESTUDIANTES'!$J$4:$J$1997,'BOLETA OFICIAL'!Q1315,'REGISTRO DE ESTUDIANTES'!$A$4:$A$1997,A1315,'REGISTRO DE ESTUDIANTES'!$B$4:$B$1997,B1315,'REGISTRO DE ESTUDIANTES'!$K$4:$K$1997,R1315,'REGISTRO DE ESTUDIANTES'!$L$4:$L$1997,S1315)</f>
        <v>0</v>
      </c>
      <c r="G1315" s="5">
        <f t="shared" ca="1" si="66"/>
        <v>0</v>
      </c>
      <c r="H1315" s="5">
        <f t="shared" ca="1" si="67"/>
        <v>0</v>
      </c>
      <c r="I1315" s="2"/>
      <c r="J1315" s="2"/>
      <c r="K1315" s="2"/>
      <c r="L1315" s="2"/>
      <c r="M1315" s="2"/>
      <c r="N1315" s="22"/>
      <c r="O1315" s="22"/>
      <c r="P1315" s="3"/>
      <c r="Q1315" s="3"/>
      <c r="R1315" s="4"/>
      <c r="S1315" s="4"/>
      <c r="T1315" s="1"/>
      <c r="U1315" s="3"/>
      <c r="V1315" s="52" t="str">
        <f t="shared" si="65"/>
        <v/>
      </c>
    </row>
    <row r="1316" spans="1:22" x14ac:dyDescent="0.25">
      <c r="A1316" s="1"/>
      <c r="B1316" s="1"/>
      <c r="C1316" s="1"/>
      <c r="D1316" s="1"/>
      <c r="E1316" s="5">
        <f>+COUNTIFS('REGISTRO DE TUTORES'!$A$3:$A$2001,A1316,'REGISTRO DE TUTORES'!$B$3:$B$2001,B1316,'REGISTRO DE TUTORES'!$C$3:$C$2001,C1316,'REGISTRO DE TUTORES'!$D$3:$D$2001,D1316)</f>
        <v>0</v>
      </c>
      <c r="F1316" s="5">
        <f>+COUNTIFS('REGISTRO DE ESTUDIANTES'!$C$4:$C$1997,C1316,'REGISTRO DE ESTUDIANTES'!$D$4:$D$1997,D1316,'REGISTRO DE ESTUDIANTES'!$I$4:$I$1997,'BOLETA OFICIAL'!P1316,'REGISTRO DE ESTUDIANTES'!$J$4:$J$1997,'BOLETA OFICIAL'!Q1316,'REGISTRO DE ESTUDIANTES'!$A$4:$A$1997,A1316,'REGISTRO DE ESTUDIANTES'!$B$4:$B$1997,B1316,'REGISTRO DE ESTUDIANTES'!$K$4:$K$1997,R1316,'REGISTRO DE ESTUDIANTES'!$L$4:$L$1997,S1316)</f>
        <v>0</v>
      </c>
      <c r="G1316" s="5">
        <f t="shared" ca="1" si="66"/>
        <v>0</v>
      </c>
      <c r="H1316" s="5">
        <f t="shared" ca="1" si="67"/>
        <v>0</v>
      </c>
      <c r="I1316" s="2"/>
      <c r="J1316" s="2"/>
      <c r="K1316" s="2"/>
      <c r="L1316" s="2"/>
      <c r="M1316" s="2"/>
      <c r="N1316" s="22"/>
      <c r="O1316" s="22"/>
      <c r="P1316" s="3"/>
      <c r="Q1316" s="3"/>
      <c r="R1316" s="4"/>
      <c r="S1316" s="4"/>
      <c r="T1316" s="1"/>
      <c r="U1316" s="3"/>
      <c r="V1316" s="52" t="str">
        <f t="shared" si="65"/>
        <v/>
      </c>
    </row>
    <row r="1317" spans="1:22" x14ac:dyDescent="0.25">
      <c r="A1317" s="1"/>
      <c r="B1317" s="1"/>
      <c r="C1317" s="1"/>
      <c r="D1317" s="1"/>
      <c r="E1317" s="5">
        <f>+COUNTIFS('REGISTRO DE TUTORES'!$A$3:$A$2001,A1317,'REGISTRO DE TUTORES'!$B$3:$B$2001,B1317,'REGISTRO DE TUTORES'!$C$3:$C$2001,C1317,'REGISTRO DE TUTORES'!$D$3:$D$2001,D1317)</f>
        <v>0</v>
      </c>
      <c r="F1317" s="5">
        <f>+COUNTIFS('REGISTRO DE ESTUDIANTES'!$C$4:$C$1997,C1317,'REGISTRO DE ESTUDIANTES'!$D$4:$D$1997,D1317,'REGISTRO DE ESTUDIANTES'!$I$4:$I$1997,'BOLETA OFICIAL'!P1317,'REGISTRO DE ESTUDIANTES'!$J$4:$J$1997,'BOLETA OFICIAL'!Q1317,'REGISTRO DE ESTUDIANTES'!$A$4:$A$1997,A1317,'REGISTRO DE ESTUDIANTES'!$B$4:$B$1997,B1317,'REGISTRO DE ESTUDIANTES'!$K$4:$K$1997,R1317,'REGISTRO DE ESTUDIANTES'!$L$4:$L$1997,S1317)</f>
        <v>0</v>
      </c>
      <c r="G1317" s="5">
        <f t="shared" ca="1" si="66"/>
        <v>0</v>
      </c>
      <c r="H1317" s="5">
        <f t="shared" ca="1" si="67"/>
        <v>0</v>
      </c>
      <c r="I1317" s="2"/>
      <c r="J1317" s="2"/>
      <c r="K1317" s="2"/>
      <c r="L1317" s="2"/>
      <c r="M1317" s="2"/>
      <c r="N1317" s="22"/>
      <c r="O1317" s="22"/>
      <c r="P1317" s="3"/>
      <c r="Q1317" s="3"/>
      <c r="R1317" s="4"/>
      <c r="S1317" s="4"/>
      <c r="T1317" s="1"/>
      <c r="U1317" s="3"/>
      <c r="V1317" s="52" t="str">
        <f t="shared" si="65"/>
        <v/>
      </c>
    </row>
    <row r="1318" spans="1:22" x14ac:dyDescent="0.25">
      <c r="A1318" s="1"/>
      <c r="B1318" s="1"/>
      <c r="C1318" s="1"/>
      <c r="D1318" s="1"/>
      <c r="E1318" s="5">
        <f>+COUNTIFS('REGISTRO DE TUTORES'!$A$3:$A$2001,A1318,'REGISTRO DE TUTORES'!$B$3:$B$2001,B1318,'REGISTRO DE TUTORES'!$C$3:$C$2001,C1318,'REGISTRO DE TUTORES'!$D$3:$D$2001,D1318)</f>
        <v>0</v>
      </c>
      <c r="F1318" s="5">
        <f>+COUNTIFS('REGISTRO DE ESTUDIANTES'!$C$4:$C$1997,C1318,'REGISTRO DE ESTUDIANTES'!$D$4:$D$1997,D1318,'REGISTRO DE ESTUDIANTES'!$I$4:$I$1997,'BOLETA OFICIAL'!P1318,'REGISTRO DE ESTUDIANTES'!$J$4:$J$1997,'BOLETA OFICIAL'!Q1318,'REGISTRO DE ESTUDIANTES'!$A$4:$A$1997,A1318,'REGISTRO DE ESTUDIANTES'!$B$4:$B$1997,B1318,'REGISTRO DE ESTUDIANTES'!$K$4:$K$1997,R1318,'REGISTRO DE ESTUDIANTES'!$L$4:$L$1997,S1318)</f>
        <v>0</v>
      </c>
      <c r="G1318" s="5">
        <f t="shared" ca="1" si="66"/>
        <v>0</v>
      </c>
      <c r="H1318" s="5">
        <f t="shared" ca="1" si="67"/>
        <v>0</v>
      </c>
      <c r="I1318" s="2"/>
      <c r="J1318" s="2"/>
      <c r="K1318" s="2"/>
      <c r="L1318" s="2"/>
      <c r="M1318" s="2"/>
      <c r="N1318" s="22"/>
      <c r="O1318" s="22"/>
      <c r="P1318" s="3"/>
      <c r="Q1318" s="3"/>
      <c r="R1318" s="4"/>
      <c r="S1318" s="4"/>
      <c r="T1318" s="1"/>
      <c r="U1318" s="3"/>
      <c r="V1318" s="52" t="str">
        <f t="shared" si="65"/>
        <v/>
      </c>
    </row>
    <row r="1319" spans="1:22" x14ac:dyDescent="0.25">
      <c r="A1319" s="1"/>
      <c r="B1319" s="1"/>
      <c r="C1319" s="1"/>
      <c r="D1319" s="1"/>
      <c r="E1319" s="5">
        <f>+COUNTIFS('REGISTRO DE TUTORES'!$A$3:$A$2001,A1319,'REGISTRO DE TUTORES'!$B$3:$B$2001,B1319,'REGISTRO DE TUTORES'!$C$3:$C$2001,C1319,'REGISTRO DE TUTORES'!$D$3:$D$2001,D1319)</f>
        <v>0</v>
      </c>
      <c r="F1319" s="5">
        <f>+COUNTIFS('REGISTRO DE ESTUDIANTES'!$C$4:$C$1997,C1319,'REGISTRO DE ESTUDIANTES'!$D$4:$D$1997,D1319,'REGISTRO DE ESTUDIANTES'!$I$4:$I$1997,'BOLETA OFICIAL'!P1319,'REGISTRO DE ESTUDIANTES'!$J$4:$J$1997,'BOLETA OFICIAL'!Q1319,'REGISTRO DE ESTUDIANTES'!$A$4:$A$1997,A1319,'REGISTRO DE ESTUDIANTES'!$B$4:$B$1997,B1319,'REGISTRO DE ESTUDIANTES'!$K$4:$K$1997,R1319,'REGISTRO DE ESTUDIANTES'!$L$4:$L$1997,S1319)</f>
        <v>0</v>
      </c>
      <c r="G1319" s="5">
        <f t="shared" ca="1" si="66"/>
        <v>0</v>
      </c>
      <c r="H1319" s="5">
        <f t="shared" ca="1" si="67"/>
        <v>0</v>
      </c>
      <c r="I1319" s="2"/>
      <c r="J1319" s="2"/>
      <c r="K1319" s="2"/>
      <c r="L1319" s="2"/>
      <c r="M1319" s="2"/>
      <c r="N1319" s="22"/>
      <c r="O1319" s="22"/>
      <c r="P1319" s="3"/>
      <c r="Q1319" s="3"/>
      <c r="R1319" s="4"/>
      <c r="S1319" s="4"/>
      <c r="T1319" s="1"/>
      <c r="U1319" s="3"/>
      <c r="V1319" s="52" t="str">
        <f t="shared" si="65"/>
        <v/>
      </c>
    </row>
    <row r="1320" spans="1:22" x14ac:dyDescent="0.25">
      <c r="A1320" s="1"/>
      <c r="B1320" s="1"/>
      <c r="C1320" s="1"/>
      <c r="D1320" s="1"/>
      <c r="E1320" s="5">
        <f>+COUNTIFS('REGISTRO DE TUTORES'!$A$3:$A$2001,A1320,'REGISTRO DE TUTORES'!$B$3:$B$2001,B1320,'REGISTRO DE TUTORES'!$C$3:$C$2001,C1320,'REGISTRO DE TUTORES'!$D$3:$D$2001,D1320)</f>
        <v>0</v>
      </c>
      <c r="F1320" s="5">
        <f>+COUNTIFS('REGISTRO DE ESTUDIANTES'!$C$4:$C$1997,C1320,'REGISTRO DE ESTUDIANTES'!$D$4:$D$1997,D1320,'REGISTRO DE ESTUDIANTES'!$I$4:$I$1997,'BOLETA OFICIAL'!P1320,'REGISTRO DE ESTUDIANTES'!$J$4:$J$1997,'BOLETA OFICIAL'!Q1320,'REGISTRO DE ESTUDIANTES'!$A$4:$A$1997,A1320,'REGISTRO DE ESTUDIANTES'!$B$4:$B$1997,B1320,'REGISTRO DE ESTUDIANTES'!$K$4:$K$1997,R1320,'REGISTRO DE ESTUDIANTES'!$L$4:$L$1997,S1320)</f>
        <v>0</v>
      </c>
      <c r="G1320" s="5">
        <f t="shared" ca="1" si="66"/>
        <v>0</v>
      </c>
      <c r="H1320" s="5">
        <f t="shared" ca="1" si="67"/>
        <v>0</v>
      </c>
      <c r="I1320" s="2"/>
      <c r="J1320" s="2"/>
      <c r="K1320" s="2"/>
      <c r="L1320" s="2"/>
      <c r="M1320" s="2"/>
      <c r="N1320" s="22"/>
      <c r="O1320" s="22"/>
      <c r="P1320" s="3"/>
      <c r="Q1320" s="3"/>
      <c r="R1320" s="4"/>
      <c r="S1320" s="4"/>
      <c r="T1320" s="1"/>
      <c r="U1320" s="3"/>
      <c r="V1320" s="52" t="str">
        <f t="shared" si="65"/>
        <v/>
      </c>
    </row>
    <row r="1321" spans="1:22" x14ac:dyDescent="0.25">
      <c r="A1321" s="1"/>
      <c r="B1321" s="1"/>
      <c r="C1321" s="1"/>
      <c r="D1321" s="1"/>
      <c r="E1321" s="5">
        <f>+COUNTIFS('REGISTRO DE TUTORES'!$A$3:$A$2001,A1321,'REGISTRO DE TUTORES'!$B$3:$B$2001,B1321,'REGISTRO DE TUTORES'!$C$3:$C$2001,C1321,'REGISTRO DE TUTORES'!$D$3:$D$2001,D1321)</f>
        <v>0</v>
      </c>
      <c r="F1321" s="5">
        <f>+COUNTIFS('REGISTRO DE ESTUDIANTES'!$C$4:$C$1997,C1321,'REGISTRO DE ESTUDIANTES'!$D$4:$D$1997,D1321,'REGISTRO DE ESTUDIANTES'!$I$4:$I$1997,'BOLETA OFICIAL'!P1321,'REGISTRO DE ESTUDIANTES'!$J$4:$J$1997,'BOLETA OFICIAL'!Q1321,'REGISTRO DE ESTUDIANTES'!$A$4:$A$1997,A1321,'REGISTRO DE ESTUDIANTES'!$B$4:$B$1997,B1321,'REGISTRO DE ESTUDIANTES'!$K$4:$K$1997,R1321,'REGISTRO DE ESTUDIANTES'!$L$4:$L$1997,S1321)</f>
        <v>0</v>
      </c>
      <c r="G1321" s="5">
        <f t="shared" ca="1" si="66"/>
        <v>0</v>
      </c>
      <c r="H1321" s="5">
        <f t="shared" ca="1" si="67"/>
        <v>0</v>
      </c>
      <c r="I1321" s="2"/>
      <c r="J1321" s="2"/>
      <c r="K1321" s="2"/>
      <c r="L1321" s="2"/>
      <c r="M1321" s="2"/>
      <c r="N1321" s="22"/>
      <c r="O1321" s="22"/>
      <c r="P1321" s="3"/>
      <c r="Q1321" s="3"/>
      <c r="R1321" s="4"/>
      <c r="S1321" s="4"/>
      <c r="T1321" s="1"/>
      <c r="U1321" s="3"/>
      <c r="V1321" s="52" t="str">
        <f t="shared" si="65"/>
        <v/>
      </c>
    </row>
    <row r="1322" spans="1:22" x14ac:dyDescent="0.25">
      <c r="A1322" s="1"/>
      <c r="B1322" s="1"/>
      <c r="C1322" s="1"/>
      <c r="D1322" s="1"/>
      <c r="E1322" s="5">
        <f>+COUNTIFS('REGISTRO DE TUTORES'!$A$3:$A$2001,A1322,'REGISTRO DE TUTORES'!$B$3:$B$2001,B1322,'REGISTRO DE TUTORES'!$C$3:$C$2001,C1322,'REGISTRO DE TUTORES'!$D$3:$D$2001,D1322)</f>
        <v>0</v>
      </c>
      <c r="F1322" s="5">
        <f>+COUNTIFS('REGISTRO DE ESTUDIANTES'!$C$4:$C$1997,C1322,'REGISTRO DE ESTUDIANTES'!$D$4:$D$1997,D1322,'REGISTRO DE ESTUDIANTES'!$I$4:$I$1997,'BOLETA OFICIAL'!P1322,'REGISTRO DE ESTUDIANTES'!$J$4:$J$1997,'BOLETA OFICIAL'!Q1322,'REGISTRO DE ESTUDIANTES'!$A$4:$A$1997,A1322,'REGISTRO DE ESTUDIANTES'!$B$4:$B$1997,B1322,'REGISTRO DE ESTUDIANTES'!$K$4:$K$1997,R1322,'REGISTRO DE ESTUDIANTES'!$L$4:$L$1997,S1322)</f>
        <v>0</v>
      </c>
      <c r="G1322" s="5">
        <f t="shared" ca="1" si="66"/>
        <v>0</v>
      </c>
      <c r="H1322" s="5">
        <f t="shared" ca="1" si="67"/>
        <v>0</v>
      </c>
      <c r="I1322" s="2"/>
      <c r="J1322" s="2"/>
      <c r="K1322" s="2"/>
      <c r="L1322" s="2"/>
      <c r="M1322" s="2"/>
      <c r="N1322" s="22"/>
      <c r="O1322" s="22"/>
      <c r="P1322" s="3"/>
      <c r="Q1322" s="3"/>
      <c r="R1322" s="4"/>
      <c r="S1322" s="4"/>
      <c r="T1322" s="1"/>
      <c r="U1322" s="3"/>
      <c r="V1322" s="52" t="str">
        <f t="shared" si="65"/>
        <v/>
      </c>
    </row>
    <row r="1323" spans="1:22" x14ac:dyDescent="0.25">
      <c r="A1323" s="1"/>
      <c r="B1323" s="1"/>
      <c r="C1323" s="1"/>
      <c r="D1323" s="1"/>
      <c r="E1323" s="5">
        <f>+COUNTIFS('REGISTRO DE TUTORES'!$A$3:$A$2001,A1323,'REGISTRO DE TUTORES'!$B$3:$B$2001,B1323,'REGISTRO DE TUTORES'!$C$3:$C$2001,C1323,'REGISTRO DE TUTORES'!$D$3:$D$2001,D1323)</f>
        <v>0</v>
      </c>
      <c r="F1323" s="5">
        <f>+COUNTIFS('REGISTRO DE ESTUDIANTES'!$C$4:$C$1997,C1323,'REGISTRO DE ESTUDIANTES'!$D$4:$D$1997,D1323,'REGISTRO DE ESTUDIANTES'!$I$4:$I$1997,'BOLETA OFICIAL'!P1323,'REGISTRO DE ESTUDIANTES'!$J$4:$J$1997,'BOLETA OFICIAL'!Q1323,'REGISTRO DE ESTUDIANTES'!$A$4:$A$1997,A1323,'REGISTRO DE ESTUDIANTES'!$B$4:$B$1997,B1323,'REGISTRO DE ESTUDIANTES'!$K$4:$K$1997,R1323,'REGISTRO DE ESTUDIANTES'!$L$4:$L$1997,S1323)</f>
        <v>0</v>
      </c>
      <c r="G1323" s="5">
        <f t="shared" ca="1" si="66"/>
        <v>0</v>
      </c>
      <c r="H1323" s="5">
        <f t="shared" ca="1" si="67"/>
        <v>0</v>
      </c>
      <c r="I1323" s="2"/>
      <c r="J1323" s="2"/>
      <c r="K1323" s="2"/>
      <c r="L1323" s="2"/>
      <c r="M1323" s="2"/>
      <c r="N1323" s="22"/>
      <c r="O1323" s="22"/>
      <c r="P1323" s="3"/>
      <c r="Q1323" s="3"/>
      <c r="R1323" s="4"/>
      <c r="S1323" s="4"/>
      <c r="T1323" s="1"/>
      <c r="U1323" s="3"/>
      <c r="V1323" s="52" t="str">
        <f t="shared" si="65"/>
        <v/>
      </c>
    </row>
    <row r="1324" spans="1:22" x14ac:dyDescent="0.25">
      <c r="A1324" s="1"/>
      <c r="B1324" s="1"/>
      <c r="C1324" s="1"/>
      <c r="D1324" s="1"/>
      <c r="E1324" s="5">
        <f>+COUNTIFS('REGISTRO DE TUTORES'!$A$3:$A$2001,A1324,'REGISTRO DE TUTORES'!$B$3:$B$2001,B1324,'REGISTRO DE TUTORES'!$C$3:$C$2001,C1324,'REGISTRO DE TUTORES'!$D$3:$D$2001,D1324)</f>
        <v>0</v>
      </c>
      <c r="F1324" s="5">
        <f>+COUNTIFS('REGISTRO DE ESTUDIANTES'!$C$4:$C$1997,C1324,'REGISTRO DE ESTUDIANTES'!$D$4:$D$1997,D1324,'REGISTRO DE ESTUDIANTES'!$I$4:$I$1997,'BOLETA OFICIAL'!P1324,'REGISTRO DE ESTUDIANTES'!$J$4:$J$1997,'BOLETA OFICIAL'!Q1324,'REGISTRO DE ESTUDIANTES'!$A$4:$A$1997,A1324,'REGISTRO DE ESTUDIANTES'!$B$4:$B$1997,B1324,'REGISTRO DE ESTUDIANTES'!$K$4:$K$1997,R1324,'REGISTRO DE ESTUDIANTES'!$L$4:$L$1997,S1324)</f>
        <v>0</v>
      </c>
      <c r="G1324" s="5">
        <f t="shared" ca="1" si="66"/>
        <v>0</v>
      </c>
      <c r="H1324" s="5">
        <f t="shared" ca="1" si="67"/>
        <v>0</v>
      </c>
      <c r="I1324" s="2"/>
      <c r="J1324" s="2"/>
      <c r="K1324" s="2"/>
      <c r="L1324" s="2"/>
      <c r="M1324" s="2"/>
      <c r="N1324" s="22"/>
      <c r="O1324" s="22"/>
      <c r="P1324" s="3"/>
      <c r="Q1324" s="3"/>
      <c r="R1324" s="4"/>
      <c r="S1324" s="4"/>
      <c r="T1324" s="1"/>
      <c r="U1324" s="3"/>
      <c r="V1324" s="52" t="str">
        <f t="shared" si="65"/>
        <v/>
      </c>
    </row>
    <row r="1325" spans="1:22" x14ac:dyDescent="0.25">
      <c r="A1325" s="1"/>
      <c r="B1325" s="1"/>
      <c r="C1325" s="1"/>
      <c r="D1325" s="1"/>
      <c r="E1325" s="5">
        <f>+COUNTIFS('REGISTRO DE TUTORES'!$A$3:$A$2001,A1325,'REGISTRO DE TUTORES'!$B$3:$B$2001,B1325,'REGISTRO DE TUTORES'!$C$3:$C$2001,C1325,'REGISTRO DE TUTORES'!$D$3:$D$2001,D1325)</f>
        <v>0</v>
      </c>
      <c r="F1325" s="5">
        <f>+COUNTIFS('REGISTRO DE ESTUDIANTES'!$C$4:$C$1997,C1325,'REGISTRO DE ESTUDIANTES'!$D$4:$D$1997,D1325,'REGISTRO DE ESTUDIANTES'!$I$4:$I$1997,'BOLETA OFICIAL'!P1325,'REGISTRO DE ESTUDIANTES'!$J$4:$J$1997,'BOLETA OFICIAL'!Q1325,'REGISTRO DE ESTUDIANTES'!$A$4:$A$1997,A1325,'REGISTRO DE ESTUDIANTES'!$B$4:$B$1997,B1325,'REGISTRO DE ESTUDIANTES'!$K$4:$K$1997,R1325,'REGISTRO DE ESTUDIANTES'!$L$4:$L$1997,S1325)</f>
        <v>0</v>
      </c>
      <c r="G1325" s="5">
        <f t="shared" ca="1" si="66"/>
        <v>0</v>
      </c>
      <c r="H1325" s="5">
        <f t="shared" ca="1" si="67"/>
        <v>0</v>
      </c>
      <c r="I1325" s="2"/>
      <c r="J1325" s="2"/>
      <c r="K1325" s="2"/>
      <c r="L1325" s="2"/>
      <c r="M1325" s="2"/>
      <c r="N1325" s="22"/>
      <c r="O1325" s="22"/>
      <c r="P1325" s="3"/>
      <c r="Q1325" s="3"/>
      <c r="R1325" s="4"/>
      <c r="S1325" s="4"/>
      <c r="T1325" s="1"/>
      <c r="U1325" s="3"/>
      <c r="V1325" s="52" t="str">
        <f t="shared" si="65"/>
        <v/>
      </c>
    </row>
    <row r="1326" spans="1:22" x14ac:dyDescent="0.25">
      <c r="A1326" s="1"/>
      <c r="B1326" s="1"/>
      <c r="C1326" s="1"/>
      <c r="D1326" s="1"/>
      <c r="E1326" s="5">
        <f>+COUNTIFS('REGISTRO DE TUTORES'!$A$3:$A$2001,A1326,'REGISTRO DE TUTORES'!$B$3:$B$2001,B1326,'REGISTRO DE TUTORES'!$C$3:$C$2001,C1326,'REGISTRO DE TUTORES'!$D$3:$D$2001,D1326)</f>
        <v>0</v>
      </c>
      <c r="F1326" s="5">
        <f>+COUNTIFS('REGISTRO DE ESTUDIANTES'!$C$4:$C$1997,C1326,'REGISTRO DE ESTUDIANTES'!$D$4:$D$1997,D1326,'REGISTRO DE ESTUDIANTES'!$I$4:$I$1997,'BOLETA OFICIAL'!P1326,'REGISTRO DE ESTUDIANTES'!$J$4:$J$1997,'BOLETA OFICIAL'!Q1326,'REGISTRO DE ESTUDIANTES'!$A$4:$A$1997,A1326,'REGISTRO DE ESTUDIANTES'!$B$4:$B$1997,B1326,'REGISTRO DE ESTUDIANTES'!$K$4:$K$1997,R1326,'REGISTRO DE ESTUDIANTES'!$L$4:$L$1997,S1326)</f>
        <v>0</v>
      </c>
      <c r="G1326" s="5">
        <f t="shared" ca="1" si="66"/>
        <v>0</v>
      </c>
      <c r="H1326" s="5">
        <f t="shared" ca="1" si="67"/>
        <v>0</v>
      </c>
      <c r="I1326" s="2"/>
      <c r="J1326" s="2"/>
      <c r="K1326" s="2"/>
      <c r="L1326" s="2"/>
      <c r="M1326" s="2"/>
      <c r="N1326" s="22"/>
      <c r="O1326" s="22"/>
      <c r="P1326" s="3"/>
      <c r="Q1326" s="3"/>
      <c r="R1326" s="4"/>
      <c r="S1326" s="4"/>
      <c r="T1326" s="1"/>
      <c r="U1326" s="3"/>
      <c r="V1326" s="52" t="str">
        <f t="shared" si="65"/>
        <v/>
      </c>
    </row>
    <row r="1327" spans="1:22" x14ac:dyDescent="0.25">
      <c r="A1327" s="1"/>
      <c r="B1327" s="1"/>
      <c r="C1327" s="1"/>
      <c r="D1327" s="1"/>
      <c r="E1327" s="5">
        <f>+COUNTIFS('REGISTRO DE TUTORES'!$A$3:$A$2001,A1327,'REGISTRO DE TUTORES'!$B$3:$B$2001,B1327,'REGISTRO DE TUTORES'!$C$3:$C$2001,C1327,'REGISTRO DE TUTORES'!$D$3:$D$2001,D1327)</f>
        <v>0</v>
      </c>
      <c r="F1327" s="5">
        <f>+COUNTIFS('REGISTRO DE ESTUDIANTES'!$C$4:$C$1997,C1327,'REGISTRO DE ESTUDIANTES'!$D$4:$D$1997,D1327,'REGISTRO DE ESTUDIANTES'!$I$4:$I$1997,'BOLETA OFICIAL'!P1327,'REGISTRO DE ESTUDIANTES'!$J$4:$J$1997,'BOLETA OFICIAL'!Q1327,'REGISTRO DE ESTUDIANTES'!$A$4:$A$1997,A1327,'REGISTRO DE ESTUDIANTES'!$B$4:$B$1997,B1327,'REGISTRO DE ESTUDIANTES'!$K$4:$K$1997,R1327,'REGISTRO DE ESTUDIANTES'!$L$4:$L$1997,S1327)</f>
        <v>0</v>
      </c>
      <c r="G1327" s="5">
        <f t="shared" ca="1" si="66"/>
        <v>0</v>
      </c>
      <c r="H1327" s="5">
        <f t="shared" ca="1" si="67"/>
        <v>0</v>
      </c>
      <c r="I1327" s="2"/>
      <c r="J1327" s="2"/>
      <c r="K1327" s="2"/>
      <c r="L1327" s="2"/>
      <c r="M1327" s="2"/>
      <c r="N1327" s="22"/>
      <c r="O1327" s="22"/>
      <c r="P1327" s="3"/>
      <c r="Q1327" s="3"/>
      <c r="R1327" s="4"/>
      <c r="S1327" s="4"/>
      <c r="T1327" s="1"/>
      <c r="U1327" s="3"/>
      <c r="V1327" s="52" t="str">
        <f t="shared" si="65"/>
        <v/>
      </c>
    </row>
    <row r="1328" spans="1:22" x14ac:dyDescent="0.25">
      <c r="A1328" s="1"/>
      <c r="B1328" s="1"/>
      <c r="C1328" s="1"/>
      <c r="D1328" s="1"/>
      <c r="E1328" s="5">
        <f>+COUNTIFS('REGISTRO DE TUTORES'!$A$3:$A$2001,A1328,'REGISTRO DE TUTORES'!$B$3:$B$2001,B1328,'REGISTRO DE TUTORES'!$C$3:$C$2001,C1328,'REGISTRO DE TUTORES'!$D$3:$D$2001,D1328)</f>
        <v>0</v>
      </c>
      <c r="F1328" s="5">
        <f>+COUNTIFS('REGISTRO DE ESTUDIANTES'!$C$4:$C$1997,C1328,'REGISTRO DE ESTUDIANTES'!$D$4:$D$1997,D1328,'REGISTRO DE ESTUDIANTES'!$I$4:$I$1997,'BOLETA OFICIAL'!P1328,'REGISTRO DE ESTUDIANTES'!$J$4:$J$1997,'BOLETA OFICIAL'!Q1328,'REGISTRO DE ESTUDIANTES'!$A$4:$A$1997,A1328,'REGISTRO DE ESTUDIANTES'!$B$4:$B$1997,B1328,'REGISTRO DE ESTUDIANTES'!$K$4:$K$1997,R1328,'REGISTRO DE ESTUDIANTES'!$L$4:$L$1997,S1328)</f>
        <v>0</v>
      </c>
      <c r="G1328" s="5">
        <f t="shared" ca="1" si="66"/>
        <v>0</v>
      </c>
      <c r="H1328" s="5">
        <f t="shared" ca="1" si="67"/>
        <v>0</v>
      </c>
      <c r="I1328" s="2"/>
      <c r="J1328" s="2"/>
      <c r="K1328" s="2"/>
      <c r="L1328" s="2"/>
      <c r="M1328" s="2"/>
      <c r="N1328" s="22"/>
      <c r="O1328" s="22"/>
      <c r="P1328" s="3"/>
      <c r="Q1328" s="3"/>
      <c r="R1328" s="4"/>
      <c r="S1328" s="4"/>
      <c r="T1328" s="1"/>
      <c r="U1328" s="3"/>
      <c r="V1328" s="52" t="str">
        <f t="shared" si="65"/>
        <v/>
      </c>
    </row>
    <row r="1329" spans="1:22" x14ac:dyDescent="0.25">
      <c r="A1329" s="1"/>
      <c r="B1329" s="1"/>
      <c r="C1329" s="1"/>
      <c r="D1329" s="1"/>
      <c r="E1329" s="5">
        <f>+COUNTIFS('REGISTRO DE TUTORES'!$A$3:$A$2001,A1329,'REGISTRO DE TUTORES'!$B$3:$B$2001,B1329,'REGISTRO DE TUTORES'!$C$3:$C$2001,C1329,'REGISTRO DE TUTORES'!$D$3:$D$2001,D1329)</f>
        <v>0</v>
      </c>
      <c r="F1329" s="5">
        <f>+COUNTIFS('REGISTRO DE ESTUDIANTES'!$C$4:$C$1997,C1329,'REGISTRO DE ESTUDIANTES'!$D$4:$D$1997,D1329,'REGISTRO DE ESTUDIANTES'!$I$4:$I$1997,'BOLETA OFICIAL'!P1329,'REGISTRO DE ESTUDIANTES'!$J$4:$J$1997,'BOLETA OFICIAL'!Q1329,'REGISTRO DE ESTUDIANTES'!$A$4:$A$1997,A1329,'REGISTRO DE ESTUDIANTES'!$B$4:$B$1997,B1329,'REGISTRO DE ESTUDIANTES'!$K$4:$K$1997,R1329,'REGISTRO DE ESTUDIANTES'!$L$4:$L$1997,S1329)</f>
        <v>0</v>
      </c>
      <c r="G1329" s="5">
        <f t="shared" ca="1" si="66"/>
        <v>0</v>
      </c>
      <c r="H1329" s="5">
        <f t="shared" ca="1" si="67"/>
        <v>0</v>
      </c>
      <c r="I1329" s="2"/>
      <c r="J1329" s="2"/>
      <c r="K1329" s="2"/>
      <c r="L1329" s="2"/>
      <c r="M1329" s="2"/>
      <c r="N1329" s="22"/>
      <c r="O1329" s="22"/>
      <c r="P1329" s="3"/>
      <c r="Q1329" s="3"/>
      <c r="R1329" s="4"/>
      <c r="S1329" s="4"/>
      <c r="T1329" s="1"/>
      <c r="U1329" s="3"/>
      <c r="V1329" s="52" t="str">
        <f t="shared" si="65"/>
        <v/>
      </c>
    </row>
    <row r="1330" spans="1:22" x14ac:dyDescent="0.25">
      <c r="A1330" s="1"/>
      <c r="B1330" s="1"/>
      <c r="C1330" s="1"/>
      <c r="D1330" s="1"/>
      <c r="E1330" s="5">
        <f>+COUNTIFS('REGISTRO DE TUTORES'!$A$3:$A$2001,A1330,'REGISTRO DE TUTORES'!$B$3:$B$2001,B1330,'REGISTRO DE TUTORES'!$C$3:$C$2001,C1330,'REGISTRO DE TUTORES'!$D$3:$D$2001,D1330)</f>
        <v>0</v>
      </c>
      <c r="F1330" s="5">
        <f>+COUNTIFS('REGISTRO DE ESTUDIANTES'!$C$4:$C$1997,C1330,'REGISTRO DE ESTUDIANTES'!$D$4:$D$1997,D1330,'REGISTRO DE ESTUDIANTES'!$I$4:$I$1997,'BOLETA OFICIAL'!P1330,'REGISTRO DE ESTUDIANTES'!$J$4:$J$1997,'BOLETA OFICIAL'!Q1330,'REGISTRO DE ESTUDIANTES'!$A$4:$A$1997,A1330,'REGISTRO DE ESTUDIANTES'!$B$4:$B$1997,B1330,'REGISTRO DE ESTUDIANTES'!$K$4:$K$1997,R1330,'REGISTRO DE ESTUDIANTES'!$L$4:$L$1997,S1330)</f>
        <v>0</v>
      </c>
      <c r="G1330" s="5">
        <f t="shared" ca="1" si="66"/>
        <v>0</v>
      </c>
      <c r="H1330" s="5">
        <f t="shared" ca="1" si="67"/>
        <v>0</v>
      </c>
      <c r="I1330" s="2"/>
      <c r="J1330" s="2"/>
      <c r="K1330" s="2"/>
      <c r="L1330" s="2"/>
      <c r="M1330" s="2"/>
      <c r="N1330" s="22"/>
      <c r="O1330" s="22"/>
      <c r="P1330" s="3"/>
      <c r="Q1330" s="3"/>
      <c r="R1330" s="4"/>
      <c r="S1330" s="4"/>
      <c r="T1330" s="1"/>
      <c r="U1330" s="3"/>
      <c r="V1330" s="52" t="str">
        <f t="shared" si="65"/>
        <v/>
      </c>
    </row>
    <row r="1331" spans="1:22" x14ac:dyDescent="0.25">
      <c r="A1331" s="1"/>
      <c r="B1331" s="1"/>
      <c r="C1331" s="1"/>
      <c r="D1331" s="1"/>
      <c r="E1331" s="5">
        <f>+COUNTIFS('REGISTRO DE TUTORES'!$A$3:$A$2001,A1331,'REGISTRO DE TUTORES'!$B$3:$B$2001,B1331,'REGISTRO DE TUTORES'!$C$3:$C$2001,C1331,'REGISTRO DE TUTORES'!$D$3:$D$2001,D1331)</f>
        <v>0</v>
      </c>
      <c r="F1331" s="5">
        <f>+COUNTIFS('REGISTRO DE ESTUDIANTES'!$C$4:$C$1997,C1331,'REGISTRO DE ESTUDIANTES'!$D$4:$D$1997,D1331,'REGISTRO DE ESTUDIANTES'!$I$4:$I$1997,'BOLETA OFICIAL'!P1331,'REGISTRO DE ESTUDIANTES'!$J$4:$J$1997,'BOLETA OFICIAL'!Q1331,'REGISTRO DE ESTUDIANTES'!$A$4:$A$1997,A1331,'REGISTRO DE ESTUDIANTES'!$B$4:$B$1997,B1331,'REGISTRO DE ESTUDIANTES'!$K$4:$K$1997,R1331,'REGISTRO DE ESTUDIANTES'!$L$4:$L$1997,S1331)</f>
        <v>0</v>
      </c>
      <c r="G1331" s="5">
        <f t="shared" ca="1" si="66"/>
        <v>0</v>
      </c>
      <c r="H1331" s="5">
        <f t="shared" ca="1" si="67"/>
        <v>0</v>
      </c>
      <c r="I1331" s="2"/>
      <c r="J1331" s="2"/>
      <c r="K1331" s="2"/>
      <c r="L1331" s="2"/>
      <c r="M1331" s="2"/>
      <c r="N1331" s="22"/>
      <c r="O1331" s="22"/>
      <c r="P1331" s="3"/>
      <c r="Q1331" s="3"/>
      <c r="R1331" s="4"/>
      <c r="S1331" s="4"/>
      <c r="T1331" s="1"/>
      <c r="U1331" s="3"/>
      <c r="V1331" s="52" t="str">
        <f t="shared" si="65"/>
        <v/>
      </c>
    </row>
    <row r="1332" spans="1:22" x14ac:dyDescent="0.25">
      <c r="A1332" s="1"/>
      <c r="B1332" s="1"/>
      <c r="C1332" s="1"/>
      <c r="D1332" s="1"/>
      <c r="E1332" s="5">
        <f>+COUNTIFS('REGISTRO DE TUTORES'!$A$3:$A$2001,A1332,'REGISTRO DE TUTORES'!$B$3:$B$2001,B1332,'REGISTRO DE TUTORES'!$C$3:$C$2001,C1332,'REGISTRO DE TUTORES'!$D$3:$D$2001,D1332)</f>
        <v>0</v>
      </c>
      <c r="F1332" s="5">
        <f>+COUNTIFS('REGISTRO DE ESTUDIANTES'!$C$4:$C$1997,C1332,'REGISTRO DE ESTUDIANTES'!$D$4:$D$1997,D1332,'REGISTRO DE ESTUDIANTES'!$I$4:$I$1997,'BOLETA OFICIAL'!P1332,'REGISTRO DE ESTUDIANTES'!$J$4:$J$1997,'BOLETA OFICIAL'!Q1332,'REGISTRO DE ESTUDIANTES'!$A$4:$A$1997,A1332,'REGISTRO DE ESTUDIANTES'!$B$4:$B$1997,B1332,'REGISTRO DE ESTUDIANTES'!$K$4:$K$1997,R1332,'REGISTRO DE ESTUDIANTES'!$L$4:$L$1997,S1332)</f>
        <v>0</v>
      </c>
      <c r="G1332" s="5">
        <f t="shared" ca="1" si="66"/>
        <v>0</v>
      </c>
      <c r="H1332" s="5">
        <f t="shared" ca="1" si="67"/>
        <v>0</v>
      </c>
      <c r="I1332" s="2"/>
      <c r="J1332" s="2"/>
      <c r="K1332" s="2"/>
      <c r="L1332" s="2"/>
      <c r="M1332" s="2"/>
      <c r="N1332" s="22"/>
      <c r="O1332" s="22"/>
      <c r="P1332" s="3"/>
      <c r="Q1332" s="3"/>
      <c r="R1332" s="4"/>
      <c r="S1332" s="4"/>
      <c r="T1332" s="1"/>
      <c r="U1332" s="3"/>
      <c r="V1332" s="52" t="str">
        <f t="shared" si="65"/>
        <v/>
      </c>
    </row>
    <row r="1333" spans="1:22" x14ac:dyDescent="0.25">
      <c r="A1333" s="1"/>
      <c r="B1333" s="1"/>
      <c r="C1333" s="1"/>
      <c r="D1333" s="1"/>
      <c r="E1333" s="5">
        <f>+COUNTIFS('REGISTRO DE TUTORES'!$A$3:$A$2001,A1333,'REGISTRO DE TUTORES'!$B$3:$B$2001,B1333,'REGISTRO DE TUTORES'!$C$3:$C$2001,C1333,'REGISTRO DE TUTORES'!$D$3:$D$2001,D1333)</f>
        <v>0</v>
      </c>
      <c r="F1333" s="5">
        <f>+COUNTIFS('REGISTRO DE ESTUDIANTES'!$C$4:$C$1997,C1333,'REGISTRO DE ESTUDIANTES'!$D$4:$D$1997,D1333,'REGISTRO DE ESTUDIANTES'!$I$4:$I$1997,'BOLETA OFICIAL'!P1333,'REGISTRO DE ESTUDIANTES'!$J$4:$J$1997,'BOLETA OFICIAL'!Q1333,'REGISTRO DE ESTUDIANTES'!$A$4:$A$1997,A1333,'REGISTRO DE ESTUDIANTES'!$B$4:$B$1997,B1333,'REGISTRO DE ESTUDIANTES'!$K$4:$K$1997,R1333,'REGISTRO DE ESTUDIANTES'!$L$4:$L$1997,S1333)</f>
        <v>0</v>
      </c>
      <c r="G1333" s="5">
        <f t="shared" ca="1" si="66"/>
        <v>0</v>
      </c>
      <c r="H1333" s="5">
        <f t="shared" ca="1" si="67"/>
        <v>0</v>
      </c>
      <c r="I1333" s="2"/>
      <c r="J1333" s="2"/>
      <c r="K1333" s="2"/>
      <c r="L1333" s="2"/>
      <c r="M1333" s="2"/>
      <c r="N1333" s="22"/>
      <c r="O1333" s="22"/>
      <c r="P1333" s="3"/>
      <c r="Q1333" s="3"/>
      <c r="R1333" s="4"/>
      <c r="S1333" s="4"/>
      <c r="T1333" s="1"/>
      <c r="U1333" s="3"/>
      <c r="V1333" s="52" t="str">
        <f t="shared" si="65"/>
        <v/>
      </c>
    </row>
    <row r="1334" spans="1:22" x14ac:dyDescent="0.25">
      <c r="A1334" s="1"/>
      <c r="B1334" s="1"/>
      <c r="C1334" s="1"/>
      <c r="D1334" s="1"/>
      <c r="E1334" s="5">
        <f>+COUNTIFS('REGISTRO DE TUTORES'!$A$3:$A$2001,A1334,'REGISTRO DE TUTORES'!$B$3:$B$2001,B1334,'REGISTRO DE TUTORES'!$C$3:$C$2001,C1334,'REGISTRO DE TUTORES'!$D$3:$D$2001,D1334)</f>
        <v>0</v>
      </c>
      <c r="F1334" s="5">
        <f>+COUNTIFS('REGISTRO DE ESTUDIANTES'!$C$4:$C$1997,C1334,'REGISTRO DE ESTUDIANTES'!$D$4:$D$1997,D1334,'REGISTRO DE ESTUDIANTES'!$I$4:$I$1997,'BOLETA OFICIAL'!P1334,'REGISTRO DE ESTUDIANTES'!$J$4:$J$1997,'BOLETA OFICIAL'!Q1334,'REGISTRO DE ESTUDIANTES'!$A$4:$A$1997,A1334,'REGISTRO DE ESTUDIANTES'!$B$4:$B$1997,B1334,'REGISTRO DE ESTUDIANTES'!$K$4:$K$1997,R1334,'REGISTRO DE ESTUDIANTES'!$L$4:$L$1997,S1334)</f>
        <v>0</v>
      </c>
      <c r="G1334" s="5">
        <f t="shared" ca="1" si="66"/>
        <v>0</v>
      </c>
      <c r="H1334" s="5">
        <f t="shared" ca="1" si="67"/>
        <v>0</v>
      </c>
      <c r="I1334" s="2"/>
      <c r="J1334" s="2"/>
      <c r="K1334" s="2"/>
      <c r="L1334" s="2"/>
      <c r="M1334" s="2"/>
      <c r="N1334" s="22"/>
      <c r="O1334" s="22"/>
      <c r="P1334" s="3"/>
      <c r="Q1334" s="3"/>
      <c r="R1334" s="4"/>
      <c r="S1334" s="4"/>
      <c r="T1334" s="1"/>
      <c r="U1334" s="3"/>
      <c r="V1334" s="52" t="str">
        <f t="shared" si="65"/>
        <v/>
      </c>
    </row>
    <row r="1335" spans="1:22" x14ac:dyDescent="0.25">
      <c r="A1335" s="1"/>
      <c r="B1335" s="1"/>
      <c r="C1335" s="1"/>
      <c r="D1335" s="1"/>
      <c r="E1335" s="5">
        <f>+COUNTIFS('REGISTRO DE TUTORES'!$A$3:$A$2001,A1335,'REGISTRO DE TUTORES'!$B$3:$B$2001,B1335,'REGISTRO DE TUTORES'!$C$3:$C$2001,C1335,'REGISTRO DE TUTORES'!$D$3:$D$2001,D1335)</f>
        <v>0</v>
      </c>
      <c r="F1335" s="5">
        <f>+COUNTIFS('REGISTRO DE ESTUDIANTES'!$C$4:$C$1997,C1335,'REGISTRO DE ESTUDIANTES'!$D$4:$D$1997,D1335,'REGISTRO DE ESTUDIANTES'!$I$4:$I$1997,'BOLETA OFICIAL'!P1335,'REGISTRO DE ESTUDIANTES'!$J$4:$J$1997,'BOLETA OFICIAL'!Q1335,'REGISTRO DE ESTUDIANTES'!$A$4:$A$1997,A1335,'REGISTRO DE ESTUDIANTES'!$B$4:$B$1997,B1335,'REGISTRO DE ESTUDIANTES'!$K$4:$K$1997,R1335,'REGISTRO DE ESTUDIANTES'!$L$4:$L$1997,S1335)</f>
        <v>0</v>
      </c>
      <c r="G1335" s="5">
        <f t="shared" ca="1" si="66"/>
        <v>0</v>
      </c>
      <c r="H1335" s="5">
        <f t="shared" ca="1" si="67"/>
        <v>0</v>
      </c>
      <c r="I1335" s="2"/>
      <c r="J1335" s="2"/>
      <c r="K1335" s="2"/>
      <c r="L1335" s="2"/>
      <c r="M1335" s="2"/>
      <c r="N1335" s="22"/>
      <c r="O1335" s="22"/>
      <c r="P1335" s="3"/>
      <c r="Q1335" s="3"/>
      <c r="R1335" s="4"/>
      <c r="S1335" s="4"/>
      <c r="T1335" s="1"/>
      <c r="U1335" s="3"/>
      <c r="V1335" s="52" t="str">
        <f t="shared" si="65"/>
        <v/>
      </c>
    </row>
    <row r="1336" spans="1:22" x14ac:dyDescent="0.25">
      <c r="A1336" s="1"/>
      <c r="B1336" s="1"/>
      <c r="C1336" s="1"/>
      <c r="D1336" s="1"/>
      <c r="E1336" s="5">
        <f>+COUNTIFS('REGISTRO DE TUTORES'!$A$3:$A$2001,A1336,'REGISTRO DE TUTORES'!$B$3:$B$2001,B1336,'REGISTRO DE TUTORES'!$C$3:$C$2001,C1336,'REGISTRO DE TUTORES'!$D$3:$D$2001,D1336)</f>
        <v>0</v>
      </c>
      <c r="F1336" s="5">
        <f>+COUNTIFS('REGISTRO DE ESTUDIANTES'!$C$4:$C$1997,C1336,'REGISTRO DE ESTUDIANTES'!$D$4:$D$1997,D1336,'REGISTRO DE ESTUDIANTES'!$I$4:$I$1997,'BOLETA OFICIAL'!P1336,'REGISTRO DE ESTUDIANTES'!$J$4:$J$1997,'BOLETA OFICIAL'!Q1336,'REGISTRO DE ESTUDIANTES'!$A$4:$A$1997,A1336,'REGISTRO DE ESTUDIANTES'!$B$4:$B$1997,B1336,'REGISTRO DE ESTUDIANTES'!$K$4:$K$1997,R1336,'REGISTRO DE ESTUDIANTES'!$L$4:$L$1997,S1336)</f>
        <v>0</v>
      </c>
      <c r="G1336" s="5">
        <f t="shared" ca="1" si="66"/>
        <v>0</v>
      </c>
      <c r="H1336" s="5">
        <f t="shared" ca="1" si="67"/>
        <v>0</v>
      </c>
      <c r="I1336" s="2"/>
      <c r="J1336" s="2"/>
      <c r="K1336" s="2"/>
      <c r="L1336" s="2"/>
      <c r="M1336" s="2"/>
      <c r="N1336" s="22"/>
      <c r="O1336" s="22"/>
      <c r="P1336" s="3"/>
      <c r="Q1336" s="3"/>
      <c r="R1336" s="4"/>
      <c r="S1336" s="4"/>
      <c r="T1336" s="1"/>
      <c r="U1336" s="3"/>
      <c r="V1336" s="52" t="str">
        <f t="shared" si="65"/>
        <v/>
      </c>
    </row>
    <row r="1337" spans="1:22" x14ac:dyDescent="0.25">
      <c r="A1337" s="1"/>
      <c r="B1337" s="1"/>
      <c r="C1337" s="1"/>
      <c r="D1337" s="1"/>
      <c r="E1337" s="5">
        <f>+COUNTIFS('REGISTRO DE TUTORES'!$A$3:$A$2001,A1337,'REGISTRO DE TUTORES'!$B$3:$B$2001,B1337,'REGISTRO DE TUTORES'!$C$3:$C$2001,C1337,'REGISTRO DE TUTORES'!$D$3:$D$2001,D1337)</f>
        <v>0</v>
      </c>
      <c r="F1337" s="5">
        <f>+COUNTIFS('REGISTRO DE ESTUDIANTES'!$C$4:$C$1997,C1337,'REGISTRO DE ESTUDIANTES'!$D$4:$D$1997,D1337,'REGISTRO DE ESTUDIANTES'!$I$4:$I$1997,'BOLETA OFICIAL'!P1337,'REGISTRO DE ESTUDIANTES'!$J$4:$J$1997,'BOLETA OFICIAL'!Q1337,'REGISTRO DE ESTUDIANTES'!$A$4:$A$1997,A1337,'REGISTRO DE ESTUDIANTES'!$B$4:$B$1997,B1337,'REGISTRO DE ESTUDIANTES'!$K$4:$K$1997,R1337,'REGISTRO DE ESTUDIANTES'!$L$4:$L$1997,S1337)</f>
        <v>0</v>
      </c>
      <c r="G1337" s="5">
        <f t="shared" ca="1" si="66"/>
        <v>0</v>
      </c>
      <c r="H1337" s="5">
        <f t="shared" ca="1" si="67"/>
        <v>0</v>
      </c>
      <c r="I1337" s="2"/>
      <c r="J1337" s="2"/>
      <c r="K1337" s="2"/>
      <c r="L1337" s="2"/>
      <c r="M1337" s="2"/>
      <c r="N1337" s="22"/>
      <c r="O1337" s="22"/>
      <c r="P1337" s="3"/>
      <c r="Q1337" s="3"/>
      <c r="R1337" s="4"/>
      <c r="S1337" s="4"/>
      <c r="T1337" s="1"/>
      <c r="U1337" s="3"/>
      <c r="V1337" s="52" t="str">
        <f t="shared" si="65"/>
        <v/>
      </c>
    </row>
    <row r="1338" spans="1:22" x14ac:dyDescent="0.25">
      <c r="A1338" s="1"/>
      <c r="B1338" s="1"/>
      <c r="C1338" s="1"/>
      <c r="D1338" s="1"/>
      <c r="E1338" s="5">
        <f>+COUNTIFS('REGISTRO DE TUTORES'!$A$3:$A$2001,A1338,'REGISTRO DE TUTORES'!$B$3:$B$2001,B1338,'REGISTRO DE TUTORES'!$C$3:$C$2001,C1338,'REGISTRO DE TUTORES'!$D$3:$D$2001,D1338)</f>
        <v>0</v>
      </c>
      <c r="F1338" s="5">
        <f>+COUNTIFS('REGISTRO DE ESTUDIANTES'!$C$4:$C$1997,C1338,'REGISTRO DE ESTUDIANTES'!$D$4:$D$1997,D1338,'REGISTRO DE ESTUDIANTES'!$I$4:$I$1997,'BOLETA OFICIAL'!P1338,'REGISTRO DE ESTUDIANTES'!$J$4:$J$1997,'BOLETA OFICIAL'!Q1338,'REGISTRO DE ESTUDIANTES'!$A$4:$A$1997,A1338,'REGISTRO DE ESTUDIANTES'!$B$4:$B$1997,B1338,'REGISTRO DE ESTUDIANTES'!$K$4:$K$1997,R1338,'REGISTRO DE ESTUDIANTES'!$L$4:$L$1997,S1338)</f>
        <v>0</v>
      </c>
      <c r="G1338" s="5">
        <f t="shared" ca="1" si="66"/>
        <v>0</v>
      </c>
      <c r="H1338" s="5">
        <f t="shared" ca="1" si="67"/>
        <v>0</v>
      </c>
      <c r="I1338" s="2"/>
      <c r="J1338" s="2"/>
      <c r="K1338" s="2"/>
      <c r="L1338" s="2"/>
      <c r="M1338" s="2"/>
      <c r="N1338" s="22"/>
      <c r="O1338" s="22"/>
      <c r="P1338" s="3"/>
      <c r="Q1338" s="3"/>
      <c r="R1338" s="4"/>
      <c r="S1338" s="4"/>
      <c r="T1338" s="1"/>
      <c r="U1338" s="3"/>
      <c r="V1338" s="52" t="str">
        <f t="shared" si="65"/>
        <v/>
      </c>
    </row>
    <row r="1339" spans="1:22" x14ac:dyDescent="0.25">
      <c r="A1339" s="1"/>
      <c r="B1339" s="1"/>
      <c r="C1339" s="1"/>
      <c r="D1339" s="1"/>
      <c r="E1339" s="5">
        <f>+COUNTIFS('REGISTRO DE TUTORES'!$A$3:$A$2001,A1339,'REGISTRO DE TUTORES'!$B$3:$B$2001,B1339,'REGISTRO DE TUTORES'!$C$3:$C$2001,C1339,'REGISTRO DE TUTORES'!$D$3:$D$2001,D1339)</f>
        <v>0</v>
      </c>
      <c r="F1339" s="5">
        <f>+COUNTIFS('REGISTRO DE ESTUDIANTES'!$C$4:$C$1997,C1339,'REGISTRO DE ESTUDIANTES'!$D$4:$D$1997,D1339,'REGISTRO DE ESTUDIANTES'!$I$4:$I$1997,'BOLETA OFICIAL'!P1339,'REGISTRO DE ESTUDIANTES'!$J$4:$J$1997,'BOLETA OFICIAL'!Q1339,'REGISTRO DE ESTUDIANTES'!$A$4:$A$1997,A1339,'REGISTRO DE ESTUDIANTES'!$B$4:$B$1997,B1339,'REGISTRO DE ESTUDIANTES'!$K$4:$K$1997,R1339,'REGISTRO DE ESTUDIANTES'!$L$4:$L$1997,S1339)</f>
        <v>0</v>
      </c>
      <c r="G1339" s="5">
        <f t="shared" ca="1" si="66"/>
        <v>0</v>
      </c>
      <c r="H1339" s="5">
        <f t="shared" ca="1" si="67"/>
        <v>0</v>
      </c>
      <c r="I1339" s="2"/>
      <c r="J1339" s="2"/>
      <c r="K1339" s="2"/>
      <c r="L1339" s="2"/>
      <c r="M1339" s="2"/>
      <c r="N1339" s="22"/>
      <c r="O1339" s="22"/>
      <c r="P1339" s="3"/>
      <c r="Q1339" s="3"/>
      <c r="R1339" s="4"/>
      <c r="S1339" s="4"/>
      <c r="T1339" s="1"/>
      <c r="U1339" s="3"/>
      <c r="V1339" s="52" t="str">
        <f t="shared" si="65"/>
        <v/>
      </c>
    </row>
    <row r="1340" spans="1:22" x14ac:dyDescent="0.25">
      <c r="A1340" s="1"/>
      <c r="B1340" s="1"/>
      <c r="C1340" s="1"/>
      <c r="D1340" s="1"/>
      <c r="E1340" s="5">
        <f>+COUNTIFS('REGISTRO DE TUTORES'!$A$3:$A$2001,A1340,'REGISTRO DE TUTORES'!$B$3:$B$2001,B1340,'REGISTRO DE TUTORES'!$C$3:$C$2001,C1340,'REGISTRO DE TUTORES'!$D$3:$D$2001,D1340)</f>
        <v>0</v>
      </c>
      <c r="F1340" s="5">
        <f>+COUNTIFS('REGISTRO DE ESTUDIANTES'!$C$4:$C$1997,C1340,'REGISTRO DE ESTUDIANTES'!$D$4:$D$1997,D1340,'REGISTRO DE ESTUDIANTES'!$I$4:$I$1997,'BOLETA OFICIAL'!P1340,'REGISTRO DE ESTUDIANTES'!$J$4:$J$1997,'BOLETA OFICIAL'!Q1340,'REGISTRO DE ESTUDIANTES'!$A$4:$A$1997,A1340,'REGISTRO DE ESTUDIANTES'!$B$4:$B$1997,B1340,'REGISTRO DE ESTUDIANTES'!$K$4:$K$1997,R1340,'REGISTRO DE ESTUDIANTES'!$L$4:$L$1997,S1340)</f>
        <v>0</v>
      </c>
      <c r="G1340" s="5">
        <f t="shared" ca="1" si="66"/>
        <v>0</v>
      </c>
      <c r="H1340" s="5">
        <f t="shared" ca="1" si="67"/>
        <v>0</v>
      </c>
      <c r="I1340" s="2"/>
      <c r="J1340" s="2"/>
      <c r="K1340" s="2"/>
      <c r="L1340" s="2"/>
      <c r="M1340" s="2"/>
      <c r="N1340" s="22"/>
      <c r="O1340" s="22"/>
      <c r="P1340" s="3"/>
      <c r="Q1340" s="3"/>
      <c r="R1340" s="4"/>
      <c r="S1340" s="4"/>
      <c r="T1340" s="1"/>
      <c r="U1340" s="3"/>
      <c r="V1340" s="52" t="str">
        <f t="shared" si="65"/>
        <v/>
      </c>
    </row>
    <row r="1341" spans="1:22" x14ac:dyDescent="0.25">
      <c r="A1341" s="1"/>
      <c r="B1341" s="1"/>
      <c r="C1341" s="1"/>
      <c r="D1341" s="1"/>
      <c r="E1341" s="5">
        <f>+COUNTIFS('REGISTRO DE TUTORES'!$A$3:$A$2001,A1341,'REGISTRO DE TUTORES'!$B$3:$B$2001,B1341,'REGISTRO DE TUTORES'!$C$3:$C$2001,C1341,'REGISTRO DE TUTORES'!$D$3:$D$2001,D1341)</f>
        <v>0</v>
      </c>
      <c r="F1341" s="5">
        <f>+COUNTIFS('REGISTRO DE ESTUDIANTES'!$C$4:$C$1997,C1341,'REGISTRO DE ESTUDIANTES'!$D$4:$D$1997,D1341,'REGISTRO DE ESTUDIANTES'!$I$4:$I$1997,'BOLETA OFICIAL'!P1341,'REGISTRO DE ESTUDIANTES'!$J$4:$J$1997,'BOLETA OFICIAL'!Q1341,'REGISTRO DE ESTUDIANTES'!$A$4:$A$1997,A1341,'REGISTRO DE ESTUDIANTES'!$B$4:$B$1997,B1341,'REGISTRO DE ESTUDIANTES'!$K$4:$K$1997,R1341,'REGISTRO DE ESTUDIANTES'!$L$4:$L$1997,S1341)</f>
        <v>0</v>
      </c>
      <c r="G1341" s="5">
        <f t="shared" ca="1" si="66"/>
        <v>0</v>
      </c>
      <c r="H1341" s="5">
        <f t="shared" ca="1" si="67"/>
        <v>0</v>
      </c>
      <c r="I1341" s="2"/>
      <c r="J1341" s="2"/>
      <c r="K1341" s="2"/>
      <c r="L1341" s="2"/>
      <c r="M1341" s="2"/>
      <c r="N1341" s="22"/>
      <c r="O1341" s="22"/>
      <c r="P1341" s="3"/>
      <c r="Q1341" s="3"/>
      <c r="R1341" s="4"/>
      <c r="S1341" s="4"/>
      <c r="T1341" s="1"/>
      <c r="U1341" s="3"/>
      <c r="V1341" s="52" t="str">
        <f t="shared" si="65"/>
        <v/>
      </c>
    </row>
    <row r="1342" spans="1:22" x14ac:dyDescent="0.25">
      <c r="A1342" s="1"/>
      <c r="B1342" s="1"/>
      <c r="C1342" s="1"/>
      <c r="D1342" s="1"/>
      <c r="E1342" s="5">
        <f>+COUNTIFS('REGISTRO DE TUTORES'!$A$3:$A$2001,A1342,'REGISTRO DE TUTORES'!$B$3:$B$2001,B1342,'REGISTRO DE TUTORES'!$C$3:$C$2001,C1342,'REGISTRO DE TUTORES'!$D$3:$D$2001,D1342)</f>
        <v>0</v>
      </c>
      <c r="F1342" s="5">
        <f>+COUNTIFS('REGISTRO DE ESTUDIANTES'!$C$4:$C$1997,C1342,'REGISTRO DE ESTUDIANTES'!$D$4:$D$1997,D1342,'REGISTRO DE ESTUDIANTES'!$I$4:$I$1997,'BOLETA OFICIAL'!P1342,'REGISTRO DE ESTUDIANTES'!$J$4:$J$1997,'BOLETA OFICIAL'!Q1342,'REGISTRO DE ESTUDIANTES'!$A$4:$A$1997,A1342,'REGISTRO DE ESTUDIANTES'!$B$4:$B$1997,B1342,'REGISTRO DE ESTUDIANTES'!$K$4:$K$1997,R1342,'REGISTRO DE ESTUDIANTES'!$L$4:$L$1997,S1342)</f>
        <v>0</v>
      </c>
      <c r="G1342" s="5">
        <f t="shared" ca="1" si="66"/>
        <v>0</v>
      </c>
      <c r="H1342" s="5">
        <f t="shared" ca="1" si="67"/>
        <v>0</v>
      </c>
      <c r="I1342" s="2"/>
      <c r="J1342" s="2"/>
      <c r="K1342" s="2"/>
      <c r="L1342" s="2"/>
      <c r="M1342" s="2"/>
      <c r="N1342" s="22"/>
      <c r="O1342" s="22"/>
      <c r="P1342" s="3"/>
      <c r="Q1342" s="3"/>
      <c r="R1342" s="4"/>
      <c r="S1342" s="4"/>
      <c r="T1342" s="1"/>
      <c r="U1342" s="3"/>
      <c r="V1342" s="52" t="str">
        <f t="shared" si="65"/>
        <v/>
      </c>
    </row>
    <row r="1343" spans="1:22" x14ac:dyDescent="0.25">
      <c r="A1343" s="1"/>
      <c r="B1343" s="1"/>
      <c r="C1343" s="1"/>
      <c r="D1343" s="1"/>
      <c r="E1343" s="5">
        <f>+COUNTIFS('REGISTRO DE TUTORES'!$A$3:$A$2001,A1343,'REGISTRO DE TUTORES'!$B$3:$B$2001,B1343,'REGISTRO DE TUTORES'!$C$3:$C$2001,C1343,'REGISTRO DE TUTORES'!$D$3:$D$2001,D1343)</f>
        <v>0</v>
      </c>
      <c r="F1343" s="5">
        <f>+COUNTIFS('REGISTRO DE ESTUDIANTES'!$C$4:$C$1997,C1343,'REGISTRO DE ESTUDIANTES'!$D$4:$D$1997,D1343,'REGISTRO DE ESTUDIANTES'!$I$4:$I$1997,'BOLETA OFICIAL'!P1343,'REGISTRO DE ESTUDIANTES'!$J$4:$J$1997,'BOLETA OFICIAL'!Q1343,'REGISTRO DE ESTUDIANTES'!$A$4:$A$1997,A1343,'REGISTRO DE ESTUDIANTES'!$B$4:$B$1997,B1343,'REGISTRO DE ESTUDIANTES'!$K$4:$K$1997,R1343,'REGISTRO DE ESTUDIANTES'!$L$4:$L$1997,S1343)</f>
        <v>0</v>
      </c>
      <c r="G1343" s="5">
        <f t="shared" ca="1" si="66"/>
        <v>0</v>
      </c>
      <c r="H1343" s="5">
        <f t="shared" ca="1" si="67"/>
        <v>0</v>
      </c>
      <c r="I1343" s="2"/>
      <c r="J1343" s="2"/>
      <c r="K1343" s="2"/>
      <c r="L1343" s="2"/>
      <c r="M1343" s="2"/>
      <c r="N1343" s="22"/>
      <c r="O1343" s="22"/>
      <c r="P1343" s="3"/>
      <c r="Q1343" s="3"/>
      <c r="R1343" s="4"/>
      <c r="S1343" s="4"/>
      <c r="T1343" s="1"/>
      <c r="U1343" s="3"/>
      <c r="V1343" s="52" t="str">
        <f t="shared" si="65"/>
        <v/>
      </c>
    </row>
    <row r="1344" spans="1:22" x14ac:dyDescent="0.25">
      <c r="A1344" s="1"/>
      <c r="B1344" s="1"/>
      <c r="C1344" s="1"/>
      <c r="D1344" s="1"/>
      <c r="E1344" s="5">
        <f>+COUNTIFS('REGISTRO DE TUTORES'!$A$3:$A$2001,A1344,'REGISTRO DE TUTORES'!$B$3:$B$2001,B1344,'REGISTRO DE TUTORES'!$C$3:$C$2001,C1344,'REGISTRO DE TUTORES'!$D$3:$D$2001,D1344)</f>
        <v>0</v>
      </c>
      <c r="F1344" s="5">
        <f>+COUNTIFS('REGISTRO DE ESTUDIANTES'!$C$4:$C$1997,C1344,'REGISTRO DE ESTUDIANTES'!$D$4:$D$1997,D1344,'REGISTRO DE ESTUDIANTES'!$I$4:$I$1997,'BOLETA OFICIAL'!P1344,'REGISTRO DE ESTUDIANTES'!$J$4:$J$1997,'BOLETA OFICIAL'!Q1344,'REGISTRO DE ESTUDIANTES'!$A$4:$A$1997,A1344,'REGISTRO DE ESTUDIANTES'!$B$4:$B$1997,B1344,'REGISTRO DE ESTUDIANTES'!$K$4:$K$1997,R1344,'REGISTRO DE ESTUDIANTES'!$L$4:$L$1997,S1344)</f>
        <v>0</v>
      </c>
      <c r="G1344" s="5">
        <f t="shared" ca="1" si="66"/>
        <v>0</v>
      </c>
      <c r="H1344" s="5">
        <f t="shared" ca="1" si="67"/>
        <v>0</v>
      </c>
      <c r="I1344" s="2"/>
      <c r="J1344" s="2"/>
      <c r="K1344" s="2"/>
      <c r="L1344" s="2"/>
      <c r="M1344" s="2"/>
      <c r="N1344" s="22"/>
      <c r="O1344" s="22"/>
      <c r="P1344" s="3"/>
      <c r="Q1344" s="3"/>
      <c r="R1344" s="4"/>
      <c r="S1344" s="4"/>
      <c r="T1344" s="1"/>
      <c r="U1344" s="3"/>
      <c r="V1344" s="52" t="str">
        <f t="shared" si="65"/>
        <v/>
      </c>
    </row>
    <row r="1345" spans="1:22" x14ac:dyDescent="0.25">
      <c r="A1345" s="1"/>
      <c r="B1345" s="1"/>
      <c r="C1345" s="1"/>
      <c r="D1345" s="1"/>
      <c r="E1345" s="5">
        <f>+COUNTIFS('REGISTRO DE TUTORES'!$A$3:$A$2001,A1345,'REGISTRO DE TUTORES'!$B$3:$B$2001,B1345,'REGISTRO DE TUTORES'!$C$3:$C$2001,C1345,'REGISTRO DE TUTORES'!$D$3:$D$2001,D1345)</f>
        <v>0</v>
      </c>
      <c r="F1345" s="5">
        <f>+COUNTIFS('REGISTRO DE ESTUDIANTES'!$C$4:$C$1997,C1345,'REGISTRO DE ESTUDIANTES'!$D$4:$D$1997,D1345,'REGISTRO DE ESTUDIANTES'!$I$4:$I$1997,'BOLETA OFICIAL'!P1345,'REGISTRO DE ESTUDIANTES'!$J$4:$J$1997,'BOLETA OFICIAL'!Q1345,'REGISTRO DE ESTUDIANTES'!$A$4:$A$1997,A1345,'REGISTRO DE ESTUDIANTES'!$B$4:$B$1997,B1345,'REGISTRO DE ESTUDIANTES'!$K$4:$K$1997,R1345,'REGISTRO DE ESTUDIANTES'!$L$4:$L$1997,S1345)</f>
        <v>0</v>
      </c>
      <c r="G1345" s="5">
        <f t="shared" ca="1" si="66"/>
        <v>0</v>
      </c>
      <c r="H1345" s="5">
        <f t="shared" ca="1" si="67"/>
        <v>0</v>
      </c>
      <c r="I1345" s="2"/>
      <c r="J1345" s="2"/>
      <c r="K1345" s="2"/>
      <c r="L1345" s="2"/>
      <c r="M1345" s="2"/>
      <c r="N1345" s="22"/>
      <c r="O1345" s="22"/>
      <c r="P1345" s="3"/>
      <c r="Q1345" s="3"/>
      <c r="R1345" s="4"/>
      <c r="S1345" s="4"/>
      <c r="T1345" s="1"/>
      <c r="U1345" s="3"/>
      <c r="V1345" s="52" t="str">
        <f t="shared" si="65"/>
        <v/>
      </c>
    </row>
    <row r="1346" spans="1:22" x14ac:dyDescent="0.25">
      <c r="A1346" s="1"/>
      <c r="B1346" s="1"/>
      <c r="C1346" s="1"/>
      <c r="D1346" s="1"/>
      <c r="E1346" s="5">
        <f>+COUNTIFS('REGISTRO DE TUTORES'!$A$3:$A$2001,A1346,'REGISTRO DE TUTORES'!$B$3:$B$2001,B1346,'REGISTRO DE TUTORES'!$C$3:$C$2001,C1346,'REGISTRO DE TUTORES'!$D$3:$D$2001,D1346)</f>
        <v>0</v>
      </c>
      <c r="F1346" s="5">
        <f>+COUNTIFS('REGISTRO DE ESTUDIANTES'!$C$4:$C$1997,C1346,'REGISTRO DE ESTUDIANTES'!$D$4:$D$1997,D1346,'REGISTRO DE ESTUDIANTES'!$I$4:$I$1997,'BOLETA OFICIAL'!P1346,'REGISTRO DE ESTUDIANTES'!$J$4:$J$1997,'BOLETA OFICIAL'!Q1346,'REGISTRO DE ESTUDIANTES'!$A$4:$A$1997,A1346,'REGISTRO DE ESTUDIANTES'!$B$4:$B$1997,B1346,'REGISTRO DE ESTUDIANTES'!$K$4:$K$1997,R1346,'REGISTRO DE ESTUDIANTES'!$L$4:$L$1997,S1346)</f>
        <v>0</v>
      </c>
      <c r="G1346" s="5">
        <f t="shared" ca="1" si="66"/>
        <v>0</v>
      </c>
      <c r="H1346" s="5">
        <f t="shared" ca="1" si="67"/>
        <v>0</v>
      </c>
      <c r="I1346" s="2"/>
      <c r="J1346" s="2"/>
      <c r="K1346" s="2"/>
      <c r="L1346" s="2"/>
      <c r="M1346" s="2"/>
      <c r="N1346" s="22"/>
      <c r="O1346" s="22"/>
      <c r="P1346" s="3"/>
      <c r="Q1346" s="3"/>
      <c r="R1346" s="4"/>
      <c r="S1346" s="4"/>
      <c r="T1346" s="1"/>
      <c r="U1346" s="3"/>
      <c r="V1346" s="52" t="str">
        <f t="shared" si="65"/>
        <v/>
      </c>
    </row>
    <row r="1347" spans="1:22" x14ac:dyDescent="0.25">
      <c r="A1347" s="1"/>
      <c r="B1347" s="1"/>
      <c r="C1347" s="1"/>
      <c r="D1347" s="1"/>
      <c r="E1347" s="5">
        <f>+COUNTIFS('REGISTRO DE TUTORES'!$A$3:$A$2001,A1347,'REGISTRO DE TUTORES'!$B$3:$B$2001,B1347,'REGISTRO DE TUTORES'!$C$3:$C$2001,C1347,'REGISTRO DE TUTORES'!$D$3:$D$2001,D1347)</f>
        <v>0</v>
      </c>
      <c r="F1347" s="5">
        <f>+COUNTIFS('REGISTRO DE ESTUDIANTES'!$C$4:$C$1997,C1347,'REGISTRO DE ESTUDIANTES'!$D$4:$D$1997,D1347,'REGISTRO DE ESTUDIANTES'!$I$4:$I$1997,'BOLETA OFICIAL'!P1347,'REGISTRO DE ESTUDIANTES'!$J$4:$J$1997,'BOLETA OFICIAL'!Q1347,'REGISTRO DE ESTUDIANTES'!$A$4:$A$1997,A1347,'REGISTRO DE ESTUDIANTES'!$B$4:$B$1997,B1347,'REGISTRO DE ESTUDIANTES'!$K$4:$K$1997,R1347,'REGISTRO DE ESTUDIANTES'!$L$4:$L$1997,S1347)</f>
        <v>0</v>
      </c>
      <c r="G1347" s="5">
        <f t="shared" ca="1" si="66"/>
        <v>0</v>
      </c>
      <c r="H1347" s="5">
        <f t="shared" ca="1" si="67"/>
        <v>0</v>
      </c>
      <c r="I1347" s="2"/>
      <c r="J1347" s="2"/>
      <c r="K1347" s="2"/>
      <c r="L1347" s="2"/>
      <c r="M1347" s="2"/>
      <c r="N1347" s="22"/>
      <c r="O1347" s="22"/>
      <c r="P1347" s="3"/>
      <c r="Q1347" s="3"/>
      <c r="R1347" s="4"/>
      <c r="S1347" s="4"/>
      <c r="T1347" s="1"/>
      <c r="U1347" s="3"/>
      <c r="V1347" s="52" t="str">
        <f t="shared" si="65"/>
        <v/>
      </c>
    </row>
    <row r="1348" spans="1:22" x14ac:dyDescent="0.25">
      <c r="A1348" s="1"/>
      <c r="B1348" s="1"/>
      <c r="C1348" s="1"/>
      <c r="D1348" s="1"/>
      <c r="E1348" s="5">
        <f>+COUNTIFS('REGISTRO DE TUTORES'!$A$3:$A$2001,A1348,'REGISTRO DE TUTORES'!$B$3:$B$2001,B1348,'REGISTRO DE TUTORES'!$C$3:$C$2001,C1348,'REGISTRO DE TUTORES'!$D$3:$D$2001,D1348)</f>
        <v>0</v>
      </c>
      <c r="F1348" s="5">
        <f>+COUNTIFS('REGISTRO DE ESTUDIANTES'!$C$4:$C$1997,C1348,'REGISTRO DE ESTUDIANTES'!$D$4:$D$1997,D1348,'REGISTRO DE ESTUDIANTES'!$I$4:$I$1997,'BOLETA OFICIAL'!P1348,'REGISTRO DE ESTUDIANTES'!$J$4:$J$1997,'BOLETA OFICIAL'!Q1348,'REGISTRO DE ESTUDIANTES'!$A$4:$A$1997,A1348,'REGISTRO DE ESTUDIANTES'!$B$4:$B$1997,B1348,'REGISTRO DE ESTUDIANTES'!$K$4:$K$1997,R1348,'REGISTRO DE ESTUDIANTES'!$L$4:$L$1997,S1348)</f>
        <v>0</v>
      </c>
      <c r="G1348" s="5">
        <f t="shared" ca="1" si="66"/>
        <v>0</v>
      </c>
      <c r="H1348" s="5">
        <f t="shared" ca="1" si="67"/>
        <v>0</v>
      </c>
      <c r="I1348" s="2"/>
      <c r="J1348" s="2"/>
      <c r="K1348" s="2"/>
      <c r="L1348" s="2"/>
      <c r="M1348" s="2"/>
      <c r="N1348" s="22"/>
      <c r="O1348" s="22"/>
      <c r="P1348" s="3"/>
      <c r="Q1348" s="3"/>
      <c r="R1348" s="4"/>
      <c r="S1348" s="4"/>
      <c r="T1348" s="1"/>
      <c r="U1348" s="3"/>
      <c r="V1348" s="52" t="str">
        <f t="shared" si="65"/>
        <v/>
      </c>
    </row>
    <row r="1349" spans="1:22" x14ac:dyDescent="0.25">
      <c r="A1349" s="1"/>
      <c r="B1349" s="1"/>
      <c r="C1349" s="1"/>
      <c r="D1349" s="1"/>
      <c r="E1349" s="5">
        <f>+COUNTIFS('REGISTRO DE TUTORES'!$A$3:$A$2001,A1349,'REGISTRO DE TUTORES'!$B$3:$B$2001,B1349,'REGISTRO DE TUTORES'!$C$3:$C$2001,C1349,'REGISTRO DE TUTORES'!$D$3:$D$2001,D1349)</f>
        <v>0</v>
      </c>
      <c r="F1349" s="5">
        <f>+COUNTIFS('REGISTRO DE ESTUDIANTES'!$C$4:$C$1997,C1349,'REGISTRO DE ESTUDIANTES'!$D$4:$D$1997,D1349,'REGISTRO DE ESTUDIANTES'!$I$4:$I$1997,'BOLETA OFICIAL'!P1349,'REGISTRO DE ESTUDIANTES'!$J$4:$J$1997,'BOLETA OFICIAL'!Q1349,'REGISTRO DE ESTUDIANTES'!$A$4:$A$1997,A1349,'REGISTRO DE ESTUDIANTES'!$B$4:$B$1997,B1349,'REGISTRO DE ESTUDIANTES'!$K$4:$K$1997,R1349,'REGISTRO DE ESTUDIANTES'!$L$4:$L$1997,S1349)</f>
        <v>0</v>
      </c>
      <c r="G1349" s="5">
        <f t="shared" ca="1" si="66"/>
        <v>0</v>
      </c>
      <c r="H1349" s="5">
        <f t="shared" ca="1" si="67"/>
        <v>0</v>
      </c>
      <c r="I1349" s="2"/>
      <c r="J1349" s="2"/>
      <c r="K1349" s="2"/>
      <c r="L1349" s="2"/>
      <c r="M1349" s="2"/>
      <c r="N1349" s="22"/>
      <c r="O1349" s="22"/>
      <c r="P1349" s="3"/>
      <c r="Q1349" s="3"/>
      <c r="R1349" s="4"/>
      <c r="S1349" s="4"/>
      <c r="T1349" s="1"/>
      <c r="U1349" s="3"/>
      <c r="V1349" s="52" t="str">
        <f t="shared" si="65"/>
        <v/>
      </c>
    </row>
    <row r="1350" spans="1:22" x14ac:dyDescent="0.25">
      <c r="A1350" s="1"/>
      <c r="B1350" s="1"/>
      <c r="C1350" s="1"/>
      <c r="D1350" s="1"/>
      <c r="E1350" s="5">
        <f>+COUNTIFS('REGISTRO DE TUTORES'!$A$3:$A$2001,A1350,'REGISTRO DE TUTORES'!$B$3:$B$2001,B1350,'REGISTRO DE TUTORES'!$C$3:$C$2001,C1350,'REGISTRO DE TUTORES'!$D$3:$D$2001,D1350)</f>
        <v>0</v>
      </c>
      <c r="F1350" s="5">
        <f>+COUNTIFS('REGISTRO DE ESTUDIANTES'!$C$4:$C$1997,C1350,'REGISTRO DE ESTUDIANTES'!$D$4:$D$1997,D1350,'REGISTRO DE ESTUDIANTES'!$I$4:$I$1997,'BOLETA OFICIAL'!P1350,'REGISTRO DE ESTUDIANTES'!$J$4:$J$1997,'BOLETA OFICIAL'!Q1350,'REGISTRO DE ESTUDIANTES'!$A$4:$A$1997,A1350,'REGISTRO DE ESTUDIANTES'!$B$4:$B$1997,B1350,'REGISTRO DE ESTUDIANTES'!$K$4:$K$1997,R1350,'REGISTRO DE ESTUDIANTES'!$L$4:$L$1997,S1350)</f>
        <v>0</v>
      </c>
      <c r="G1350" s="5">
        <f t="shared" ca="1" si="66"/>
        <v>0</v>
      </c>
      <c r="H1350" s="5">
        <f t="shared" ca="1" si="67"/>
        <v>0</v>
      </c>
      <c r="I1350" s="2"/>
      <c r="J1350" s="2"/>
      <c r="K1350" s="2"/>
      <c r="L1350" s="2"/>
      <c r="M1350" s="2"/>
      <c r="N1350" s="22"/>
      <c r="O1350" s="22"/>
      <c r="P1350" s="3"/>
      <c r="Q1350" s="3"/>
      <c r="R1350" s="4"/>
      <c r="S1350" s="4"/>
      <c r="T1350" s="1"/>
      <c r="U1350" s="3"/>
      <c r="V1350" s="52" t="str">
        <f t="shared" ref="V1350:V1413" si="68">IF(Q1350&gt;0,IF(U1350&gt;=Q1350,"ACTIVA","NO ACTIVA"),"")</f>
        <v/>
      </c>
    </row>
    <row r="1351" spans="1:22" x14ac:dyDescent="0.25">
      <c r="A1351" s="1"/>
      <c r="B1351" s="1"/>
      <c r="C1351" s="1"/>
      <c r="D1351" s="1"/>
      <c r="E1351" s="5">
        <f>+COUNTIFS('REGISTRO DE TUTORES'!$A$3:$A$2001,A1351,'REGISTRO DE TUTORES'!$B$3:$B$2001,B1351,'REGISTRO DE TUTORES'!$C$3:$C$2001,C1351,'REGISTRO DE TUTORES'!$D$3:$D$2001,D1351)</f>
        <v>0</v>
      </c>
      <c r="F1351" s="5">
        <f>+COUNTIFS('REGISTRO DE ESTUDIANTES'!$C$4:$C$1997,C1351,'REGISTRO DE ESTUDIANTES'!$D$4:$D$1997,D1351,'REGISTRO DE ESTUDIANTES'!$I$4:$I$1997,'BOLETA OFICIAL'!P1351,'REGISTRO DE ESTUDIANTES'!$J$4:$J$1997,'BOLETA OFICIAL'!Q1351,'REGISTRO DE ESTUDIANTES'!$A$4:$A$1997,A1351,'REGISTRO DE ESTUDIANTES'!$B$4:$B$1997,B1351,'REGISTRO DE ESTUDIANTES'!$K$4:$K$1997,R1351,'REGISTRO DE ESTUDIANTES'!$L$4:$L$1997,S1351)</f>
        <v>0</v>
      </c>
      <c r="G1351" s="5">
        <f t="shared" ca="1" si="66"/>
        <v>0</v>
      </c>
      <c r="H1351" s="5">
        <f t="shared" ca="1" si="67"/>
        <v>0</v>
      </c>
      <c r="I1351" s="2"/>
      <c r="J1351" s="2"/>
      <c r="K1351" s="2"/>
      <c r="L1351" s="2"/>
      <c r="M1351" s="2"/>
      <c r="N1351" s="22"/>
      <c r="O1351" s="22"/>
      <c r="P1351" s="3"/>
      <c r="Q1351" s="3"/>
      <c r="R1351" s="4"/>
      <c r="S1351" s="4"/>
      <c r="T1351" s="1"/>
      <c r="U1351" s="3"/>
      <c r="V1351" s="52" t="str">
        <f t="shared" si="68"/>
        <v/>
      </c>
    </row>
    <row r="1352" spans="1:22" x14ac:dyDescent="0.25">
      <c r="A1352" s="1"/>
      <c r="B1352" s="1"/>
      <c r="C1352" s="1"/>
      <c r="D1352" s="1"/>
      <c r="E1352" s="5">
        <f>+COUNTIFS('REGISTRO DE TUTORES'!$A$3:$A$2001,A1352,'REGISTRO DE TUTORES'!$B$3:$B$2001,B1352,'REGISTRO DE TUTORES'!$C$3:$C$2001,C1352,'REGISTRO DE TUTORES'!$D$3:$D$2001,D1352)</f>
        <v>0</v>
      </c>
      <c r="F1352" s="5">
        <f>+COUNTIFS('REGISTRO DE ESTUDIANTES'!$C$4:$C$1997,C1352,'REGISTRO DE ESTUDIANTES'!$D$4:$D$1997,D1352,'REGISTRO DE ESTUDIANTES'!$I$4:$I$1997,'BOLETA OFICIAL'!P1352,'REGISTRO DE ESTUDIANTES'!$J$4:$J$1997,'BOLETA OFICIAL'!Q1352,'REGISTRO DE ESTUDIANTES'!$A$4:$A$1997,A1352,'REGISTRO DE ESTUDIANTES'!$B$4:$B$1997,B1352,'REGISTRO DE ESTUDIANTES'!$K$4:$K$1997,R1352,'REGISTRO DE ESTUDIANTES'!$L$4:$L$1997,S1352)</f>
        <v>0</v>
      </c>
      <c r="G1352" s="5">
        <f t="shared" ca="1" si="66"/>
        <v>0</v>
      </c>
      <c r="H1352" s="5">
        <f t="shared" ca="1" si="67"/>
        <v>0</v>
      </c>
      <c r="I1352" s="2"/>
      <c r="J1352" s="2"/>
      <c r="K1352" s="2"/>
      <c r="L1352" s="2"/>
      <c r="M1352" s="2"/>
      <c r="N1352" s="22"/>
      <c r="O1352" s="22"/>
      <c r="P1352" s="3"/>
      <c r="Q1352" s="3"/>
      <c r="R1352" s="4"/>
      <c r="S1352" s="4"/>
      <c r="T1352" s="1"/>
      <c r="U1352" s="3"/>
      <c r="V1352" s="52" t="str">
        <f t="shared" si="68"/>
        <v/>
      </c>
    </row>
    <row r="1353" spans="1:22" x14ac:dyDescent="0.25">
      <c r="A1353" s="1"/>
      <c r="B1353" s="1"/>
      <c r="C1353" s="1"/>
      <c r="D1353" s="1"/>
      <c r="E1353" s="5">
        <f>+COUNTIFS('REGISTRO DE TUTORES'!$A$3:$A$2001,A1353,'REGISTRO DE TUTORES'!$B$3:$B$2001,B1353,'REGISTRO DE TUTORES'!$C$3:$C$2001,C1353,'REGISTRO DE TUTORES'!$D$3:$D$2001,D1353)</f>
        <v>0</v>
      </c>
      <c r="F1353" s="5">
        <f>+COUNTIFS('REGISTRO DE ESTUDIANTES'!$C$4:$C$1997,C1353,'REGISTRO DE ESTUDIANTES'!$D$4:$D$1997,D1353,'REGISTRO DE ESTUDIANTES'!$I$4:$I$1997,'BOLETA OFICIAL'!P1353,'REGISTRO DE ESTUDIANTES'!$J$4:$J$1997,'BOLETA OFICIAL'!Q1353,'REGISTRO DE ESTUDIANTES'!$A$4:$A$1997,A1353,'REGISTRO DE ESTUDIANTES'!$B$4:$B$1997,B1353,'REGISTRO DE ESTUDIANTES'!$K$4:$K$1997,R1353,'REGISTRO DE ESTUDIANTES'!$L$4:$L$1997,S1353)</f>
        <v>0</v>
      </c>
      <c r="G1353" s="5">
        <f t="shared" ca="1" si="66"/>
        <v>0</v>
      </c>
      <c r="H1353" s="5">
        <f t="shared" ca="1" si="67"/>
        <v>0</v>
      </c>
      <c r="I1353" s="2"/>
      <c r="J1353" s="2"/>
      <c r="K1353" s="2"/>
      <c r="L1353" s="2"/>
      <c r="M1353" s="2"/>
      <c r="N1353" s="22"/>
      <c r="O1353" s="22"/>
      <c r="P1353" s="3"/>
      <c r="Q1353" s="3"/>
      <c r="R1353" s="4"/>
      <c r="S1353" s="4"/>
      <c r="T1353" s="1"/>
      <c r="U1353" s="3"/>
      <c r="V1353" s="52" t="str">
        <f t="shared" si="68"/>
        <v/>
      </c>
    </row>
    <row r="1354" spans="1:22" x14ac:dyDescent="0.25">
      <c r="A1354" s="1"/>
      <c r="B1354" s="1"/>
      <c r="C1354" s="1"/>
      <c r="D1354" s="1"/>
      <c r="E1354" s="5">
        <f>+COUNTIFS('REGISTRO DE TUTORES'!$A$3:$A$2001,A1354,'REGISTRO DE TUTORES'!$B$3:$B$2001,B1354,'REGISTRO DE TUTORES'!$C$3:$C$2001,C1354,'REGISTRO DE TUTORES'!$D$3:$D$2001,D1354)</f>
        <v>0</v>
      </c>
      <c r="F1354" s="5">
        <f>+COUNTIFS('REGISTRO DE ESTUDIANTES'!$C$4:$C$1997,C1354,'REGISTRO DE ESTUDIANTES'!$D$4:$D$1997,D1354,'REGISTRO DE ESTUDIANTES'!$I$4:$I$1997,'BOLETA OFICIAL'!P1354,'REGISTRO DE ESTUDIANTES'!$J$4:$J$1997,'BOLETA OFICIAL'!Q1354,'REGISTRO DE ESTUDIANTES'!$A$4:$A$1997,A1354,'REGISTRO DE ESTUDIANTES'!$B$4:$B$1997,B1354,'REGISTRO DE ESTUDIANTES'!$K$4:$K$1997,R1354,'REGISTRO DE ESTUDIANTES'!$L$4:$L$1997,S1354)</f>
        <v>0</v>
      </c>
      <c r="G1354" s="5">
        <f t="shared" ca="1" si="66"/>
        <v>0</v>
      </c>
      <c r="H1354" s="5">
        <f t="shared" ca="1" si="67"/>
        <v>0</v>
      </c>
      <c r="I1354" s="2"/>
      <c r="J1354" s="2"/>
      <c r="K1354" s="2"/>
      <c r="L1354" s="2"/>
      <c r="M1354" s="2"/>
      <c r="N1354" s="22"/>
      <c r="O1354" s="22"/>
      <c r="P1354" s="3"/>
      <c r="Q1354" s="3"/>
      <c r="R1354" s="4"/>
      <c r="S1354" s="4"/>
      <c r="T1354" s="1"/>
      <c r="U1354" s="3"/>
      <c r="V1354" s="52" t="str">
        <f t="shared" si="68"/>
        <v/>
      </c>
    </row>
    <row r="1355" spans="1:22" x14ac:dyDescent="0.25">
      <c r="A1355" s="1"/>
      <c r="B1355" s="1"/>
      <c r="C1355" s="1"/>
      <c r="D1355" s="1"/>
      <c r="E1355" s="5">
        <f>+COUNTIFS('REGISTRO DE TUTORES'!$A$3:$A$2001,A1355,'REGISTRO DE TUTORES'!$B$3:$B$2001,B1355,'REGISTRO DE TUTORES'!$C$3:$C$2001,C1355,'REGISTRO DE TUTORES'!$D$3:$D$2001,D1355)</f>
        <v>0</v>
      </c>
      <c r="F1355" s="5">
        <f>+COUNTIFS('REGISTRO DE ESTUDIANTES'!$C$4:$C$1997,C1355,'REGISTRO DE ESTUDIANTES'!$D$4:$D$1997,D1355,'REGISTRO DE ESTUDIANTES'!$I$4:$I$1997,'BOLETA OFICIAL'!P1355,'REGISTRO DE ESTUDIANTES'!$J$4:$J$1997,'BOLETA OFICIAL'!Q1355,'REGISTRO DE ESTUDIANTES'!$A$4:$A$1997,A1355,'REGISTRO DE ESTUDIANTES'!$B$4:$B$1997,B1355,'REGISTRO DE ESTUDIANTES'!$K$4:$K$1997,R1355,'REGISTRO DE ESTUDIANTES'!$L$4:$L$1997,S1355)</f>
        <v>0</v>
      </c>
      <c r="G1355" s="5">
        <f t="shared" ca="1" si="66"/>
        <v>0</v>
      </c>
      <c r="H1355" s="5">
        <f t="shared" ca="1" si="67"/>
        <v>0</v>
      </c>
      <c r="I1355" s="2"/>
      <c r="J1355" s="2"/>
      <c r="K1355" s="2"/>
      <c r="L1355" s="2"/>
      <c r="M1355" s="2"/>
      <c r="N1355" s="22"/>
      <c r="O1355" s="22"/>
      <c r="P1355" s="3"/>
      <c r="Q1355" s="3"/>
      <c r="R1355" s="4"/>
      <c r="S1355" s="4"/>
      <c r="T1355" s="1"/>
      <c r="U1355" s="3"/>
      <c r="V1355" s="52" t="str">
        <f t="shared" si="68"/>
        <v/>
      </c>
    </row>
    <row r="1356" spans="1:22" x14ac:dyDescent="0.25">
      <c r="A1356" s="1"/>
      <c r="B1356" s="1"/>
      <c r="C1356" s="1"/>
      <c r="D1356" s="1"/>
      <c r="E1356" s="5">
        <f>+COUNTIFS('REGISTRO DE TUTORES'!$A$3:$A$2001,A1356,'REGISTRO DE TUTORES'!$B$3:$B$2001,B1356,'REGISTRO DE TUTORES'!$C$3:$C$2001,C1356,'REGISTRO DE TUTORES'!$D$3:$D$2001,D1356)</f>
        <v>0</v>
      </c>
      <c r="F1356" s="5">
        <f>+COUNTIFS('REGISTRO DE ESTUDIANTES'!$C$4:$C$1997,C1356,'REGISTRO DE ESTUDIANTES'!$D$4:$D$1997,D1356,'REGISTRO DE ESTUDIANTES'!$I$4:$I$1997,'BOLETA OFICIAL'!P1356,'REGISTRO DE ESTUDIANTES'!$J$4:$J$1997,'BOLETA OFICIAL'!Q1356,'REGISTRO DE ESTUDIANTES'!$A$4:$A$1997,A1356,'REGISTRO DE ESTUDIANTES'!$B$4:$B$1997,B1356,'REGISTRO DE ESTUDIANTES'!$K$4:$K$1997,R1356,'REGISTRO DE ESTUDIANTES'!$L$4:$L$1997,S1356)</f>
        <v>0</v>
      </c>
      <c r="G1356" s="5">
        <f t="shared" ca="1" si="66"/>
        <v>0</v>
      </c>
      <c r="H1356" s="5">
        <f t="shared" ca="1" si="67"/>
        <v>0</v>
      </c>
      <c r="I1356" s="2"/>
      <c r="J1356" s="2"/>
      <c r="K1356" s="2"/>
      <c r="L1356" s="2"/>
      <c r="M1356" s="2"/>
      <c r="N1356" s="22"/>
      <c r="O1356" s="22"/>
      <c r="P1356" s="3"/>
      <c r="Q1356" s="3"/>
      <c r="R1356" s="4"/>
      <c r="S1356" s="4"/>
      <c r="T1356" s="1"/>
      <c r="U1356" s="3"/>
      <c r="V1356" s="52" t="str">
        <f t="shared" si="68"/>
        <v/>
      </c>
    </row>
    <row r="1357" spans="1:22" x14ac:dyDescent="0.25">
      <c r="A1357" s="1"/>
      <c r="B1357" s="1"/>
      <c r="C1357" s="1"/>
      <c r="D1357" s="1"/>
      <c r="E1357" s="5">
        <f>+COUNTIFS('REGISTRO DE TUTORES'!$A$3:$A$2001,A1357,'REGISTRO DE TUTORES'!$B$3:$B$2001,B1357,'REGISTRO DE TUTORES'!$C$3:$C$2001,C1357,'REGISTRO DE TUTORES'!$D$3:$D$2001,D1357)</f>
        <v>0</v>
      </c>
      <c r="F1357" s="5">
        <f>+COUNTIFS('REGISTRO DE ESTUDIANTES'!$C$4:$C$1997,C1357,'REGISTRO DE ESTUDIANTES'!$D$4:$D$1997,D1357,'REGISTRO DE ESTUDIANTES'!$I$4:$I$1997,'BOLETA OFICIAL'!P1357,'REGISTRO DE ESTUDIANTES'!$J$4:$J$1997,'BOLETA OFICIAL'!Q1357,'REGISTRO DE ESTUDIANTES'!$A$4:$A$1997,A1357,'REGISTRO DE ESTUDIANTES'!$B$4:$B$1997,B1357,'REGISTRO DE ESTUDIANTES'!$K$4:$K$1997,R1357,'REGISTRO DE ESTUDIANTES'!$L$4:$L$1997,S1357)</f>
        <v>0</v>
      </c>
      <c r="G1357" s="5">
        <f t="shared" ca="1" si="66"/>
        <v>0</v>
      </c>
      <c r="H1357" s="5">
        <f t="shared" ca="1" si="67"/>
        <v>0</v>
      </c>
      <c r="I1357" s="2"/>
      <c r="J1357" s="2"/>
      <c r="K1357" s="2"/>
      <c r="L1357" s="2"/>
      <c r="M1357" s="2"/>
      <c r="N1357" s="22"/>
      <c r="O1357" s="22"/>
      <c r="P1357" s="3"/>
      <c r="Q1357" s="3"/>
      <c r="R1357" s="4"/>
      <c r="S1357" s="4"/>
      <c r="T1357" s="1"/>
      <c r="U1357" s="3"/>
      <c r="V1357" s="52" t="str">
        <f t="shared" si="68"/>
        <v/>
      </c>
    </row>
    <row r="1358" spans="1:22" x14ac:dyDescent="0.25">
      <c r="A1358" s="1"/>
      <c r="B1358" s="1"/>
      <c r="C1358" s="1"/>
      <c r="D1358" s="1"/>
      <c r="E1358" s="5">
        <f>+COUNTIFS('REGISTRO DE TUTORES'!$A$3:$A$2001,A1358,'REGISTRO DE TUTORES'!$B$3:$B$2001,B1358,'REGISTRO DE TUTORES'!$C$3:$C$2001,C1358,'REGISTRO DE TUTORES'!$D$3:$D$2001,D1358)</f>
        <v>0</v>
      </c>
      <c r="F1358" s="5">
        <f>+COUNTIFS('REGISTRO DE ESTUDIANTES'!$C$4:$C$1997,C1358,'REGISTRO DE ESTUDIANTES'!$D$4:$D$1997,D1358,'REGISTRO DE ESTUDIANTES'!$I$4:$I$1997,'BOLETA OFICIAL'!P1358,'REGISTRO DE ESTUDIANTES'!$J$4:$J$1997,'BOLETA OFICIAL'!Q1358,'REGISTRO DE ESTUDIANTES'!$A$4:$A$1997,A1358,'REGISTRO DE ESTUDIANTES'!$B$4:$B$1997,B1358,'REGISTRO DE ESTUDIANTES'!$K$4:$K$1997,R1358,'REGISTRO DE ESTUDIANTES'!$L$4:$L$1997,S1358)</f>
        <v>0</v>
      </c>
      <c r="G1358" s="5">
        <f t="shared" ca="1" si="66"/>
        <v>0</v>
      </c>
      <c r="H1358" s="5">
        <f t="shared" ca="1" si="67"/>
        <v>0</v>
      </c>
      <c r="I1358" s="2"/>
      <c r="J1358" s="2"/>
      <c r="K1358" s="2"/>
      <c r="L1358" s="2"/>
      <c r="M1358" s="2"/>
      <c r="N1358" s="22"/>
      <c r="O1358" s="22"/>
      <c r="P1358" s="3"/>
      <c r="Q1358" s="3"/>
      <c r="R1358" s="4"/>
      <c r="S1358" s="4"/>
      <c r="T1358" s="1"/>
      <c r="U1358" s="3"/>
      <c r="V1358" s="52" t="str">
        <f t="shared" si="68"/>
        <v/>
      </c>
    </row>
    <row r="1359" spans="1:22" x14ac:dyDescent="0.25">
      <c r="A1359" s="1"/>
      <c r="B1359" s="1"/>
      <c r="C1359" s="1"/>
      <c r="D1359" s="1"/>
      <c r="E1359" s="5">
        <f>+COUNTIFS('REGISTRO DE TUTORES'!$A$3:$A$2001,A1359,'REGISTRO DE TUTORES'!$B$3:$B$2001,B1359,'REGISTRO DE TUTORES'!$C$3:$C$2001,C1359,'REGISTRO DE TUTORES'!$D$3:$D$2001,D1359)</f>
        <v>0</v>
      </c>
      <c r="F1359" s="5">
        <f>+COUNTIFS('REGISTRO DE ESTUDIANTES'!$C$4:$C$1997,C1359,'REGISTRO DE ESTUDIANTES'!$D$4:$D$1997,D1359,'REGISTRO DE ESTUDIANTES'!$I$4:$I$1997,'BOLETA OFICIAL'!P1359,'REGISTRO DE ESTUDIANTES'!$J$4:$J$1997,'BOLETA OFICIAL'!Q1359,'REGISTRO DE ESTUDIANTES'!$A$4:$A$1997,A1359,'REGISTRO DE ESTUDIANTES'!$B$4:$B$1997,B1359,'REGISTRO DE ESTUDIANTES'!$K$4:$K$1997,R1359,'REGISTRO DE ESTUDIANTES'!$L$4:$L$1997,S1359)</f>
        <v>0</v>
      </c>
      <c r="G1359" s="5">
        <f t="shared" ca="1" si="66"/>
        <v>0</v>
      </c>
      <c r="H1359" s="5">
        <f t="shared" ca="1" si="67"/>
        <v>0</v>
      </c>
      <c r="I1359" s="2"/>
      <c r="J1359" s="2"/>
      <c r="K1359" s="2"/>
      <c r="L1359" s="2"/>
      <c r="M1359" s="2"/>
      <c r="N1359" s="22"/>
      <c r="O1359" s="22"/>
      <c r="P1359" s="3"/>
      <c r="Q1359" s="3"/>
      <c r="R1359" s="4"/>
      <c r="S1359" s="4"/>
      <c r="T1359" s="1"/>
      <c r="U1359" s="3"/>
      <c r="V1359" s="52" t="str">
        <f t="shared" si="68"/>
        <v/>
      </c>
    </row>
    <row r="1360" spans="1:22" x14ac:dyDescent="0.25">
      <c r="A1360" s="1"/>
      <c r="B1360" s="1"/>
      <c r="C1360" s="1"/>
      <c r="D1360" s="1"/>
      <c r="E1360" s="5">
        <f>+COUNTIFS('REGISTRO DE TUTORES'!$A$3:$A$2001,A1360,'REGISTRO DE TUTORES'!$B$3:$B$2001,B1360,'REGISTRO DE TUTORES'!$C$3:$C$2001,C1360,'REGISTRO DE TUTORES'!$D$3:$D$2001,D1360)</f>
        <v>0</v>
      </c>
      <c r="F1360" s="5">
        <f>+COUNTIFS('REGISTRO DE ESTUDIANTES'!$C$4:$C$1997,C1360,'REGISTRO DE ESTUDIANTES'!$D$4:$D$1997,D1360,'REGISTRO DE ESTUDIANTES'!$I$4:$I$1997,'BOLETA OFICIAL'!P1360,'REGISTRO DE ESTUDIANTES'!$J$4:$J$1997,'BOLETA OFICIAL'!Q1360,'REGISTRO DE ESTUDIANTES'!$A$4:$A$1997,A1360,'REGISTRO DE ESTUDIANTES'!$B$4:$B$1997,B1360,'REGISTRO DE ESTUDIANTES'!$K$4:$K$1997,R1360,'REGISTRO DE ESTUDIANTES'!$L$4:$L$1997,S1360)</f>
        <v>0</v>
      </c>
      <c r="G1360" s="5">
        <f t="shared" ca="1" si="66"/>
        <v>0</v>
      </c>
      <c r="H1360" s="5">
        <f t="shared" ca="1" si="67"/>
        <v>0</v>
      </c>
      <c r="I1360" s="2"/>
      <c r="J1360" s="2"/>
      <c r="K1360" s="2"/>
      <c r="L1360" s="2"/>
      <c r="M1360" s="2"/>
      <c r="N1360" s="22"/>
      <c r="O1360" s="22"/>
      <c r="P1360" s="3"/>
      <c r="Q1360" s="3"/>
      <c r="R1360" s="4"/>
      <c r="S1360" s="4"/>
      <c r="T1360" s="1"/>
      <c r="U1360" s="3"/>
      <c r="V1360" s="52" t="str">
        <f t="shared" si="68"/>
        <v/>
      </c>
    </row>
    <row r="1361" spans="1:22" x14ac:dyDescent="0.25">
      <c r="A1361" s="1"/>
      <c r="B1361" s="1"/>
      <c r="C1361" s="1"/>
      <c r="D1361" s="1"/>
      <c r="E1361" s="5">
        <f>+COUNTIFS('REGISTRO DE TUTORES'!$A$3:$A$2001,A1361,'REGISTRO DE TUTORES'!$B$3:$B$2001,B1361,'REGISTRO DE TUTORES'!$C$3:$C$2001,C1361,'REGISTRO DE TUTORES'!$D$3:$D$2001,D1361)</f>
        <v>0</v>
      </c>
      <c r="F1361" s="5">
        <f>+COUNTIFS('REGISTRO DE ESTUDIANTES'!$C$4:$C$1997,C1361,'REGISTRO DE ESTUDIANTES'!$D$4:$D$1997,D1361,'REGISTRO DE ESTUDIANTES'!$I$4:$I$1997,'BOLETA OFICIAL'!P1361,'REGISTRO DE ESTUDIANTES'!$J$4:$J$1997,'BOLETA OFICIAL'!Q1361,'REGISTRO DE ESTUDIANTES'!$A$4:$A$1997,A1361,'REGISTRO DE ESTUDIANTES'!$B$4:$B$1997,B1361,'REGISTRO DE ESTUDIANTES'!$K$4:$K$1997,R1361,'REGISTRO DE ESTUDIANTES'!$L$4:$L$1997,S1361)</f>
        <v>0</v>
      </c>
      <c r="G1361" s="5">
        <f t="shared" ca="1" si="66"/>
        <v>0</v>
      </c>
      <c r="H1361" s="5">
        <f t="shared" ca="1" si="67"/>
        <v>0</v>
      </c>
      <c r="I1361" s="2"/>
      <c r="J1361" s="2"/>
      <c r="K1361" s="2"/>
      <c r="L1361" s="2"/>
      <c r="M1361" s="2"/>
      <c r="N1361" s="22"/>
      <c r="O1361" s="22"/>
      <c r="P1361" s="3"/>
      <c r="Q1361" s="3"/>
      <c r="R1361" s="4"/>
      <c r="S1361" s="4"/>
      <c r="T1361" s="1"/>
      <c r="U1361" s="3"/>
      <c r="V1361" s="52" t="str">
        <f t="shared" si="68"/>
        <v/>
      </c>
    </row>
    <row r="1362" spans="1:22" x14ac:dyDescent="0.25">
      <c r="A1362" s="1"/>
      <c r="B1362" s="1"/>
      <c r="C1362" s="1"/>
      <c r="D1362" s="1"/>
      <c r="E1362" s="5">
        <f>+COUNTIFS('REGISTRO DE TUTORES'!$A$3:$A$2001,A1362,'REGISTRO DE TUTORES'!$B$3:$B$2001,B1362,'REGISTRO DE TUTORES'!$C$3:$C$2001,C1362,'REGISTRO DE TUTORES'!$D$3:$D$2001,D1362)</f>
        <v>0</v>
      </c>
      <c r="F1362" s="5">
        <f>+COUNTIFS('REGISTRO DE ESTUDIANTES'!$C$4:$C$1997,C1362,'REGISTRO DE ESTUDIANTES'!$D$4:$D$1997,D1362,'REGISTRO DE ESTUDIANTES'!$I$4:$I$1997,'BOLETA OFICIAL'!P1362,'REGISTRO DE ESTUDIANTES'!$J$4:$J$1997,'BOLETA OFICIAL'!Q1362,'REGISTRO DE ESTUDIANTES'!$A$4:$A$1997,A1362,'REGISTRO DE ESTUDIANTES'!$B$4:$B$1997,B1362,'REGISTRO DE ESTUDIANTES'!$K$4:$K$1997,R1362,'REGISTRO DE ESTUDIANTES'!$L$4:$L$1997,S1362)</f>
        <v>0</v>
      </c>
      <c r="G1362" s="5">
        <f t="shared" ca="1" si="66"/>
        <v>0</v>
      </c>
      <c r="H1362" s="5">
        <f t="shared" ca="1" si="67"/>
        <v>0</v>
      </c>
      <c r="I1362" s="2"/>
      <c r="J1362" s="2"/>
      <c r="K1362" s="2"/>
      <c r="L1362" s="2"/>
      <c r="M1362" s="2"/>
      <c r="N1362" s="22"/>
      <c r="O1362" s="22"/>
      <c r="P1362" s="3"/>
      <c r="Q1362" s="3"/>
      <c r="R1362" s="4"/>
      <c r="S1362" s="4"/>
      <c r="T1362" s="1"/>
      <c r="U1362" s="3"/>
      <c r="V1362" s="52" t="str">
        <f t="shared" si="68"/>
        <v/>
      </c>
    </row>
    <row r="1363" spans="1:22" x14ac:dyDescent="0.25">
      <c r="A1363" s="1"/>
      <c r="B1363" s="1"/>
      <c r="C1363" s="1"/>
      <c r="D1363" s="1"/>
      <c r="E1363" s="5">
        <f>+COUNTIFS('REGISTRO DE TUTORES'!$A$3:$A$2001,A1363,'REGISTRO DE TUTORES'!$B$3:$B$2001,B1363,'REGISTRO DE TUTORES'!$C$3:$C$2001,C1363,'REGISTRO DE TUTORES'!$D$3:$D$2001,D1363)</f>
        <v>0</v>
      </c>
      <c r="F1363" s="5">
        <f>+COUNTIFS('REGISTRO DE ESTUDIANTES'!$C$4:$C$1997,C1363,'REGISTRO DE ESTUDIANTES'!$D$4:$D$1997,D1363,'REGISTRO DE ESTUDIANTES'!$I$4:$I$1997,'BOLETA OFICIAL'!P1363,'REGISTRO DE ESTUDIANTES'!$J$4:$J$1997,'BOLETA OFICIAL'!Q1363,'REGISTRO DE ESTUDIANTES'!$A$4:$A$1997,A1363,'REGISTRO DE ESTUDIANTES'!$B$4:$B$1997,B1363,'REGISTRO DE ESTUDIANTES'!$K$4:$K$1997,R1363,'REGISTRO DE ESTUDIANTES'!$L$4:$L$1997,S1363)</f>
        <v>0</v>
      </c>
      <c r="G1363" s="5">
        <f t="shared" ca="1" si="66"/>
        <v>0</v>
      </c>
      <c r="H1363" s="5">
        <f t="shared" ca="1" si="67"/>
        <v>0</v>
      </c>
      <c r="I1363" s="2"/>
      <c r="J1363" s="2"/>
      <c r="K1363" s="2"/>
      <c r="L1363" s="2"/>
      <c r="M1363" s="2"/>
      <c r="N1363" s="22"/>
      <c r="O1363" s="22"/>
      <c r="P1363" s="3"/>
      <c r="Q1363" s="3"/>
      <c r="R1363" s="4"/>
      <c r="S1363" s="4"/>
      <c r="T1363" s="1"/>
      <c r="U1363" s="3"/>
      <c r="V1363" s="52" t="str">
        <f t="shared" si="68"/>
        <v/>
      </c>
    </row>
    <row r="1364" spans="1:22" x14ac:dyDescent="0.25">
      <c r="A1364" s="1"/>
      <c r="B1364" s="1"/>
      <c r="C1364" s="1"/>
      <c r="D1364" s="1"/>
      <c r="E1364" s="5">
        <f>+COUNTIFS('REGISTRO DE TUTORES'!$A$3:$A$2001,A1364,'REGISTRO DE TUTORES'!$B$3:$B$2001,B1364,'REGISTRO DE TUTORES'!$C$3:$C$2001,C1364,'REGISTRO DE TUTORES'!$D$3:$D$2001,D1364)</f>
        <v>0</v>
      </c>
      <c r="F1364" s="5">
        <f>+COUNTIFS('REGISTRO DE ESTUDIANTES'!$C$4:$C$1997,C1364,'REGISTRO DE ESTUDIANTES'!$D$4:$D$1997,D1364,'REGISTRO DE ESTUDIANTES'!$I$4:$I$1997,'BOLETA OFICIAL'!P1364,'REGISTRO DE ESTUDIANTES'!$J$4:$J$1997,'BOLETA OFICIAL'!Q1364,'REGISTRO DE ESTUDIANTES'!$A$4:$A$1997,A1364,'REGISTRO DE ESTUDIANTES'!$B$4:$B$1997,B1364,'REGISTRO DE ESTUDIANTES'!$K$4:$K$1997,R1364,'REGISTRO DE ESTUDIANTES'!$L$4:$L$1997,S1364)</f>
        <v>0</v>
      </c>
      <c r="G1364" s="5">
        <f t="shared" ca="1" si="66"/>
        <v>0</v>
      </c>
      <c r="H1364" s="5">
        <f t="shared" ca="1" si="67"/>
        <v>0</v>
      </c>
      <c r="I1364" s="2"/>
      <c r="J1364" s="2"/>
      <c r="K1364" s="2"/>
      <c r="L1364" s="2"/>
      <c r="M1364" s="2"/>
      <c r="N1364" s="22"/>
      <c r="O1364" s="22"/>
      <c r="P1364" s="3"/>
      <c r="Q1364" s="3"/>
      <c r="R1364" s="4"/>
      <c r="S1364" s="4"/>
      <c r="T1364" s="1"/>
      <c r="U1364" s="3"/>
      <c r="V1364" s="52" t="str">
        <f t="shared" si="68"/>
        <v/>
      </c>
    </row>
    <row r="1365" spans="1:22" x14ac:dyDescent="0.25">
      <c r="A1365" s="1"/>
      <c r="B1365" s="1"/>
      <c r="C1365" s="1"/>
      <c r="D1365" s="1"/>
      <c r="E1365" s="5">
        <f>+COUNTIFS('REGISTRO DE TUTORES'!$A$3:$A$2001,A1365,'REGISTRO DE TUTORES'!$B$3:$B$2001,B1365,'REGISTRO DE TUTORES'!$C$3:$C$2001,C1365,'REGISTRO DE TUTORES'!$D$3:$D$2001,D1365)</f>
        <v>0</v>
      </c>
      <c r="F1365" s="5">
        <f>+COUNTIFS('REGISTRO DE ESTUDIANTES'!$C$4:$C$1997,C1365,'REGISTRO DE ESTUDIANTES'!$D$4:$D$1997,D1365,'REGISTRO DE ESTUDIANTES'!$I$4:$I$1997,'BOLETA OFICIAL'!P1365,'REGISTRO DE ESTUDIANTES'!$J$4:$J$1997,'BOLETA OFICIAL'!Q1365,'REGISTRO DE ESTUDIANTES'!$A$4:$A$1997,A1365,'REGISTRO DE ESTUDIANTES'!$B$4:$B$1997,B1365,'REGISTRO DE ESTUDIANTES'!$K$4:$K$1997,R1365,'REGISTRO DE ESTUDIANTES'!$L$4:$L$1997,S1365)</f>
        <v>0</v>
      </c>
      <c r="G1365" s="5">
        <f t="shared" ca="1" si="66"/>
        <v>0</v>
      </c>
      <c r="H1365" s="5">
        <f t="shared" ca="1" si="67"/>
        <v>0</v>
      </c>
      <c r="I1365" s="2"/>
      <c r="J1365" s="2"/>
      <c r="K1365" s="2"/>
      <c r="L1365" s="2"/>
      <c r="M1365" s="2"/>
      <c r="N1365" s="22"/>
      <c r="O1365" s="22"/>
      <c r="P1365" s="3"/>
      <c r="Q1365" s="3"/>
      <c r="R1365" s="4"/>
      <c r="S1365" s="4"/>
      <c r="T1365" s="1"/>
      <c r="U1365" s="3"/>
      <c r="V1365" s="52" t="str">
        <f t="shared" si="68"/>
        <v/>
      </c>
    </row>
    <row r="1366" spans="1:22" x14ac:dyDescent="0.25">
      <c r="A1366" s="1"/>
      <c r="B1366" s="1"/>
      <c r="C1366" s="1"/>
      <c r="D1366" s="1"/>
      <c r="E1366" s="5">
        <f>+COUNTIFS('REGISTRO DE TUTORES'!$A$3:$A$2001,A1366,'REGISTRO DE TUTORES'!$B$3:$B$2001,B1366,'REGISTRO DE TUTORES'!$C$3:$C$2001,C1366,'REGISTRO DE TUTORES'!$D$3:$D$2001,D1366)</f>
        <v>0</v>
      </c>
      <c r="F1366" s="5">
        <f>+COUNTIFS('REGISTRO DE ESTUDIANTES'!$C$4:$C$1997,C1366,'REGISTRO DE ESTUDIANTES'!$D$4:$D$1997,D1366,'REGISTRO DE ESTUDIANTES'!$I$4:$I$1997,'BOLETA OFICIAL'!P1366,'REGISTRO DE ESTUDIANTES'!$J$4:$J$1997,'BOLETA OFICIAL'!Q1366,'REGISTRO DE ESTUDIANTES'!$A$4:$A$1997,A1366,'REGISTRO DE ESTUDIANTES'!$B$4:$B$1997,B1366,'REGISTRO DE ESTUDIANTES'!$K$4:$K$1997,R1366,'REGISTRO DE ESTUDIANTES'!$L$4:$L$1997,S1366)</f>
        <v>0</v>
      </c>
      <c r="G1366" s="5">
        <f t="shared" ca="1" si="66"/>
        <v>0</v>
      </c>
      <c r="H1366" s="5">
        <f t="shared" ca="1" si="67"/>
        <v>0</v>
      </c>
      <c r="I1366" s="2"/>
      <c r="J1366" s="2"/>
      <c r="K1366" s="2"/>
      <c r="L1366" s="2"/>
      <c r="M1366" s="2"/>
      <c r="N1366" s="22"/>
      <c r="O1366" s="22"/>
      <c r="P1366" s="3"/>
      <c r="Q1366" s="3"/>
      <c r="R1366" s="4"/>
      <c r="S1366" s="4"/>
      <c r="T1366" s="1"/>
      <c r="U1366" s="3"/>
      <c r="V1366" s="52" t="str">
        <f t="shared" si="68"/>
        <v/>
      </c>
    </row>
    <row r="1367" spans="1:22" x14ac:dyDescent="0.25">
      <c r="A1367" s="1"/>
      <c r="B1367" s="1"/>
      <c r="C1367" s="1"/>
      <c r="D1367" s="1"/>
      <c r="E1367" s="5">
        <f>+COUNTIFS('REGISTRO DE TUTORES'!$A$3:$A$2001,A1367,'REGISTRO DE TUTORES'!$B$3:$B$2001,B1367,'REGISTRO DE TUTORES'!$C$3:$C$2001,C1367,'REGISTRO DE TUTORES'!$D$3:$D$2001,D1367)</f>
        <v>0</v>
      </c>
      <c r="F1367" s="5">
        <f>+COUNTIFS('REGISTRO DE ESTUDIANTES'!$C$4:$C$1997,C1367,'REGISTRO DE ESTUDIANTES'!$D$4:$D$1997,D1367,'REGISTRO DE ESTUDIANTES'!$I$4:$I$1997,'BOLETA OFICIAL'!P1367,'REGISTRO DE ESTUDIANTES'!$J$4:$J$1997,'BOLETA OFICIAL'!Q1367,'REGISTRO DE ESTUDIANTES'!$A$4:$A$1997,A1367,'REGISTRO DE ESTUDIANTES'!$B$4:$B$1997,B1367,'REGISTRO DE ESTUDIANTES'!$K$4:$K$1997,R1367,'REGISTRO DE ESTUDIANTES'!$L$4:$L$1997,S1367)</f>
        <v>0</v>
      </c>
      <c r="G1367" s="5">
        <f t="shared" ca="1" si="66"/>
        <v>0</v>
      </c>
      <c r="H1367" s="5">
        <f t="shared" ca="1" si="67"/>
        <v>0</v>
      </c>
      <c r="I1367" s="2"/>
      <c r="J1367" s="2"/>
      <c r="K1367" s="2"/>
      <c r="L1367" s="2"/>
      <c r="M1367" s="2"/>
      <c r="N1367" s="22"/>
      <c r="O1367" s="22"/>
      <c r="P1367" s="3"/>
      <c r="Q1367" s="3"/>
      <c r="R1367" s="4"/>
      <c r="S1367" s="4"/>
      <c r="T1367" s="1"/>
      <c r="U1367" s="3"/>
      <c r="V1367" s="52" t="str">
        <f t="shared" si="68"/>
        <v/>
      </c>
    </row>
    <row r="1368" spans="1:22" x14ac:dyDescent="0.25">
      <c r="A1368" s="1"/>
      <c r="B1368" s="1"/>
      <c r="C1368" s="1"/>
      <c r="D1368" s="1"/>
      <c r="E1368" s="5">
        <f>+COUNTIFS('REGISTRO DE TUTORES'!$A$3:$A$2001,A1368,'REGISTRO DE TUTORES'!$B$3:$B$2001,B1368,'REGISTRO DE TUTORES'!$C$3:$C$2001,C1368,'REGISTRO DE TUTORES'!$D$3:$D$2001,D1368)</f>
        <v>0</v>
      </c>
      <c r="F1368" s="5">
        <f>+COUNTIFS('REGISTRO DE ESTUDIANTES'!$C$4:$C$1997,C1368,'REGISTRO DE ESTUDIANTES'!$D$4:$D$1997,D1368,'REGISTRO DE ESTUDIANTES'!$I$4:$I$1997,'BOLETA OFICIAL'!P1368,'REGISTRO DE ESTUDIANTES'!$J$4:$J$1997,'BOLETA OFICIAL'!Q1368,'REGISTRO DE ESTUDIANTES'!$A$4:$A$1997,A1368,'REGISTRO DE ESTUDIANTES'!$B$4:$B$1997,B1368,'REGISTRO DE ESTUDIANTES'!$K$4:$K$1997,R1368,'REGISTRO DE ESTUDIANTES'!$L$4:$L$1997,S1368)</f>
        <v>0</v>
      </c>
      <c r="G1368" s="5">
        <f t="shared" ca="1" si="66"/>
        <v>0</v>
      </c>
      <c r="H1368" s="5">
        <f t="shared" ca="1" si="67"/>
        <v>0</v>
      </c>
      <c r="I1368" s="2"/>
      <c r="J1368" s="2"/>
      <c r="K1368" s="2"/>
      <c r="L1368" s="2"/>
      <c r="M1368" s="2"/>
      <c r="N1368" s="22"/>
      <c r="O1368" s="22"/>
      <c r="P1368" s="3"/>
      <c r="Q1368" s="3"/>
      <c r="R1368" s="4"/>
      <c r="S1368" s="4"/>
      <c r="T1368" s="1"/>
      <c r="U1368" s="3"/>
      <c r="V1368" s="52" t="str">
        <f t="shared" si="68"/>
        <v/>
      </c>
    </row>
    <row r="1369" spans="1:22" x14ac:dyDescent="0.25">
      <c r="A1369" s="1"/>
      <c r="B1369" s="1"/>
      <c r="C1369" s="1"/>
      <c r="D1369" s="1"/>
      <c r="E1369" s="5">
        <f>+COUNTIFS('REGISTRO DE TUTORES'!$A$3:$A$2001,A1369,'REGISTRO DE TUTORES'!$B$3:$B$2001,B1369,'REGISTRO DE TUTORES'!$C$3:$C$2001,C1369,'REGISTRO DE TUTORES'!$D$3:$D$2001,D1369)</f>
        <v>0</v>
      </c>
      <c r="F1369" s="5">
        <f>+COUNTIFS('REGISTRO DE ESTUDIANTES'!$C$4:$C$1997,C1369,'REGISTRO DE ESTUDIANTES'!$D$4:$D$1997,D1369,'REGISTRO DE ESTUDIANTES'!$I$4:$I$1997,'BOLETA OFICIAL'!P1369,'REGISTRO DE ESTUDIANTES'!$J$4:$J$1997,'BOLETA OFICIAL'!Q1369,'REGISTRO DE ESTUDIANTES'!$A$4:$A$1997,A1369,'REGISTRO DE ESTUDIANTES'!$B$4:$B$1997,B1369,'REGISTRO DE ESTUDIANTES'!$K$4:$K$1997,R1369,'REGISTRO DE ESTUDIANTES'!$L$4:$L$1997,S1369)</f>
        <v>0</v>
      </c>
      <c r="G1369" s="5">
        <f t="shared" ca="1" si="66"/>
        <v>0</v>
      </c>
      <c r="H1369" s="5">
        <f t="shared" ca="1" si="67"/>
        <v>0</v>
      </c>
      <c r="I1369" s="2"/>
      <c r="J1369" s="2"/>
      <c r="K1369" s="2"/>
      <c r="L1369" s="2"/>
      <c r="M1369" s="2"/>
      <c r="N1369" s="22"/>
      <c r="O1369" s="22"/>
      <c r="P1369" s="3"/>
      <c r="Q1369" s="3"/>
      <c r="R1369" s="4"/>
      <c r="S1369" s="4"/>
      <c r="T1369" s="1"/>
      <c r="U1369" s="3"/>
      <c r="V1369" s="52" t="str">
        <f t="shared" si="68"/>
        <v/>
      </c>
    </row>
    <row r="1370" spans="1:22" x14ac:dyDescent="0.25">
      <c r="A1370" s="1"/>
      <c r="B1370" s="1"/>
      <c r="C1370" s="1"/>
      <c r="D1370" s="1"/>
      <c r="E1370" s="5">
        <f>+COUNTIFS('REGISTRO DE TUTORES'!$A$3:$A$2001,A1370,'REGISTRO DE TUTORES'!$B$3:$B$2001,B1370,'REGISTRO DE TUTORES'!$C$3:$C$2001,C1370,'REGISTRO DE TUTORES'!$D$3:$D$2001,D1370)</f>
        <v>0</v>
      </c>
      <c r="F1370" s="5">
        <f>+COUNTIFS('REGISTRO DE ESTUDIANTES'!$C$4:$C$1997,C1370,'REGISTRO DE ESTUDIANTES'!$D$4:$D$1997,D1370,'REGISTRO DE ESTUDIANTES'!$I$4:$I$1997,'BOLETA OFICIAL'!P1370,'REGISTRO DE ESTUDIANTES'!$J$4:$J$1997,'BOLETA OFICIAL'!Q1370,'REGISTRO DE ESTUDIANTES'!$A$4:$A$1997,A1370,'REGISTRO DE ESTUDIANTES'!$B$4:$B$1997,B1370,'REGISTRO DE ESTUDIANTES'!$K$4:$K$1997,R1370,'REGISTRO DE ESTUDIANTES'!$L$4:$L$1997,S1370)</f>
        <v>0</v>
      </c>
      <c r="G1370" s="5">
        <f t="shared" ca="1" si="66"/>
        <v>0</v>
      </c>
      <c r="H1370" s="5">
        <f t="shared" ca="1" si="67"/>
        <v>0</v>
      </c>
      <c r="I1370" s="2"/>
      <c r="J1370" s="2"/>
      <c r="K1370" s="2"/>
      <c r="L1370" s="2"/>
      <c r="M1370" s="2"/>
      <c r="N1370" s="22"/>
      <c r="O1370" s="22"/>
      <c r="P1370" s="3"/>
      <c r="Q1370" s="3"/>
      <c r="R1370" s="4"/>
      <c r="S1370" s="4"/>
      <c r="T1370" s="1"/>
      <c r="U1370" s="3"/>
      <c r="V1370" s="52" t="str">
        <f t="shared" si="68"/>
        <v/>
      </c>
    </row>
    <row r="1371" spans="1:22" x14ac:dyDescent="0.25">
      <c r="A1371" s="1"/>
      <c r="B1371" s="1"/>
      <c r="C1371" s="1"/>
      <c r="D1371" s="1"/>
      <c r="E1371" s="5">
        <f>+COUNTIFS('REGISTRO DE TUTORES'!$A$3:$A$2001,A1371,'REGISTRO DE TUTORES'!$B$3:$B$2001,B1371,'REGISTRO DE TUTORES'!$C$3:$C$2001,C1371,'REGISTRO DE TUTORES'!$D$3:$D$2001,D1371)</f>
        <v>0</v>
      </c>
      <c r="F1371" s="5">
        <f>+COUNTIFS('REGISTRO DE ESTUDIANTES'!$C$4:$C$1997,C1371,'REGISTRO DE ESTUDIANTES'!$D$4:$D$1997,D1371,'REGISTRO DE ESTUDIANTES'!$I$4:$I$1997,'BOLETA OFICIAL'!P1371,'REGISTRO DE ESTUDIANTES'!$J$4:$J$1997,'BOLETA OFICIAL'!Q1371,'REGISTRO DE ESTUDIANTES'!$A$4:$A$1997,A1371,'REGISTRO DE ESTUDIANTES'!$B$4:$B$1997,B1371,'REGISTRO DE ESTUDIANTES'!$K$4:$K$1997,R1371,'REGISTRO DE ESTUDIANTES'!$L$4:$L$1997,S1371)</f>
        <v>0</v>
      </c>
      <c r="G1371" s="5">
        <f t="shared" ca="1" si="66"/>
        <v>0</v>
      </c>
      <c r="H1371" s="5">
        <f t="shared" ca="1" si="67"/>
        <v>0</v>
      </c>
      <c r="I1371" s="2"/>
      <c r="J1371" s="2"/>
      <c r="K1371" s="2"/>
      <c r="L1371" s="2"/>
      <c r="M1371" s="2"/>
      <c r="N1371" s="22"/>
      <c r="O1371" s="22"/>
      <c r="P1371" s="3"/>
      <c r="Q1371" s="3"/>
      <c r="R1371" s="4"/>
      <c r="S1371" s="4"/>
      <c r="T1371" s="1"/>
      <c r="U1371" s="3"/>
      <c r="V1371" s="52" t="str">
        <f t="shared" si="68"/>
        <v/>
      </c>
    </row>
    <row r="1372" spans="1:22" x14ac:dyDescent="0.25">
      <c r="A1372" s="1"/>
      <c r="B1372" s="1"/>
      <c r="C1372" s="1"/>
      <c r="D1372" s="1"/>
      <c r="E1372" s="5">
        <f>+COUNTIFS('REGISTRO DE TUTORES'!$A$3:$A$2001,A1372,'REGISTRO DE TUTORES'!$B$3:$B$2001,B1372,'REGISTRO DE TUTORES'!$C$3:$C$2001,C1372,'REGISTRO DE TUTORES'!$D$3:$D$2001,D1372)</f>
        <v>0</v>
      </c>
      <c r="F1372" s="5">
        <f>+COUNTIFS('REGISTRO DE ESTUDIANTES'!$C$4:$C$1997,C1372,'REGISTRO DE ESTUDIANTES'!$D$4:$D$1997,D1372,'REGISTRO DE ESTUDIANTES'!$I$4:$I$1997,'BOLETA OFICIAL'!P1372,'REGISTRO DE ESTUDIANTES'!$J$4:$J$1997,'BOLETA OFICIAL'!Q1372,'REGISTRO DE ESTUDIANTES'!$A$4:$A$1997,A1372,'REGISTRO DE ESTUDIANTES'!$B$4:$B$1997,B1372,'REGISTRO DE ESTUDIANTES'!$K$4:$K$1997,R1372,'REGISTRO DE ESTUDIANTES'!$L$4:$L$1997,S1372)</f>
        <v>0</v>
      </c>
      <c r="G1372" s="5">
        <f t="shared" ca="1" si="66"/>
        <v>0</v>
      </c>
      <c r="H1372" s="5">
        <f t="shared" ca="1" si="67"/>
        <v>0</v>
      </c>
      <c r="I1372" s="2"/>
      <c r="J1372" s="2"/>
      <c r="K1372" s="2"/>
      <c r="L1372" s="2"/>
      <c r="M1372" s="2"/>
      <c r="N1372" s="22"/>
      <c r="O1372" s="22"/>
      <c r="P1372" s="3"/>
      <c r="Q1372" s="3"/>
      <c r="R1372" s="4"/>
      <c r="S1372" s="4"/>
      <c r="T1372" s="1"/>
      <c r="U1372" s="3"/>
      <c r="V1372" s="52" t="str">
        <f t="shared" si="68"/>
        <v/>
      </c>
    </row>
    <row r="1373" spans="1:22" x14ac:dyDescent="0.25">
      <c r="A1373" s="1"/>
      <c r="B1373" s="1"/>
      <c r="C1373" s="1"/>
      <c r="D1373" s="1"/>
      <c r="E1373" s="5">
        <f>+COUNTIFS('REGISTRO DE TUTORES'!$A$3:$A$2001,A1373,'REGISTRO DE TUTORES'!$B$3:$B$2001,B1373,'REGISTRO DE TUTORES'!$C$3:$C$2001,C1373,'REGISTRO DE TUTORES'!$D$3:$D$2001,D1373)</f>
        <v>0</v>
      </c>
      <c r="F1373" s="5">
        <f>+COUNTIFS('REGISTRO DE ESTUDIANTES'!$C$4:$C$1997,C1373,'REGISTRO DE ESTUDIANTES'!$D$4:$D$1997,D1373,'REGISTRO DE ESTUDIANTES'!$I$4:$I$1997,'BOLETA OFICIAL'!P1373,'REGISTRO DE ESTUDIANTES'!$J$4:$J$1997,'BOLETA OFICIAL'!Q1373,'REGISTRO DE ESTUDIANTES'!$A$4:$A$1997,A1373,'REGISTRO DE ESTUDIANTES'!$B$4:$B$1997,B1373,'REGISTRO DE ESTUDIANTES'!$K$4:$K$1997,R1373,'REGISTRO DE ESTUDIANTES'!$L$4:$L$1997,S1373)</f>
        <v>0</v>
      </c>
      <c r="G1373" s="5">
        <f t="shared" ca="1" si="66"/>
        <v>0</v>
      </c>
      <c r="H1373" s="5">
        <f t="shared" ca="1" si="67"/>
        <v>0</v>
      </c>
      <c r="I1373" s="2"/>
      <c r="J1373" s="2"/>
      <c r="K1373" s="2"/>
      <c r="L1373" s="2"/>
      <c r="M1373" s="2"/>
      <c r="N1373" s="22"/>
      <c r="O1373" s="22"/>
      <c r="P1373" s="3"/>
      <c r="Q1373" s="3"/>
      <c r="R1373" s="4"/>
      <c r="S1373" s="4"/>
      <c r="T1373" s="1"/>
      <c r="U1373" s="3"/>
      <c r="V1373" s="52" t="str">
        <f t="shared" si="68"/>
        <v/>
      </c>
    </row>
    <row r="1374" spans="1:22" x14ac:dyDescent="0.25">
      <c r="A1374" s="1"/>
      <c r="B1374" s="1"/>
      <c r="C1374" s="1"/>
      <c r="D1374" s="1"/>
      <c r="E1374" s="5">
        <f>+COUNTIFS('REGISTRO DE TUTORES'!$A$3:$A$2001,A1374,'REGISTRO DE TUTORES'!$B$3:$B$2001,B1374,'REGISTRO DE TUTORES'!$C$3:$C$2001,C1374,'REGISTRO DE TUTORES'!$D$3:$D$2001,D1374)</f>
        <v>0</v>
      </c>
      <c r="F1374" s="5">
        <f>+COUNTIFS('REGISTRO DE ESTUDIANTES'!$C$4:$C$1997,C1374,'REGISTRO DE ESTUDIANTES'!$D$4:$D$1997,D1374,'REGISTRO DE ESTUDIANTES'!$I$4:$I$1997,'BOLETA OFICIAL'!P1374,'REGISTRO DE ESTUDIANTES'!$J$4:$J$1997,'BOLETA OFICIAL'!Q1374,'REGISTRO DE ESTUDIANTES'!$A$4:$A$1997,A1374,'REGISTRO DE ESTUDIANTES'!$B$4:$B$1997,B1374,'REGISTRO DE ESTUDIANTES'!$K$4:$K$1997,R1374,'REGISTRO DE ESTUDIANTES'!$L$4:$L$1997,S1374)</f>
        <v>0</v>
      </c>
      <c r="G1374" s="5">
        <f t="shared" ca="1" si="66"/>
        <v>0</v>
      </c>
      <c r="H1374" s="5">
        <f t="shared" ca="1" si="67"/>
        <v>0</v>
      </c>
      <c r="I1374" s="2"/>
      <c r="J1374" s="2"/>
      <c r="K1374" s="2"/>
      <c r="L1374" s="2"/>
      <c r="M1374" s="2"/>
      <c r="N1374" s="22"/>
      <c r="O1374" s="22"/>
      <c r="P1374" s="3"/>
      <c r="Q1374" s="3"/>
      <c r="R1374" s="4"/>
      <c r="S1374" s="4"/>
      <c r="T1374" s="1"/>
      <c r="U1374" s="3"/>
      <c r="V1374" s="52" t="str">
        <f t="shared" si="68"/>
        <v/>
      </c>
    </row>
    <row r="1375" spans="1:22" x14ac:dyDescent="0.25">
      <c r="A1375" s="1"/>
      <c r="B1375" s="1"/>
      <c r="C1375" s="1"/>
      <c r="D1375" s="1"/>
      <c r="E1375" s="5">
        <f>+COUNTIFS('REGISTRO DE TUTORES'!$A$3:$A$2001,A1375,'REGISTRO DE TUTORES'!$B$3:$B$2001,B1375,'REGISTRO DE TUTORES'!$C$3:$C$2001,C1375,'REGISTRO DE TUTORES'!$D$3:$D$2001,D1375)</f>
        <v>0</v>
      </c>
      <c r="F1375" s="5">
        <f>+COUNTIFS('REGISTRO DE ESTUDIANTES'!$C$4:$C$1997,C1375,'REGISTRO DE ESTUDIANTES'!$D$4:$D$1997,D1375,'REGISTRO DE ESTUDIANTES'!$I$4:$I$1997,'BOLETA OFICIAL'!P1375,'REGISTRO DE ESTUDIANTES'!$J$4:$J$1997,'BOLETA OFICIAL'!Q1375,'REGISTRO DE ESTUDIANTES'!$A$4:$A$1997,A1375,'REGISTRO DE ESTUDIANTES'!$B$4:$B$1997,B1375,'REGISTRO DE ESTUDIANTES'!$K$4:$K$1997,R1375,'REGISTRO DE ESTUDIANTES'!$L$4:$L$1997,S1375)</f>
        <v>0</v>
      </c>
      <c r="G1375" s="5">
        <f t="shared" ca="1" si="66"/>
        <v>0</v>
      </c>
      <c r="H1375" s="5">
        <f t="shared" ca="1" si="67"/>
        <v>0</v>
      </c>
      <c r="I1375" s="2"/>
      <c r="J1375" s="2"/>
      <c r="K1375" s="2"/>
      <c r="L1375" s="2"/>
      <c r="M1375" s="2"/>
      <c r="N1375" s="22"/>
      <c r="O1375" s="22"/>
      <c r="P1375" s="3"/>
      <c r="Q1375" s="3"/>
      <c r="R1375" s="4"/>
      <c r="S1375" s="4"/>
      <c r="T1375" s="1"/>
      <c r="U1375" s="3"/>
      <c r="V1375" s="52" t="str">
        <f t="shared" si="68"/>
        <v/>
      </c>
    </row>
    <row r="1376" spans="1:22" x14ac:dyDescent="0.25">
      <c r="A1376" s="1"/>
      <c r="B1376" s="1"/>
      <c r="C1376" s="1"/>
      <c r="D1376" s="1"/>
      <c r="E1376" s="5">
        <f>+COUNTIFS('REGISTRO DE TUTORES'!$A$3:$A$2001,A1376,'REGISTRO DE TUTORES'!$B$3:$B$2001,B1376,'REGISTRO DE TUTORES'!$C$3:$C$2001,C1376,'REGISTRO DE TUTORES'!$D$3:$D$2001,D1376)</f>
        <v>0</v>
      </c>
      <c r="F1376" s="5">
        <f>+COUNTIFS('REGISTRO DE ESTUDIANTES'!$C$4:$C$1997,C1376,'REGISTRO DE ESTUDIANTES'!$D$4:$D$1997,D1376,'REGISTRO DE ESTUDIANTES'!$I$4:$I$1997,'BOLETA OFICIAL'!P1376,'REGISTRO DE ESTUDIANTES'!$J$4:$J$1997,'BOLETA OFICIAL'!Q1376,'REGISTRO DE ESTUDIANTES'!$A$4:$A$1997,A1376,'REGISTRO DE ESTUDIANTES'!$B$4:$B$1997,B1376,'REGISTRO DE ESTUDIANTES'!$K$4:$K$1997,R1376,'REGISTRO DE ESTUDIANTES'!$L$4:$L$1997,S1376)</f>
        <v>0</v>
      </c>
      <c r="G1376" s="5">
        <f t="shared" ref="G1376:G1439" ca="1" si="69">SUM(IF(O1376=1,SUMPRODUCT(--(WEEKDAY(ROW(INDIRECT(P1376&amp;":"&amp;Q1376)))=1),--(COUNTIF(FERIADOS,ROW(INDIRECT(P1376&amp;":"&amp;Q1376)))=0)),0),IF(I1376=1,SUMPRODUCT(--(WEEKDAY(ROW(INDIRECT(P1376&amp;":"&amp;Q1376)))=2),--(COUNTIF(FERIADOS,ROW(INDIRECT(P1376&amp;":"&amp;Q1376)))=0)),0),IF(J1376=1,SUMPRODUCT(--(WEEKDAY(ROW(INDIRECT(P1376&amp;":"&amp;Q1376)))=3),--(COUNTIF(FERIADOS,ROW(INDIRECT(P1376&amp;":"&amp;Q1376)))=0)),0),IF(K1376=1,SUMPRODUCT(--(WEEKDAY(ROW(INDIRECT(P1376&amp;":"&amp;Q1376)))=4),--(COUNTIF(FERIADOS,ROW(INDIRECT(P1376&amp;":"&amp;Q1376)))=0)),0),IF(L1376=1,SUMPRODUCT(--(WEEKDAY(ROW(INDIRECT(P1376&amp;":"&amp;Q1376)))=5),--(COUNTIF(FERIADOS,ROW(INDIRECT(P1376&amp;":"&amp;Q1376)))=0)),0),IF(M1376=1,SUMPRODUCT(--(WEEKDAY(ROW(INDIRECT(P1376&amp;":"&amp;Q1376)))=6),--(COUNTIF(FERIADOS,ROW(INDIRECT(P1376&amp;":"&amp;Q1376)))=0)),0),IF(N1376=1,SUMPRODUCT(--(WEEKDAY(ROW(INDIRECT(P1376&amp;":"&amp;Q1376)))=7),--(COUNTIF(FERIADOS,ROW(INDIRECT(P1376&amp;":"&amp;Q1376)))=0)),0))</f>
        <v>0</v>
      </c>
      <c r="H1376" s="5">
        <f t="shared" ca="1" si="67"/>
        <v>0</v>
      </c>
      <c r="I1376" s="2"/>
      <c r="J1376" s="2"/>
      <c r="K1376" s="2"/>
      <c r="L1376" s="2"/>
      <c r="M1376" s="2"/>
      <c r="N1376" s="22"/>
      <c r="O1376" s="22"/>
      <c r="P1376" s="3"/>
      <c r="Q1376" s="3"/>
      <c r="R1376" s="4"/>
      <c r="S1376" s="4"/>
      <c r="T1376" s="1"/>
      <c r="U1376" s="3"/>
      <c r="V1376" s="52" t="str">
        <f t="shared" si="68"/>
        <v/>
      </c>
    </row>
    <row r="1377" spans="1:22" x14ac:dyDescent="0.25">
      <c r="A1377" s="1"/>
      <c r="B1377" s="1"/>
      <c r="C1377" s="1"/>
      <c r="D1377" s="1"/>
      <c r="E1377" s="5">
        <f>+COUNTIFS('REGISTRO DE TUTORES'!$A$3:$A$2001,A1377,'REGISTRO DE TUTORES'!$B$3:$B$2001,B1377,'REGISTRO DE TUTORES'!$C$3:$C$2001,C1377,'REGISTRO DE TUTORES'!$D$3:$D$2001,D1377)</f>
        <v>0</v>
      </c>
      <c r="F1377" s="5">
        <f>+COUNTIFS('REGISTRO DE ESTUDIANTES'!$C$4:$C$1997,C1377,'REGISTRO DE ESTUDIANTES'!$D$4:$D$1997,D1377,'REGISTRO DE ESTUDIANTES'!$I$4:$I$1997,'BOLETA OFICIAL'!P1377,'REGISTRO DE ESTUDIANTES'!$J$4:$J$1997,'BOLETA OFICIAL'!Q1377,'REGISTRO DE ESTUDIANTES'!$A$4:$A$1997,A1377,'REGISTRO DE ESTUDIANTES'!$B$4:$B$1997,B1377,'REGISTRO DE ESTUDIANTES'!$K$4:$K$1997,R1377,'REGISTRO DE ESTUDIANTES'!$L$4:$L$1997,S1377)</f>
        <v>0</v>
      </c>
      <c r="G1377" s="5">
        <f t="shared" ca="1" si="69"/>
        <v>0</v>
      </c>
      <c r="H1377" s="5">
        <f t="shared" ref="H1377:H1440" ca="1" si="70">+F1377*G1377</f>
        <v>0</v>
      </c>
      <c r="I1377" s="2"/>
      <c r="J1377" s="2"/>
      <c r="K1377" s="2"/>
      <c r="L1377" s="2"/>
      <c r="M1377" s="2"/>
      <c r="N1377" s="22"/>
      <c r="O1377" s="22"/>
      <c r="P1377" s="3"/>
      <c r="Q1377" s="3"/>
      <c r="R1377" s="4"/>
      <c r="S1377" s="4"/>
      <c r="T1377" s="1"/>
      <c r="U1377" s="3"/>
      <c r="V1377" s="52" t="str">
        <f t="shared" si="68"/>
        <v/>
      </c>
    </row>
    <row r="1378" spans="1:22" x14ac:dyDescent="0.25">
      <c r="A1378" s="1"/>
      <c r="B1378" s="1"/>
      <c r="C1378" s="1"/>
      <c r="D1378" s="1"/>
      <c r="E1378" s="5">
        <f>+COUNTIFS('REGISTRO DE TUTORES'!$A$3:$A$2001,A1378,'REGISTRO DE TUTORES'!$B$3:$B$2001,B1378,'REGISTRO DE TUTORES'!$C$3:$C$2001,C1378,'REGISTRO DE TUTORES'!$D$3:$D$2001,D1378)</f>
        <v>0</v>
      </c>
      <c r="F1378" s="5">
        <f>+COUNTIFS('REGISTRO DE ESTUDIANTES'!$C$4:$C$1997,C1378,'REGISTRO DE ESTUDIANTES'!$D$4:$D$1997,D1378,'REGISTRO DE ESTUDIANTES'!$I$4:$I$1997,'BOLETA OFICIAL'!P1378,'REGISTRO DE ESTUDIANTES'!$J$4:$J$1997,'BOLETA OFICIAL'!Q1378,'REGISTRO DE ESTUDIANTES'!$A$4:$A$1997,A1378,'REGISTRO DE ESTUDIANTES'!$B$4:$B$1997,B1378,'REGISTRO DE ESTUDIANTES'!$K$4:$K$1997,R1378,'REGISTRO DE ESTUDIANTES'!$L$4:$L$1997,S1378)</f>
        <v>0</v>
      </c>
      <c r="G1378" s="5">
        <f t="shared" ca="1" si="69"/>
        <v>0</v>
      </c>
      <c r="H1378" s="5">
        <f t="shared" ca="1" si="70"/>
        <v>0</v>
      </c>
      <c r="I1378" s="2"/>
      <c r="J1378" s="2"/>
      <c r="K1378" s="2"/>
      <c r="L1378" s="2"/>
      <c r="M1378" s="2"/>
      <c r="N1378" s="22"/>
      <c r="O1378" s="22"/>
      <c r="P1378" s="3"/>
      <c r="Q1378" s="3"/>
      <c r="R1378" s="4"/>
      <c r="S1378" s="4"/>
      <c r="T1378" s="1"/>
      <c r="U1378" s="3"/>
      <c r="V1378" s="52" t="str">
        <f t="shared" si="68"/>
        <v/>
      </c>
    </row>
    <row r="1379" spans="1:22" x14ac:dyDescent="0.25">
      <c r="A1379" s="1"/>
      <c r="B1379" s="1"/>
      <c r="C1379" s="1"/>
      <c r="D1379" s="1"/>
      <c r="E1379" s="5">
        <f>+COUNTIFS('REGISTRO DE TUTORES'!$A$3:$A$2001,A1379,'REGISTRO DE TUTORES'!$B$3:$B$2001,B1379,'REGISTRO DE TUTORES'!$C$3:$C$2001,C1379,'REGISTRO DE TUTORES'!$D$3:$D$2001,D1379)</f>
        <v>0</v>
      </c>
      <c r="F1379" s="5">
        <f>+COUNTIFS('REGISTRO DE ESTUDIANTES'!$C$4:$C$1997,C1379,'REGISTRO DE ESTUDIANTES'!$D$4:$D$1997,D1379,'REGISTRO DE ESTUDIANTES'!$I$4:$I$1997,'BOLETA OFICIAL'!P1379,'REGISTRO DE ESTUDIANTES'!$J$4:$J$1997,'BOLETA OFICIAL'!Q1379,'REGISTRO DE ESTUDIANTES'!$A$4:$A$1997,A1379,'REGISTRO DE ESTUDIANTES'!$B$4:$B$1997,B1379,'REGISTRO DE ESTUDIANTES'!$K$4:$K$1997,R1379,'REGISTRO DE ESTUDIANTES'!$L$4:$L$1997,S1379)</f>
        <v>0</v>
      </c>
      <c r="G1379" s="5">
        <f t="shared" ca="1" si="69"/>
        <v>0</v>
      </c>
      <c r="H1379" s="5">
        <f t="shared" ca="1" si="70"/>
        <v>0</v>
      </c>
      <c r="I1379" s="2"/>
      <c r="J1379" s="2"/>
      <c r="K1379" s="2"/>
      <c r="L1379" s="2"/>
      <c r="M1379" s="2"/>
      <c r="N1379" s="22"/>
      <c r="O1379" s="22"/>
      <c r="P1379" s="3"/>
      <c r="Q1379" s="3"/>
      <c r="R1379" s="4"/>
      <c r="S1379" s="4"/>
      <c r="T1379" s="1"/>
      <c r="U1379" s="3"/>
      <c r="V1379" s="52" t="str">
        <f t="shared" si="68"/>
        <v/>
      </c>
    </row>
    <row r="1380" spans="1:22" x14ac:dyDescent="0.25">
      <c r="A1380" s="1"/>
      <c r="B1380" s="1"/>
      <c r="C1380" s="1"/>
      <c r="D1380" s="1"/>
      <c r="E1380" s="5">
        <f>+COUNTIFS('REGISTRO DE TUTORES'!$A$3:$A$2001,A1380,'REGISTRO DE TUTORES'!$B$3:$B$2001,B1380,'REGISTRO DE TUTORES'!$C$3:$C$2001,C1380,'REGISTRO DE TUTORES'!$D$3:$D$2001,D1380)</f>
        <v>0</v>
      </c>
      <c r="F1380" s="5">
        <f>+COUNTIFS('REGISTRO DE ESTUDIANTES'!$C$4:$C$1997,C1380,'REGISTRO DE ESTUDIANTES'!$D$4:$D$1997,D1380,'REGISTRO DE ESTUDIANTES'!$I$4:$I$1997,'BOLETA OFICIAL'!P1380,'REGISTRO DE ESTUDIANTES'!$J$4:$J$1997,'BOLETA OFICIAL'!Q1380,'REGISTRO DE ESTUDIANTES'!$A$4:$A$1997,A1380,'REGISTRO DE ESTUDIANTES'!$B$4:$B$1997,B1380,'REGISTRO DE ESTUDIANTES'!$K$4:$K$1997,R1380,'REGISTRO DE ESTUDIANTES'!$L$4:$L$1997,S1380)</f>
        <v>0</v>
      </c>
      <c r="G1380" s="5">
        <f t="shared" ca="1" si="69"/>
        <v>0</v>
      </c>
      <c r="H1380" s="5">
        <f t="shared" ca="1" si="70"/>
        <v>0</v>
      </c>
      <c r="I1380" s="2"/>
      <c r="J1380" s="2"/>
      <c r="K1380" s="2"/>
      <c r="L1380" s="2"/>
      <c r="M1380" s="2"/>
      <c r="N1380" s="22"/>
      <c r="O1380" s="22"/>
      <c r="P1380" s="3"/>
      <c r="Q1380" s="3"/>
      <c r="R1380" s="4"/>
      <c r="S1380" s="4"/>
      <c r="T1380" s="1"/>
      <c r="U1380" s="3"/>
      <c r="V1380" s="52" t="str">
        <f t="shared" si="68"/>
        <v/>
      </c>
    </row>
    <row r="1381" spans="1:22" x14ac:dyDescent="0.25">
      <c r="A1381" s="1"/>
      <c r="B1381" s="1"/>
      <c r="C1381" s="1"/>
      <c r="D1381" s="1"/>
      <c r="E1381" s="5">
        <f>+COUNTIFS('REGISTRO DE TUTORES'!$A$3:$A$2001,A1381,'REGISTRO DE TUTORES'!$B$3:$B$2001,B1381,'REGISTRO DE TUTORES'!$C$3:$C$2001,C1381,'REGISTRO DE TUTORES'!$D$3:$D$2001,D1381)</f>
        <v>0</v>
      </c>
      <c r="F1381" s="5">
        <f>+COUNTIFS('REGISTRO DE ESTUDIANTES'!$C$4:$C$1997,C1381,'REGISTRO DE ESTUDIANTES'!$D$4:$D$1997,D1381,'REGISTRO DE ESTUDIANTES'!$I$4:$I$1997,'BOLETA OFICIAL'!P1381,'REGISTRO DE ESTUDIANTES'!$J$4:$J$1997,'BOLETA OFICIAL'!Q1381,'REGISTRO DE ESTUDIANTES'!$A$4:$A$1997,A1381,'REGISTRO DE ESTUDIANTES'!$B$4:$B$1997,B1381,'REGISTRO DE ESTUDIANTES'!$K$4:$K$1997,R1381,'REGISTRO DE ESTUDIANTES'!$L$4:$L$1997,S1381)</f>
        <v>0</v>
      </c>
      <c r="G1381" s="5">
        <f t="shared" ca="1" si="69"/>
        <v>0</v>
      </c>
      <c r="H1381" s="5">
        <f t="shared" ca="1" si="70"/>
        <v>0</v>
      </c>
      <c r="I1381" s="2"/>
      <c r="J1381" s="2"/>
      <c r="K1381" s="2"/>
      <c r="L1381" s="2"/>
      <c r="M1381" s="2"/>
      <c r="N1381" s="22"/>
      <c r="O1381" s="22"/>
      <c r="P1381" s="3"/>
      <c r="Q1381" s="3"/>
      <c r="R1381" s="4"/>
      <c r="S1381" s="4"/>
      <c r="T1381" s="1"/>
      <c r="U1381" s="3"/>
      <c r="V1381" s="52" t="str">
        <f t="shared" si="68"/>
        <v/>
      </c>
    </row>
    <row r="1382" spans="1:22" x14ac:dyDescent="0.25">
      <c r="A1382" s="1"/>
      <c r="B1382" s="1"/>
      <c r="C1382" s="1"/>
      <c r="D1382" s="1"/>
      <c r="E1382" s="5">
        <f>+COUNTIFS('REGISTRO DE TUTORES'!$A$3:$A$2001,A1382,'REGISTRO DE TUTORES'!$B$3:$B$2001,B1382,'REGISTRO DE TUTORES'!$C$3:$C$2001,C1382,'REGISTRO DE TUTORES'!$D$3:$D$2001,D1382)</f>
        <v>0</v>
      </c>
      <c r="F1382" s="5">
        <f>+COUNTIFS('REGISTRO DE ESTUDIANTES'!$C$4:$C$1997,C1382,'REGISTRO DE ESTUDIANTES'!$D$4:$D$1997,D1382,'REGISTRO DE ESTUDIANTES'!$I$4:$I$1997,'BOLETA OFICIAL'!P1382,'REGISTRO DE ESTUDIANTES'!$J$4:$J$1997,'BOLETA OFICIAL'!Q1382,'REGISTRO DE ESTUDIANTES'!$A$4:$A$1997,A1382,'REGISTRO DE ESTUDIANTES'!$B$4:$B$1997,B1382,'REGISTRO DE ESTUDIANTES'!$K$4:$K$1997,R1382,'REGISTRO DE ESTUDIANTES'!$L$4:$L$1997,S1382)</f>
        <v>0</v>
      </c>
      <c r="G1382" s="5">
        <f t="shared" ca="1" si="69"/>
        <v>0</v>
      </c>
      <c r="H1382" s="5">
        <f t="shared" ca="1" si="70"/>
        <v>0</v>
      </c>
      <c r="I1382" s="2"/>
      <c r="J1382" s="2"/>
      <c r="K1382" s="2"/>
      <c r="L1382" s="2"/>
      <c r="M1382" s="2"/>
      <c r="N1382" s="22"/>
      <c r="O1382" s="22"/>
      <c r="P1382" s="3"/>
      <c r="Q1382" s="3"/>
      <c r="R1382" s="4"/>
      <c r="S1382" s="4"/>
      <c r="T1382" s="1"/>
      <c r="U1382" s="3"/>
      <c r="V1382" s="52" t="str">
        <f t="shared" si="68"/>
        <v/>
      </c>
    </row>
    <row r="1383" spans="1:22" x14ac:dyDescent="0.25">
      <c r="A1383" s="1"/>
      <c r="B1383" s="1"/>
      <c r="C1383" s="1"/>
      <c r="D1383" s="1"/>
      <c r="E1383" s="5">
        <f>+COUNTIFS('REGISTRO DE TUTORES'!$A$3:$A$2001,A1383,'REGISTRO DE TUTORES'!$B$3:$B$2001,B1383,'REGISTRO DE TUTORES'!$C$3:$C$2001,C1383,'REGISTRO DE TUTORES'!$D$3:$D$2001,D1383)</f>
        <v>0</v>
      </c>
      <c r="F1383" s="5">
        <f>+COUNTIFS('REGISTRO DE ESTUDIANTES'!$C$4:$C$1997,C1383,'REGISTRO DE ESTUDIANTES'!$D$4:$D$1997,D1383,'REGISTRO DE ESTUDIANTES'!$I$4:$I$1997,'BOLETA OFICIAL'!P1383,'REGISTRO DE ESTUDIANTES'!$J$4:$J$1997,'BOLETA OFICIAL'!Q1383,'REGISTRO DE ESTUDIANTES'!$A$4:$A$1997,A1383,'REGISTRO DE ESTUDIANTES'!$B$4:$B$1997,B1383,'REGISTRO DE ESTUDIANTES'!$K$4:$K$1997,R1383,'REGISTRO DE ESTUDIANTES'!$L$4:$L$1997,S1383)</f>
        <v>0</v>
      </c>
      <c r="G1383" s="5">
        <f t="shared" ca="1" si="69"/>
        <v>0</v>
      </c>
      <c r="H1383" s="5">
        <f t="shared" ca="1" si="70"/>
        <v>0</v>
      </c>
      <c r="I1383" s="2"/>
      <c r="J1383" s="2"/>
      <c r="K1383" s="2"/>
      <c r="L1383" s="2"/>
      <c r="M1383" s="2"/>
      <c r="N1383" s="22"/>
      <c r="O1383" s="22"/>
      <c r="P1383" s="3"/>
      <c r="Q1383" s="3"/>
      <c r="R1383" s="4"/>
      <c r="S1383" s="4"/>
      <c r="T1383" s="1"/>
      <c r="U1383" s="3"/>
      <c r="V1383" s="52" t="str">
        <f t="shared" si="68"/>
        <v/>
      </c>
    </row>
    <row r="1384" spans="1:22" x14ac:dyDescent="0.25">
      <c r="A1384" s="1"/>
      <c r="B1384" s="1"/>
      <c r="C1384" s="1"/>
      <c r="D1384" s="1"/>
      <c r="E1384" s="5">
        <f>+COUNTIFS('REGISTRO DE TUTORES'!$A$3:$A$2001,A1384,'REGISTRO DE TUTORES'!$B$3:$B$2001,B1384,'REGISTRO DE TUTORES'!$C$3:$C$2001,C1384,'REGISTRO DE TUTORES'!$D$3:$D$2001,D1384)</f>
        <v>0</v>
      </c>
      <c r="F1384" s="5">
        <f>+COUNTIFS('REGISTRO DE ESTUDIANTES'!$C$4:$C$1997,C1384,'REGISTRO DE ESTUDIANTES'!$D$4:$D$1997,D1384,'REGISTRO DE ESTUDIANTES'!$I$4:$I$1997,'BOLETA OFICIAL'!P1384,'REGISTRO DE ESTUDIANTES'!$J$4:$J$1997,'BOLETA OFICIAL'!Q1384,'REGISTRO DE ESTUDIANTES'!$A$4:$A$1997,A1384,'REGISTRO DE ESTUDIANTES'!$B$4:$B$1997,B1384,'REGISTRO DE ESTUDIANTES'!$K$4:$K$1997,R1384,'REGISTRO DE ESTUDIANTES'!$L$4:$L$1997,S1384)</f>
        <v>0</v>
      </c>
      <c r="G1384" s="5">
        <f t="shared" ca="1" si="69"/>
        <v>0</v>
      </c>
      <c r="H1384" s="5">
        <f t="shared" ca="1" si="70"/>
        <v>0</v>
      </c>
      <c r="I1384" s="2"/>
      <c r="J1384" s="2"/>
      <c r="K1384" s="2"/>
      <c r="L1384" s="2"/>
      <c r="M1384" s="2"/>
      <c r="N1384" s="22"/>
      <c r="O1384" s="22"/>
      <c r="P1384" s="3"/>
      <c r="Q1384" s="3"/>
      <c r="R1384" s="4"/>
      <c r="S1384" s="4"/>
      <c r="T1384" s="1"/>
      <c r="U1384" s="3"/>
      <c r="V1384" s="52" t="str">
        <f t="shared" si="68"/>
        <v/>
      </c>
    </row>
    <row r="1385" spans="1:22" x14ac:dyDescent="0.25">
      <c r="A1385" s="1"/>
      <c r="B1385" s="1"/>
      <c r="C1385" s="1"/>
      <c r="D1385" s="1"/>
      <c r="E1385" s="5">
        <f>+COUNTIFS('REGISTRO DE TUTORES'!$A$3:$A$2001,A1385,'REGISTRO DE TUTORES'!$B$3:$B$2001,B1385,'REGISTRO DE TUTORES'!$C$3:$C$2001,C1385,'REGISTRO DE TUTORES'!$D$3:$D$2001,D1385)</f>
        <v>0</v>
      </c>
      <c r="F1385" s="5">
        <f>+COUNTIFS('REGISTRO DE ESTUDIANTES'!$C$4:$C$1997,C1385,'REGISTRO DE ESTUDIANTES'!$D$4:$D$1997,D1385,'REGISTRO DE ESTUDIANTES'!$I$4:$I$1997,'BOLETA OFICIAL'!P1385,'REGISTRO DE ESTUDIANTES'!$J$4:$J$1997,'BOLETA OFICIAL'!Q1385,'REGISTRO DE ESTUDIANTES'!$A$4:$A$1997,A1385,'REGISTRO DE ESTUDIANTES'!$B$4:$B$1997,B1385,'REGISTRO DE ESTUDIANTES'!$K$4:$K$1997,R1385,'REGISTRO DE ESTUDIANTES'!$L$4:$L$1997,S1385)</f>
        <v>0</v>
      </c>
      <c r="G1385" s="5">
        <f t="shared" ca="1" si="69"/>
        <v>0</v>
      </c>
      <c r="H1385" s="5">
        <f t="shared" ca="1" si="70"/>
        <v>0</v>
      </c>
      <c r="I1385" s="2"/>
      <c r="J1385" s="2"/>
      <c r="K1385" s="2"/>
      <c r="L1385" s="2"/>
      <c r="M1385" s="2"/>
      <c r="N1385" s="22"/>
      <c r="O1385" s="22"/>
      <c r="P1385" s="3"/>
      <c r="Q1385" s="3"/>
      <c r="R1385" s="4"/>
      <c r="S1385" s="4"/>
      <c r="T1385" s="1"/>
      <c r="U1385" s="3"/>
      <c r="V1385" s="52" t="str">
        <f t="shared" si="68"/>
        <v/>
      </c>
    </row>
    <row r="1386" spans="1:22" x14ac:dyDescent="0.25">
      <c r="A1386" s="1"/>
      <c r="B1386" s="1"/>
      <c r="C1386" s="1"/>
      <c r="D1386" s="1"/>
      <c r="E1386" s="5">
        <f>+COUNTIFS('REGISTRO DE TUTORES'!$A$3:$A$2001,A1386,'REGISTRO DE TUTORES'!$B$3:$B$2001,B1386,'REGISTRO DE TUTORES'!$C$3:$C$2001,C1386,'REGISTRO DE TUTORES'!$D$3:$D$2001,D1386)</f>
        <v>0</v>
      </c>
      <c r="F1386" s="5">
        <f>+COUNTIFS('REGISTRO DE ESTUDIANTES'!$C$4:$C$1997,C1386,'REGISTRO DE ESTUDIANTES'!$D$4:$D$1997,D1386,'REGISTRO DE ESTUDIANTES'!$I$4:$I$1997,'BOLETA OFICIAL'!P1386,'REGISTRO DE ESTUDIANTES'!$J$4:$J$1997,'BOLETA OFICIAL'!Q1386,'REGISTRO DE ESTUDIANTES'!$A$4:$A$1997,A1386,'REGISTRO DE ESTUDIANTES'!$B$4:$B$1997,B1386,'REGISTRO DE ESTUDIANTES'!$K$4:$K$1997,R1386,'REGISTRO DE ESTUDIANTES'!$L$4:$L$1997,S1386)</f>
        <v>0</v>
      </c>
      <c r="G1386" s="5">
        <f t="shared" ca="1" si="69"/>
        <v>0</v>
      </c>
      <c r="H1386" s="5">
        <f t="shared" ca="1" si="70"/>
        <v>0</v>
      </c>
      <c r="I1386" s="2"/>
      <c r="J1386" s="2"/>
      <c r="K1386" s="2"/>
      <c r="L1386" s="2"/>
      <c r="M1386" s="2"/>
      <c r="N1386" s="22"/>
      <c r="O1386" s="22"/>
      <c r="P1386" s="3"/>
      <c r="Q1386" s="3"/>
      <c r="R1386" s="4"/>
      <c r="S1386" s="4"/>
      <c r="T1386" s="1"/>
      <c r="U1386" s="3"/>
      <c r="V1386" s="52" t="str">
        <f t="shared" si="68"/>
        <v/>
      </c>
    </row>
    <row r="1387" spans="1:22" x14ac:dyDescent="0.25">
      <c r="A1387" s="1"/>
      <c r="B1387" s="1"/>
      <c r="C1387" s="1"/>
      <c r="D1387" s="1"/>
      <c r="E1387" s="5">
        <f>+COUNTIFS('REGISTRO DE TUTORES'!$A$3:$A$2001,A1387,'REGISTRO DE TUTORES'!$B$3:$B$2001,B1387,'REGISTRO DE TUTORES'!$C$3:$C$2001,C1387,'REGISTRO DE TUTORES'!$D$3:$D$2001,D1387)</f>
        <v>0</v>
      </c>
      <c r="F1387" s="5">
        <f>+COUNTIFS('REGISTRO DE ESTUDIANTES'!$C$4:$C$1997,C1387,'REGISTRO DE ESTUDIANTES'!$D$4:$D$1997,D1387,'REGISTRO DE ESTUDIANTES'!$I$4:$I$1997,'BOLETA OFICIAL'!P1387,'REGISTRO DE ESTUDIANTES'!$J$4:$J$1997,'BOLETA OFICIAL'!Q1387,'REGISTRO DE ESTUDIANTES'!$A$4:$A$1997,A1387,'REGISTRO DE ESTUDIANTES'!$B$4:$B$1997,B1387,'REGISTRO DE ESTUDIANTES'!$K$4:$K$1997,R1387,'REGISTRO DE ESTUDIANTES'!$L$4:$L$1997,S1387)</f>
        <v>0</v>
      </c>
      <c r="G1387" s="5">
        <f t="shared" ca="1" si="69"/>
        <v>0</v>
      </c>
      <c r="H1387" s="5">
        <f t="shared" ca="1" si="70"/>
        <v>0</v>
      </c>
      <c r="I1387" s="2"/>
      <c r="J1387" s="2"/>
      <c r="K1387" s="2"/>
      <c r="L1387" s="2"/>
      <c r="M1387" s="2"/>
      <c r="N1387" s="22"/>
      <c r="O1387" s="22"/>
      <c r="P1387" s="3"/>
      <c r="Q1387" s="3"/>
      <c r="R1387" s="4"/>
      <c r="S1387" s="4"/>
      <c r="T1387" s="1"/>
      <c r="U1387" s="3"/>
      <c r="V1387" s="52" t="str">
        <f t="shared" si="68"/>
        <v/>
      </c>
    </row>
    <row r="1388" spans="1:22" x14ac:dyDescent="0.25">
      <c r="A1388" s="1"/>
      <c r="B1388" s="1"/>
      <c r="C1388" s="1"/>
      <c r="D1388" s="1"/>
      <c r="E1388" s="5">
        <f>+COUNTIFS('REGISTRO DE TUTORES'!$A$3:$A$2001,A1388,'REGISTRO DE TUTORES'!$B$3:$B$2001,B1388,'REGISTRO DE TUTORES'!$C$3:$C$2001,C1388,'REGISTRO DE TUTORES'!$D$3:$D$2001,D1388)</f>
        <v>0</v>
      </c>
      <c r="F1388" s="5">
        <f>+COUNTIFS('REGISTRO DE ESTUDIANTES'!$C$4:$C$1997,C1388,'REGISTRO DE ESTUDIANTES'!$D$4:$D$1997,D1388,'REGISTRO DE ESTUDIANTES'!$I$4:$I$1997,'BOLETA OFICIAL'!P1388,'REGISTRO DE ESTUDIANTES'!$J$4:$J$1997,'BOLETA OFICIAL'!Q1388,'REGISTRO DE ESTUDIANTES'!$A$4:$A$1997,A1388,'REGISTRO DE ESTUDIANTES'!$B$4:$B$1997,B1388,'REGISTRO DE ESTUDIANTES'!$K$4:$K$1997,R1388,'REGISTRO DE ESTUDIANTES'!$L$4:$L$1997,S1388)</f>
        <v>0</v>
      </c>
      <c r="G1388" s="5">
        <f t="shared" ca="1" si="69"/>
        <v>0</v>
      </c>
      <c r="H1388" s="5">
        <f t="shared" ca="1" si="70"/>
        <v>0</v>
      </c>
      <c r="I1388" s="2"/>
      <c r="J1388" s="2"/>
      <c r="K1388" s="2"/>
      <c r="L1388" s="2"/>
      <c r="M1388" s="2"/>
      <c r="N1388" s="22"/>
      <c r="O1388" s="22"/>
      <c r="P1388" s="3"/>
      <c r="Q1388" s="3"/>
      <c r="R1388" s="4"/>
      <c r="S1388" s="4"/>
      <c r="T1388" s="1"/>
      <c r="U1388" s="3"/>
      <c r="V1388" s="52" t="str">
        <f t="shared" si="68"/>
        <v/>
      </c>
    </row>
    <row r="1389" spans="1:22" x14ac:dyDescent="0.25">
      <c r="A1389" s="1"/>
      <c r="B1389" s="1"/>
      <c r="C1389" s="1"/>
      <c r="D1389" s="1"/>
      <c r="E1389" s="5">
        <f>+COUNTIFS('REGISTRO DE TUTORES'!$A$3:$A$2001,A1389,'REGISTRO DE TUTORES'!$B$3:$B$2001,B1389,'REGISTRO DE TUTORES'!$C$3:$C$2001,C1389,'REGISTRO DE TUTORES'!$D$3:$D$2001,D1389)</f>
        <v>0</v>
      </c>
      <c r="F1389" s="5">
        <f>+COUNTIFS('REGISTRO DE ESTUDIANTES'!$C$4:$C$1997,C1389,'REGISTRO DE ESTUDIANTES'!$D$4:$D$1997,D1389,'REGISTRO DE ESTUDIANTES'!$I$4:$I$1997,'BOLETA OFICIAL'!P1389,'REGISTRO DE ESTUDIANTES'!$J$4:$J$1997,'BOLETA OFICIAL'!Q1389,'REGISTRO DE ESTUDIANTES'!$A$4:$A$1997,A1389,'REGISTRO DE ESTUDIANTES'!$B$4:$B$1997,B1389,'REGISTRO DE ESTUDIANTES'!$K$4:$K$1997,R1389,'REGISTRO DE ESTUDIANTES'!$L$4:$L$1997,S1389)</f>
        <v>0</v>
      </c>
      <c r="G1389" s="5">
        <f t="shared" ca="1" si="69"/>
        <v>0</v>
      </c>
      <c r="H1389" s="5">
        <f t="shared" ca="1" si="70"/>
        <v>0</v>
      </c>
      <c r="I1389" s="2"/>
      <c r="J1389" s="2"/>
      <c r="K1389" s="2"/>
      <c r="L1389" s="2"/>
      <c r="M1389" s="2"/>
      <c r="N1389" s="22"/>
      <c r="O1389" s="22"/>
      <c r="P1389" s="3"/>
      <c r="Q1389" s="3"/>
      <c r="R1389" s="4"/>
      <c r="S1389" s="4"/>
      <c r="T1389" s="1"/>
      <c r="U1389" s="3"/>
      <c r="V1389" s="52" t="str">
        <f t="shared" si="68"/>
        <v/>
      </c>
    </row>
    <row r="1390" spans="1:22" x14ac:dyDescent="0.25">
      <c r="A1390" s="1"/>
      <c r="B1390" s="1"/>
      <c r="C1390" s="1"/>
      <c r="D1390" s="1"/>
      <c r="E1390" s="5">
        <f>+COUNTIFS('REGISTRO DE TUTORES'!$A$3:$A$2001,A1390,'REGISTRO DE TUTORES'!$B$3:$B$2001,B1390,'REGISTRO DE TUTORES'!$C$3:$C$2001,C1390,'REGISTRO DE TUTORES'!$D$3:$D$2001,D1390)</f>
        <v>0</v>
      </c>
      <c r="F1390" s="5">
        <f>+COUNTIFS('REGISTRO DE ESTUDIANTES'!$C$4:$C$1997,C1390,'REGISTRO DE ESTUDIANTES'!$D$4:$D$1997,D1390,'REGISTRO DE ESTUDIANTES'!$I$4:$I$1997,'BOLETA OFICIAL'!P1390,'REGISTRO DE ESTUDIANTES'!$J$4:$J$1997,'BOLETA OFICIAL'!Q1390,'REGISTRO DE ESTUDIANTES'!$A$4:$A$1997,A1390,'REGISTRO DE ESTUDIANTES'!$B$4:$B$1997,B1390,'REGISTRO DE ESTUDIANTES'!$K$4:$K$1997,R1390,'REGISTRO DE ESTUDIANTES'!$L$4:$L$1997,S1390)</f>
        <v>0</v>
      </c>
      <c r="G1390" s="5">
        <f t="shared" ca="1" si="69"/>
        <v>0</v>
      </c>
      <c r="H1390" s="5">
        <f t="shared" ca="1" si="70"/>
        <v>0</v>
      </c>
      <c r="I1390" s="2"/>
      <c r="J1390" s="2"/>
      <c r="K1390" s="2"/>
      <c r="L1390" s="2"/>
      <c r="M1390" s="2"/>
      <c r="N1390" s="22"/>
      <c r="O1390" s="22"/>
      <c r="P1390" s="3"/>
      <c r="Q1390" s="3"/>
      <c r="R1390" s="4"/>
      <c r="S1390" s="4"/>
      <c r="T1390" s="1"/>
      <c r="U1390" s="3"/>
      <c r="V1390" s="52" t="str">
        <f t="shared" si="68"/>
        <v/>
      </c>
    </row>
    <row r="1391" spans="1:22" x14ac:dyDescent="0.25">
      <c r="A1391" s="1"/>
      <c r="B1391" s="1"/>
      <c r="C1391" s="1"/>
      <c r="D1391" s="1"/>
      <c r="E1391" s="5">
        <f>+COUNTIFS('REGISTRO DE TUTORES'!$A$3:$A$2001,A1391,'REGISTRO DE TUTORES'!$B$3:$B$2001,B1391,'REGISTRO DE TUTORES'!$C$3:$C$2001,C1391,'REGISTRO DE TUTORES'!$D$3:$D$2001,D1391)</f>
        <v>0</v>
      </c>
      <c r="F1391" s="5">
        <f>+COUNTIFS('REGISTRO DE ESTUDIANTES'!$C$4:$C$1997,C1391,'REGISTRO DE ESTUDIANTES'!$D$4:$D$1997,D1391,'REGISTRO DE ESTUDIANTES'!$I$4:$I$1997,'BOLETA OFICIAL'!P1391,'REGISTRO DE ESTUDIANTES'!$J$4:$J$1997,'BOLETA OFICIAL'!Q1391,'REGISTRO DE ESTUDIANTES'!$A$4:$A$1997,A1391,'REGISTRO DE ESTUDIANTES'!$B$4:$B$1997,B1391,'REGISTRO DE ESTUDIANTES'!$K$4:$K$1997,R1391,'REGISTRO DE ESTUDIANTES'!$L$4:$L$1997,S1391)</f>
        <v>0</v>
      </c>
      <c r="G1391" s="5">
        <f t="shared" ca="1" si="69"/>
        <v>0</v>
      </c>
      <c r="H1391" s="5">
        <f t="shared" ca="1" si="70"/>
        <v>0</v>
      </c>
      <c r="I1391" s="2"/>
      <c r="J1391" s="2"/>
      <c r="K1391" s="2"/>
      <c r="L1391" s="2"/>
      <c r="M1391" s="2"/>
      <c r="N1391" s="22"/>
      <c r="O1391" s="22"/>
      <c r="P1391" s="3"/>
      <c r="Q1391" s="3"/>
      <c r="R1391" s="4"/>
      <c r="S1391" s="4"/>
      <c r="T1391" s="1"/>
      <c r="U1391" s="3"/>
      <c r="V1391" s="52" t="str">
        <f t="shared" si="68"/>
        <v/>
      </c>
    </row>
    <row r="1392" spans="1:22" x14ac:dyDescent="0.25">
      <c r="A1392" s="1"/>
      <c r="B1392" s="1"/>
      <c r="C1392" s="1"/>
      <c r="D1392" s="1"/>
      <c r="E1392" s="5">
        <f>+COUNTIFS('REGISTRO DE TUTORES'!$A$3:$A$2001,A1392,'REGISTRO DE TUTORES'!$B$3:$B$2001,B1392,'REGISTRO DE TUTORES'!$C$3:$C$2001,C1392,'REGISTRO DE TUTORES'!$D$3:$D$2001,D1392)</f>
        <v>0</v>
      </c>
      <c r="F1392" s="5">
        <f>+COUNTIFS('REGISTRO DE ESTUDIANTES'!$C$4:$C$1997,C1392,'REGISTRO DE ESTUDIANTES'!$D$4:$D$1997,D1392,'REGISTRO DE ESTUDIANTES'!$I$4:$I$1997,'BOLETA OFICIAL'!P1392,'REGISTRO DE ESTUDIANTES'!$J$4:$J$1997,'BOLETA OFICIAL'!Q1392,'REGISTRO DE ESTUDIANTES'!$A$4:$A$1997,A1392,'REGISTRO DE ESTUDIANTES'!$B$4:$B$1997,B1392,'REGISTRO DE ESTUDIANTES'!$K$4:$K$1997,R1392,'REGISTRO DE ESTUDIANTES'!$L$4:$L$1997,S1392)</f>
        <v>0</v>
      </c>
      <c r="G1392" s="5">
        <f t="shared" ca="1" si="69"/>
        <v>0</v>
      </c>
      <c r="H1392" s="5">
        <f t="shared" ca="1" si="70"/>
        <v>0</v>
      </c>
      <c r="I1392" s="2"/>
      <c r="J1392" s="2"/>
      <c r="K1392" s="2"/>
      <c r="L1392" s="2"/>
      <c r="M1392" s="2"/>
      <c r="N1392" s="22"/>
      <c r="O1392" s="22"/>
      <c r="P1392" s="3"/>
      <c r="Q1392" s="3"/>
      <c r="R1392" s="4"/>
      <c r="S1392" s="4"/>
      <c r="T1392" s="1"/>
      <c r="U1392" s="3"/>
      <c r="V1392" s="52" t="str">
        <f t="shared" si="68"/>
        <v/>
      </c>
    </row>
    <row r="1393" spans="1:22" x14ac:dyDescent="0.25">
      <c r="A1393" s="1"/>
      <c r="B1393" s="1"/>
      <c r="C1393" s="1"/>
      <c r="D1393" s="1"/>
      <c r="E1393" s="5">
        <f>+COUNTIFS('REGISTRO DE TUTORES'!$A$3:$A$2001,A1393,'REGISTRO DE TUTORES'!$B$3:$B$2001,B1393,'REGISTRO DE TUTORES'!$C$3:$C$2001,C1393,'REGISTRO DE TUTORES'!$D$3:$D$2001,D1393)</f>
        <v>0</v>
      </c>
      <c r="F1393" s="5">
        <f>+COUNTIFS('REGISTRO DE ESTUDIANTES'!$C$4:$C$1997,C1393,'REGISTRO DE ESTUDIANTES'!$D$4:$D$1997,D1393,'REGISTRO DE ESTUDIANTES'!$I$4:$I$1997,'BOLETA OFICIAL'!P1393,'REGISTRO DE ESTUDIANTES'!$J$4:$J$1997,'BOLETA OFICIAL'!Q1393,'REGISTRO DE ESTUDIANTES'!$A$4:$A$1997,A1393,'REGISTRO DE ESTUDIANTES'!$B$4:$B$1997,B1393,'REGISTRO DE ESTUDIANTES'!$K$4:$K$1997,R1393,'REGISTRO DE ESTUDIANTES'!$L$4:$L$1997,S1393)</f>
        <v>0</v>
      </c>
      <c r="G1393" s="5">
        <f t="shared" ca="1" si="69"/>
        <v>0</v>
      </c>
      <c r="H1393" s="5">
        <f t="shared" ca="1" si="70"/>
        <v>0</v>
      </c>
      <c r="I1393" s="2"/>
      <c r="J1393" s="2"/>
      <c r="K1393" s="2"/>
      <c r="L1393" s="2"/>
      <c r="M1393" s="2"/>
      <c r="N1393" s="22"/>
      <c r="O1393" s="22"/>
      <c r="P1393" s="3"/>
      <c r="Q1393" s="3"/>
      <c r="R1393" s="4"/>
      <c r="S1393" s="4"/>
      <c r="T1393" s="1"/>
      <c r="U1393" s="3"/>
      <c r="V1393" s="52" t="str">
        <f t="shared" si="68"/>
        <v/>
      </c>
    </row>
    <row r="1394" spans="1:22" x14ac:dyDescent="0.25">
      <c r="A1394" s="1"/>
      <c r="B1394" s="1"/>
      <c r="C1394" s="1"/>
      <c r="D1394" s="1"/>
      <c r="E1394" s="5">
        <f>+COUNTIFS('REGISTRO DE TUTORES'!$A$3:$A$2001,A1394,'REGISTRO DE TUTORES'!$B$3:$B$2001,B1394,'REGISTRO DE TUTORES'!$C$3:$C$2001,C1394,'REGISTRO DE TUTORES'!$D$3:$D$2001,D1394)</f>
        <v>0</v>
      </c>
      <c r="F1394" s="5">
        <f>+COUNTIFS('REGISTRO DE ESTUDIANTES'!$C$4:$C$1997,C1394,'REGISTRO DE ESTUDIANTES'!$D$4:$D$1997,D1394,'REGISTRO DE ESTUDIANTES'!$I$4:$I$1997,'BOLETA OFICIAL'!P1394,'REGISTRO DE ESTUDIANTES'!$J$4:$J$1997,'BOLETA OFICIAL'!Q1394,'REGISTRO DE ESTUDIANTES'!$A$4:$A$1997,A1394,'REGISTRO DE ESTUDIANTES'!$B$4:$B$1997,B1394,'REGISTRO DE ESTUDIANTES'!$K$4:$K$1997,R1394,'REGISTRO DE ESTUDIANTES'!$L$4:$L$1997,S1394)</f>
        <v>0</v>
      </c>
      <c r="G1394" s="5">
        <f t="shared" ca="1" si="69"/>
        <v>0</v>
      </c>
      <c r="H1394" s="5">
        <f t="shared" ca="1" si="70"/>
        <v>0</v>
      </c>
      <c r="I1394" s="2"/>
      <c r="J1394" s="2"/>
      <c r="K1394" s="2"/>
      <c r="L1394" s="2"/>
      <c r="M1394" s="2"/>
      <c r="N1394" s="22"/>
      <c r="O1394" s="22"/>
      <c r="P1394" s="3"/>
      <c r="Q1394" s="3"/>
      <c r="R1394" s="4"/>
      <c r="S1394" s="4"/>
      <c r="T1394" s="1"/>
      <c r="U1394" s="3"/>
      <c r="V1394" s="52" t="str">
        <f t="shared" si="68"/>
        <v/>
      </c>
    </row>
    <row r="1395" spans="1:22" x14ac:dyDescent="0.25">
      <c r="A1395" s="1"/>
      <c r="B1395" s="1"/>
      <c r="C1395" s="1"/>
      <c r="D1395" s="1"/>
      <c r="E1395" s="5">
        <f>+COUNTIFS('REGISTRO DE TUTORES'!$A$3:$A$2001,A1395,'REGISTRO DE TUTORES'!$B$3:$B$2001,B1395,'REGISTRO DE TUTORES'!$C$3:$C$2001,C1395,'REGISTRO DE TUTORES'!$D$3:$D$2001,D1395)</f>
        <v>0</v>
      </c>
      <c r="F1395" s="5">
        <f>+COUNTIFS('REGISTRO DE ESTUDIANTES'!$C$4:$C$1997,C1395,'REGISTRO DE ESTUDIANTES'!$D$4:$D$1997,D1395,'REGISTRO DE ESTUDIANTES'!$I$4:$I$1997,'BOLETA OFICIAL'!P1395,'REGISTRO DE ESTUDIANTES'!$J$4:$J$1997,'BOLETA OFICIAL'!Q1395,'REGISTRO DE ESTUDIANTES'!$A$4:$A$1997,A1395,'REGISTRO DE ESTUDIANTES'!$B$4:$B$1997,B1395,'REGISTRO DE ESTUDIANTES'!$K$4:$K$1997,R1395,'REGISTRO DE ESTUDIANTES'!$L$4:$L$1997,S1395)</f>
        <v>0</v>
      </c>
      <c r="G1395" s="5">
        <f t="shared" ca="1" si="69"/>
        <v>0</v>
      </c>
      <c r="H1395" s="5">
        <f t="shared" ca="1" si="70"/>
        <v>0</v>
      </c>
      <c r="I1395" s="2"/>
      <c r="J1395" s="2"/>
      <c r="K1395" s="2"/>
      <c r="L1395" s="2"/>
      <c r="M1395" s="2"/>
      <c r="N1395" s="22"/>
      <c r="O1395" s="22"/>
      <c r="P1395" s="3"/>
      <c r="Q1395" s="3"/>
      <c r="R1395" s="4"/>
      <c r="S1395" s="4"/>
      <c r="T1395" s="1"/>
      <c r="U1395" s="3"/>
      <c r="V1395" s="52" t="str">
        <f t="shared" si="68"/>
        <v/>
      </c>
    </row>
    <row r="1396" spans="1:22" x14ac:dyDescent="0.25">
      <c r="A1396" s="1"/>
      <c r="B1396" s="1"/>
      <c r="C1396" s="1"/>
      <c r="D1396" s="1"/>
      <c r="E1396" s="5">
        <f>+COUNTIFS('REGISTRO DE TUTORES'!$A$3:$A$2001,A1396,'REGISTRO DE TUTORES'!$B$3:$B$2001,B1396,'REGISTRO DE TUTORES'!$C$3:$C$2001,C1396,'REGISTRO DE TUTORES'!$D$3:$D$2001,D1396)</f>
        <v>0</v>
      </c>
      <c r="F1396" s="5">
        <f>+COUNTIFS('REGISTRO DE ESTUDIANTES'!$C$4:$C$1997,C1396,'REGISTRO DE ESTUDIANTES'!$D$4:$D$1997,D1396,'REGISTRO DE ESTUDIANTES'!$I$4:$I$1997,'BOLETA OFICIAL'!P1396,'REGISTRO DE ESTUDIANTES'!$J$4:$J$1997,'BOLETA OFICIAL'!Q1396,'REGISTRO DE ESTUDIANTES'!$A$4:$A$1997,A1396,'REGISTRO DE ESTUDIANTES'!$B$4:$B$1997,B1396,'REGISTRO DE ESTUDIANTES'!$K$4:$K$1997,R1396,'REGISTRO DE ESTUDIANTES'!$L$4:$L$1997,S1396)</f>
        <v>0</v>
      </c>
      <c r="G1396" s="5">
        <f t="shared" ca="1" si="69"/>
        <v>0</v>
      </c>
      <c r="H1396" s="5">
        <f t="shared" ca="1" si="70"/>
        <v>0</v>
      </c>
      <c r="I1396" s="2"/>
      <c r="J1396" s="2"/>
      <c r="K1396" s="2"/>
      <c r="L1396" s="2"/>
      <c r="M1396" s="2"/>
      <c r="N1396" s="22"/>
      <c r="O1396" s="22"/>
      <c r="P1396" s="3"/>
      <c r="Q1396" s="3"/>
      <c r="R1396" s="4"/>
      <c r="S1396" s="4"/>
      <c r="T1396" s="1"/>
      <c r="U1396" s="3"/>
      <c r="V1396" s="52" t="str">
        <f t="shared" si="68"/>
        <v/>
      </c>
    </row>
    <row r="1397" spans="1:22" x14ac:dyDescent="0.25">
      <c r="A1397" s="1"/>
      <c r="B1397" s="1"/>
      <c r="C1397" s="1"/>
      <c r="D1397" s="1"/>
      <c r="E1397" s="5">
        <f>+COUNTIFS('REGISTRO DE TUTORES'!$A$3:$A$2001,A1397,'REGISTRO DE TUTORES'!$B$3:$B$2001,B1397,'REGISTRO DE TUTORES'!$C$3:$C$2001,C1397,'REGISTRO DE TUTORES'!$D$3:$D$2001,D1397)</f>
        <v>0</v>
      </c>
      <c r="F1397" s="5">
        <f>+COUNTIFS('REGISTRO DE ESTUDIANTES'!$C$4:$C$1997,C1397,'REGISTRO DE ESTUDIANTES'!$D$4:$D$1997,D1397,'REGISTRO DE ESTUDIANTES'!$I$4:$I$1997,'BOLETA OFICIAL'!P1397,'REGISTRO DE ESTUDIANTES'!$J$4:$J$1997,'BOLETA OFICIAL'!Q1397,'REGISTRO DE ESTUDIANTES'!$A$4:$A$1997,A1397,'REGISTRO DE ESTUDIANTES'!$B$4:$B$1997,B1397,'REGISTRO DE ESTUDIANTES'!$K$4:$K$1997,R1397,'REGISTRO DE ESTUDIANTES'!$L$4:$L$1997,S1397)</f>
        <v>0</v>
      </c>
      <c r="G1397" s="5">
        <f t="shared" ca="1" si="69"/>
        <v>0</v>
      </c>
      <c r="H1397" s="5">
        <f t="shared" ca="1" si="70"/>
        <v>0</v>
      </c>
      <c r="I1397" s="2"/>
      <c r="J1397" s="2"/>
      <c r="K1397" s="2"/>
      <c r="L1397" s="2"/>
      <c r="M1397" s="2"/>
      <c r="N1397" s="22"/>
      <c r="O1397" s="22"/>
      <c r="P1397" s="3"/>
      <c r="Q1397" s="3"/>
      <c r="R1397" s="4"/>
      <c r="S1397" s="4"/>
      <c r="T1397" s="1"/>
      <c r="U1397" s="3"/>
      <c r="V1397" s="52" t="str">
        <f t="shared" si="68"/>
        <v/>
      </c>
    </row>
    <row r="1398" spans="1:22" x14ac:dyDescent="0.25">
      <c r="A1398" s="1"/>
      <c r="B1398" s="1"/>
      <c r="C1398" s="1"/>
      <c r="D1398" s="1"/>
      <c r="E1398" s="5">
        <f>+COUNTIFS('REGISTRO DE TUTORES'!$A$3:$A$2001,A1398,'REGISTRO DE TUTORES'!$B$3:$B$2001,B1398,'REGISTRO DE TUTORES'!$C$3:$C$2001,C1398,'REGISTRO DE TUTORES'!$D$3:$D$2001,D1398)</f>
        <v>0</v>
      </c>
      <c r="F1398" s="5">
        <f>+COUNTIFS('REGISTRO DE ESTUDIANTES'!$C$4:$C$1997,C1398,'REGISTRO DE ESTUDIANTES'!$D$4:$D$1997,D1398,'REGISTRO DE ESTUDIANTES'!$I$4:$I$1997,'BOLETA OFICIAL'!P1398,'REGISTRO DE ESTUDIANTES'!$J$4:$J$1997,'BOLETA OFICIAL'!Q1398,'REGISTRO DE ESTUDIANTES'!$A$4:$A$1997,A1398,'REGISTRO DE ESTUDIANTES'!$B$4:$B$1997,B1398,'REGISTRO DE ESTUDIANTES'!$K$4:$K$1997,R1398,'REGISTRO DE ESTUDIANTES'!$L$4:$L$1997,S1398)</f>
        <v>0</v>
      </c>
      <c r="G1398" s="5">
        <f t="shared" ca="1" si="69"/>
        <v>0</v>
      </c>
      <c r="H1398" s="5">
        <f t="shared" ca="1" si="70"/>
        <v>0</v>
      </c>
      <c r="I1398" s="2"/>
      <c r="J1398" s="2"/>
      <c r="K1398" s="2"/>
      <c r="L1398" s="2"/>
      <c r="M1398" s="2"/>
      <c r="N1398" s="22"/>
      <c r="O1398" s="22"/>
      <c r="P1398" s="3"/>
      <c r="Q1398" s="3"/>
      <c r="R1398" s="4"/>
      <c r="S1398" s="4"/>
      <c r="T1398" s="1"/>
      <c r="U1398" s="3"/>
      <c r="V1398" s="52" t="str">
        <f t="shared" si="68"/>
        <v/>
      </c>
    </row>
    <row r="1399" spans="1:22" x14ac:dyDescent="0.25">
      <c r="A1399" s="1"/>
      <c r="B1399" s="1"/>
      <c r="C1399" s="1"/>
      <c r="D1399" s="1"/>
      <c r="E1399" s="5">
        <f>+COUNTIFS('REGISTRO DE TUTORES'!$A$3:$A$2001,A1399,'REGISTRO DE TUTORES'!$B$3:$B$2001,B1399,'REGISTRO DE TUTORES'!$C$3:$C$2001,C1399,'REGISTRO DE TUTORES'!$D$3:$D$2001,D1399)</f>
        <v>0</v>
      </c>
      <c r="F1399" s="5">
        <f>+COUNTIFS('REGISTRO DE ESTUDIANTES'!$C$4:$C$1997,C1399,'REGISTRO DE ESTUDIANTES'!$D$4:$D$1997,D1399,'REGISTRO DE ESTUDIANTES'!$I$4:$I$1997,'BOLETA OFICIAL'!P1399,'REGISTRO DE ESTUDIANTES'!$J$4:$J$1997,'BOLETA OFICIAL'!Q1399,'REGISTRO DE ESTUDIANTES'!$A$4:$A$1997,A1399,'REGISTRO DE ESTUDIANTES'!$B$4:$B$1997,B1399,'REGISTRO DE ESTUDIANTES'!$K$4:$K$1997,R1399,'REGISTRO DE ESTUDIANTES'!$L$4:$L$1997,S1399)</f>
        <v>0</v>
      </c>
      <c r="G1399" s="5">
        <f t="shared" ca="1" si="69"/>
        <v>0</v>
      </c>
      <c r="H1399" s="5">
        <f t="shared" ca="1" si="70"/>
        <v>0</v>
      </c>
      <c r="I1399" s="2"/>
      <c r="J1399" s="2"/>
      <c r="K1399" s="2"/>
      <c r="L1399" s="2"/>
      <c r="M1399" s="2"/>
      <c r="N1399" s="22"/>
      <c r="O1399" s="22"/>
      <c r="P1399" s="3"/>
      <c r="Q1399" s="3"/>
      <c r="R1399" s="4"/>
      <c r="S1399" s="4"/>
      <c r="T1399" s="1"/>
      <c r="U1399" s="3"/>
      <c r="V1399" s="52" t="str">
        <f t="shared" si="68"/>
        <v/>
      </c>
    </row>
    <row r="1400" spans="1:22" x14ac:dyDescent="0.25">
      <c r="A1400" s="1"/>
      <c r="B1400" s="1"/>
      <c r="C1400" s="1"/>
      <c r="D1400" s="1"/>
      <c r="E1400" s="5">
        <f>+COUNTIFS('REGISTRO DE TUTORES'!$A$3:$A$2001,A1400,'REGISTRO DE TUTORES'!$B$3:$B$2001,B1400,'REGISTRO DE TUTORES'!$C$3:$C$2001,C1400,'REGISTRO DE TUTORES'!$D$3:$D$2001,D1400)</f>
        <v>0</v>
      </c>
      <c r="F1400" s="5">
        <f>+COUNTIFS('REGISTRO DE ESTUDIANTES'!$C$4:$C$1997,C1400,'REGISTRO DE ESTUDIANTES'!$D$4:$D$1997,D1400,'REGISTRO DE ESTUDIANTES'!$I$4:$I$1997,'BOLETA OFICIAL'!P1400,'REGISTRO DE ESTUDIANTES'!$J$4:$J$1997,'BOLETA OFICIAL'!Q1400,'REGISTRO DE ESTUDIANTES'!$A$4:$A$1997,A1400,'REGISTRO DE ESTUDIANTES'!$B$4:$B$1997,B1400,'REGISTRO DE ESTUDIANTES'!$K$4:$K$1997,R1400,'REGISTRO DE ESTUDIANTES'!$L$4:$L$1997,S1400)</f>
        <v>0</v>
      </c>
      <c r="G1400" s="5">
        <f t="shared" ca="1" si="69"/>
        <v>0</v>
      </c>
      <c r="H1400" s="5">
        <f t="shared" ca="1" si="70"/>
        <v>0</v>
      </c>
      <c r="I1400" s="2"/>
      <c r="J1400" s="2"/>
      <c r="K1400" s="2"/>
      <c r="L1400" s="2"/>
      <c r="M1400" s="2"/>
      <c r="N1400" s="22"/>
      <c r="O1400" s="22"/>
      <c r="P1400" s="3"/>
      <c r="Q1400" s="3"/>
      <c r="R1400" s="4"/>
      <c r="S1400" s="4"/>
      <c r="T1400" s="1"/>
      <c r="U1400" s="3"/>
      <c r="V1400" s="52" t="str">
        <f t="shared" si="68"/>
        <v/>
      </c>
    </row>
    <row r="1401" spans="1:22" x14ac:dyDescent="0.25">
      <c r="A1401" s="1"/>
      <c r="B1401" s="1"/>
      <c r="C1401" s="1"/>
      <c r="D1401" s="1"/>
      <c r="E1401" s="5">
        <f>+COUNTIFS('REGISTRO DE TUTORES'!$A$3:$A$2001,A1401,'REGISTRO DE TUTORES'!$B$3:$B$2001,B1401,'REGISTRO DE TUTORES'!$C$3:$C$2001,C1401,'REGISTRO DE TUTORES'!$D$3:$D$2001,D1401)</f>
        <v>0</v>
      </c>
      <c r="F1401" s="5">
        <f>+COUNTIFS('REGISTRO DE ESTUDIANTES'!$C$4:$C$1997,C1401,'REGISTRO DE ESTUDIANTES'!$D$4:$D$1997,D1401,'REGISTRO DE ESTUDIANTES'!$I$4:$I$1997,'BOLETA OFICIAL'!P1401,'REGISTRO DE ESTUDIANTES'!$J$4:$J$1997,'BOLETA OFICIAL'!Q1401,'REGISTRO DE ESTUDIANTES'!$A$4:$A$1997,A1401,'REGISTRO DE ESTUDIANTES'!$B$4:$B$1997,B1401,'REGISTRO DE ESTUDIANTES'!$K$4:$K$1997,R1401,'REGISTRO DE ESTUDIANTES'!$L$4:$L$1997,S1401)</f>
        <v>0</v>
      </c>
      <c r="G1401" s="5">
        <f t="shared" ca="1" si="69"/>
        <v>0</v>
      </c>
      <c r="H1401" s="5">
        <f t="shared" ca="1" si="70"/>
        <v>0</v>
      </c>
      <c r="I1401" s="2"/>
      <c r="J1401" s="2"/>
      <c r="K1401" s="2"/>
      <c r="L1401" s="2"/>
      <c r="M1401" s="2"/>
      <c r="N1401" s="22"/>
      <c r="O1401" s="22"/>
      <c r="P1401" s="3"/>
      <c r="Q1401" s="3"/>
      <c r="R1401" s="4"/>
      <c r="S1401" s="4"/>
      <c r="T1401" s="1"/>
      <c r="U1401" s="3"/>
      <c r="V1401" s="52" t="str">
        <f t="shared" si="68"/>
        <v/>
      </c>
    </row>
    <row r="1402" spans="1:22" x14ac:dyDescent="0.25">
      <c r="A1402" s="1"/>
      <c r="B1402" s="1"/>
      <c r="C1402" s="1"/>
      <c r="D1402" s="1"/>
      <c r="E1402" s="5">
        <f>+COUNTIFS('REGISTRO DE TUTORES'!$A$3:$A$2001,A1402,'REGISTRO DE TUTORES'!$B$3:$B$2001,B1402,'REGISTRO DE TUTORES'!$C$3:$C$2001,C1402,'REGISTRO DE TUTORES'!$D$3:$D$2001,D1402)</f>
        <v>0</v>
      </c>
      <c r="F1402" s="5">
        <f>+COUNTIFS('REGISTRO DE ESTUDIANTES'!$C$4:$C$1997,C1402,'REGISTRO DE ESTUDIANTES'!$D$4:$D$1997,D1402,'REGISTRO DE ESTUDIANTES'!$I$4:$I$1997,'BOLETA OFICIAL'!P1402,'REGISTRO DE ESTUDIANTES'!$J$4:$J$1997,'BOLETA OFICIAL'!Q1402,'REGISTRO DE ESTUDIANTES'!$A$4:$A$1997,A1402,'REGISTRO DE ESTUDIANTES'!$B$4:$B$1997,B1402,'REGISTRO DE ESTUDIANTES'!$K$4:$K$1997,R1402,'REGISTRO DE ESTUDIANTES'!$L$4:$L$1997,S1402)</f>
        <v>0</v>
      </c>
      <c r="G1402" s="5">
        <f t="shared" ca="1" si="69"/>
        <v>0</v>
      </c>
      <c r="H1402" s="5">
        <f t="shared" ca="1" si="70"/>
        <v>0</v>
      </c>
      <c r="I1402" s="2"/>
      <c r="J1402" s="2"/>
      <c r="K1402" s="2"/>
      <c r="L1402" s="2"/>
      <c r="M1402" s="2"/>
      <c r="N1402" s="22"/>
      <c r="O1402" s="22"/>
      <c r="P1402" s="3"/>
      <c r="Q1402" s="3"/>
      <c r="R1402" s="4"/>
      <c r="S1402" s="4"/>
      <c r="T1402" s="1"/>
      <c r="U1402" s="3"/>
      <c r="V1402" s="52" t="str">
        <f t="shared" si="68"/>
        <v/>
      </c>
    </row>
    <row r="1403" spans="1:22" x14ac:dyDescent="0.25">
      <c r="A1403" s="1"/>
      <c r="B1403" s="1"/>
      <c r="C1403" s="1"/>
      <c r="D1403" s="1"/>
      <c r="E1403" s="5">
        <f>+COUNTIFS('REGISTRO DE TUTORES'!$A$3:$A$2001,A1403,'REGISTRO DE TUTORES'!$B$3:$B$2001,B1403,'REGISTRO DE TUTORES'!$C$3:$C$2001,C1403,'REGISTRO DE TUTORES'!$D$3:$D$2001,D1403)</f>
        <v>0</v>
      </c>
      <c r="F1403" s="5">
        <f>+COUNTIFS('REGISTRO DE ESTUDIANTES'!$C$4:$C$1997,C1403,'REGISTRO DE ESTUDIANTES'!$D$4:$D$1997,D1403,'REGISTRO DE ESTUDIANTES'!$I$4:$I$1997,'BOLETA OFICIAL'!P1403,'REGISTRO DE ESTUDIANTES'!$J$4:$J$1997,'BOLETA OFICIAL'!Q1403,'REGISTRO DE ESTUDIANTES'!$A$4:$A$1997,A1403,'REGISTRO DE ESTUDIANTES'!$B$4:$B$1997,B1403,'REGISTRO DE ESTUDIANTES'!$K$4:$K$1997,R1403,'REGISTRO DE ESTUDIANTES'!$L$4:$L$1997,S1403)</f>
        <v>0</v>
      </c>
      <c r="G1403" s="5">
        <f t="shared" ca="1" si="69"/>
        <v>0</v>
      </c>
      <c r="H1403" s="5">
        <f t="shared" ca="1" si="70"/>
        <v>0</v>
      </c>
      <c r="I1403" s="2"/>
      <c r="J1403" s="2"/>
      <c r="K1403" s="2"/>
      <c r="L1403" s="2"/>
      <c r="M1403" s="2"/>
      <c r="N1403" s="22"/>
      <c r="O1403" s="22"/>
      <c r="P1403" s="3"/>
      <c r="Q1403" s="3"/>
      <c r="R1403" s="4"/>
      <c r="S1403" s="4"/>
      <c r="T1403" s="1"/>
      <c r="U1403" s="3"/>
      <c r="V1403" s="52" t="str">
        <f t="shared" si="68"/>
        <v/>
      </c>
    </row>
    <row r="1404" spans="1:22" x14ac:dyDescent="0.25">
      <c r="A1404" s="1"/>
      <c r="B1404" s="1"/>
      <c r="C1404" s="1"/>
      <c r="D1404" s="1"/>
      <c r="E1404" s="5">
        <f>+COUNTIFS('REGISTRO DE TUTORES'!$A$3:$A$2001,A1404,'REGISTRO DE TUTORES'!$B$3:$B$2001,B1404,'REGISTRO DE TUTORES'!$C$3:$C$2001,C1404,'REGISTRO DE TUTORES'!$D$3:$D$2001,D1404)</f>
        <v>0</v>
      </c>
      <c r="F1404" s="5">
        <f>+COUNTIFS('REGISTRO DE ESTUDIANTES'!$C$4:$C$1997,C1404,'REGISTRO DE ESTUDIANTES'!$D$4:$D$1997,D1404,'REGISTRO DE ESTUDIANTES'!$I$4:$I$1997,'BOLETA OFICIAL'!P1404,'REGISTRO DE ESTUDIANTES'!$J$4:$J$1997,'BOLETA OFICIAL'!Q1404,'REGISTRO DE ESTUDIANTES'!$A$4:$A$1997,A1404,'REGISTRO DE ESTUDIANTES'!$B$4:$B$1997,B1404,'REGISTRO DE ESTUDIANTES'!$K$4:$K$1997,R1404,'REGISTRO DE ESTUDIANTES'!$L$4:$L$1997,S1404)</f>
        <v>0</v>
      </c>
      <c r="G1404" s="5">
        <f t="shared" ca="1" si="69"/>
        <v>0</v>
      </c>
      <c r="H1404" s="5">
        <f t="shared" ca="1" si="70"/>
        <v>0</v>
      </c>
      <c r="I1404" s="2"/>
      <c r="J1404" s="2"/>
      <c r="K1404" s="2"/>
      <c r="L1404" s="2"/>
      <c r="M1404" s="2"/>
      <c r="N1404" s="22"/>
      <c r="O1404" s="22"/>
      <c r="P1404" s="3"/>
      <c r="Q1404" s="3"/>
      <c r="R1404" s="4"/>
      <c r="S1404" s="4"/>
      <c r="T1404" s="1"/>
      <c r="U1404" s="3"/>
      <c r="V1404" s="52" t="str">
        <f t="shared" si="68"/>
        <v/>
      </c>
    </row>
    <row r="1405" spans="1:22" x14ac:dyDescent="0.25">
      <c r="A1405" s="1"/>
      <c r="B1405" s="1"/>
      <c r="C1405" s="1"/>
      <c r="D1405" s="1"/>
      <c r="E1405" s="5">
        <f>+COUNTIFS('REGISTRO DE TUTORES'!$A$3:$A$2001,A1405,'REGISTRO DE TUTORES'!$B$3:$B$2001,B1405,'REGISTRO DE TUTORES'!$C$3:$C$2001,C1405,'REGISTRO DE TUTORES'!$D$3:$D$2001,D1405)</f>
        <v>0</v>
      </c>
      <c r="F1405" s="5">
        <f>+COUNTIFS('REGISTRO DE ESTUDIANTES'!$C$4:$C$1997,C1405,'REGISTRO DE ESTUDIANTES'!$D$4:$D$1997,D1405,'REGISTRO DE ESTUDIANTES'!$I$4:$I$1997,'BOLETA OFICIAL'!P1405,'REGISTRO DE ESTUDIANTES'!$J$4:$J$1997,'BOLETA OFICIAL'!Q1405,'REGISTRO DE ESTUDIANTES'!$A$4:$A$1997,A1405,'REGISTRO DE ESTUDIANTES'!$B$4:$B$1997,B1405,'REGISTRO DE ESTUDIANTES'!$K$4:$K$1997,R1405,'REGISTRO DE ESTUDIANTES'!$L$4:$L$1997,S1405)</f>
        <v>0</v>
      </c>
      <c r="G1405" s="5">
        <f t="shared" ca="1" si="69"/>
        <v>0</v>
      </c>
      <c r="H1405" s="5">
        <f t="shared" ca="1" si="70"/>
        <v>0</v>
      </c>
      <c r="I1405" s="2"/>
      <c r="J1405" s="2"/>
      <c r="K1405" s="2"/>
      <c r="L1405" s="2"/>
      <c r="M1405" s="2"/>
      <c r="N1405" s="22"/>
      <c r="O1405" s="22"/>
      <c r="P1405" s="3"/>
      <c r="Q1405" s="3"/>
      <c r="R1405" s="4"/>
      <c r="S1405" s="4"/>
      <c r="T1405" s="1"/>
      <c r="U1405" s="3"/>
      <c r="V1405" s="52" t="str">
        <f t="shared" si="68"/>
        <v/>
      </c>
    </row>
    <row r="1406" spans="1:22" x14ac:dyDescent="0.25">
      <c r="A1406" s="1"/>
      <c r="B1406" s="1"/>
      <c r="C1406" s="1"/>
      <c r="D1406" s="1"/>
      <c r="E1406" s="5">
        <f>+COUNTIFS('REGISTRO DE TUTORES'!$A$3:$A$2001,A1406,'REGISTRO DE TUTORES'!$B$3:$B$2001,B1406,'REGISTRO DE TUTORES'!$C$3:$C$2001,C1406,'REGISTRO DE TUTORES'!$D$3:$D$2001,D1406)</f>
        <v>0</v>
      </c>
      <c r="F1406" s="5">
        <f>+COUNTIFS('REGISTRO DE ESTUDIANTES'!$C$4:$C$1997,C1406,'REGISTRO DE ESTUDIANTES'!$D$4:$D$1997,D1406,'REGISTRO DE ESTUDIANTES'!$I$4:$I$1997,'BOLETA OFICIAL'!P1406,'REGISTRO DE ESTUDIANTES'!$J$4:$J$1997,'BOLETA OFICIAL'!Q1406,'REGISTRO DE ESTUDIANTES'!$A$4:$A$1997,A1406,'REGISTRO DE ESTUDIANTES'!$B$4:$B$1997,B1406,'REGISTRO DE ESTUDIANTES'!$K$4:$K$1997,R1406,'REGISTRO DE ESTUDIANTES'!$L$4:$L$1997,S1406)</f>
        <v>0</v>
      </c>
      <c r="G1406" s="5">
        <f t="shared" ca="1" si="69"/>
        <v>0</v>
      </c>
      <c r="H1406" s="5">
        <f t="shared" ca="1" si="70"/>
        <v>0</v>
      </c>
      <c r="I1406" s="2"/>
      <c r="J1406" s="2"/>
      <c r="K1406" s="2"/>
      <c r="L1406" s="2"/>
      <c r="M1406" s="2"/>
      <c r="N1406" s="22"/>
      <c r="O1406" s="22"/>
      <c r="P1406" s="3"/>
      <c r="Q1406" s="3"/>
      <c r="R1406" s="4"/>
      <c r="S1406" s="4"/>
      <c r="T1406" s="1"/>
      <c r="U1406" s="3"/>
      <c r="V1406" s="52" t="str">
        <f t="shared" si="68"/>
        <v/>
      </c>
    </row>
    <row r="1407" spans="1:22" x14ac:dyDescent="0.25">
      <c r="A1407" s="1"/>
      <c r="B1407" s="1"/>
      <c r="C1407" s="1"/>
      <c r="D1407" s="1"/>
      <c r="E1407" s="5">
        <f>+COUNTIFS('REGISTRO DE TUTORES'!$A$3:$A$2001,A1407,'REGISTRO DE TUTORES'!$B$3:$B$2001,B1407,'REGISTRO DE TUTORES'!$C$3:$C$2001,C1407,'REGISTRO DE TUTORES'!$D$3:$D$2001,D1407)</f>
        <v>0</v>
      </c>
      <c r="F1407" s="5">
        <f>+COUNTIFS('REGISTRO DE ESTUDIANTES'!$C$4:$C$1997,C1407,'REGISTRO DE ESTUDIANTES'!$D$4:$D$1997,D1407,'REGISTRO DE ESTUDIANTES'!$I$4:$I$1997,'BOLETA OFICIAL'!P1407,'REGISTRO DE ESTUDIANTES'!$J$4:$J$1997,'BOLETA OFICIAL'!Q1407,'REGISTRO DE ESTUDIANTES'!$A$4:$A$1997,A1407,'REGISTRO DE ESTUDIANTES'!$B$4:$B$1997,B1407,'REGISTRO DE ESTUDIANTES'!$K$4:$K$1997,R1407,'REGISTRO DE ESTUDIANTES'!$L$4:$L$1997,S1407)</f>
        <v>0</v>
      </c>
      <c r="G1407" s="5">
        <f t="shared" ca="1" si="69"/>
        <v>0</v>
      </c>
      <c r="H1407" s="5">
        <f t="shared" ca="1" si="70"/>
        <v>0</v>
      </c>
      <c r="I1407" s="2"/>
      <c r="J1407" s="2"/>
      <c r="K1407" s="2"/>
      <c r="L1407" s="2"/>
      <c r="M1407" s="2"/>
      <c r="N1407" s="22"/>
      <c r="O1407" s="22"/>
      <c r="P1407" s="3"/>
      <c r="Q1407" s="3"/>
      <c r="R1407" s="4"/>
      <c r="S1407" s="4"/>
      <c r="T1407" s="1"/>
      <c r="U1407" s="3"/>
      <c r="V1407" s="52" t="str">
        <f t="shared" si="68"/>
        <v/>
      </c>
    </row>
    <row r="1408" spans="1:22" x14ac:dyDescent="0.25">
      <c r="A1408" s="1"/>
      <c r="B1408" s="1"/>
      <c r="C1408" s="1"/>
      <c r="D1408" s="1"/>
      <c r="E1408" s="5">
        <f>+COUNTIFS('REGISTRO DE TUTORES'!$A$3:$A$2001,A1408,'REGISTRO DE TUTORES'!$B$3:$B$2001,B1408,'REGISTRO DE TUTORES'!$C$3:$C$2001,C1408,'REGISTRO DE TUTORES'!$D$3:$D$2001,D1408)</f>
        <v>0</v>
      </c>
      <c r="F1408" s="5">
        <f>+COUNTIFS('REGISTRO DE ESTUDIANTES'!$C$4:$C$1997,C1408,'REGISTRO DE ESTUDIANTES'!$D$4:$D$1997,D1408,'REGISTRO DE ESTUDIANTES'!$I$4:$I$1997,'BOLETA OFICIAL'!P1408,'REGISTRO DE ESTUDIANTES'!$J$4:$J$1997,'BOLETA OFICIAL'!Q1408,'REGISTRO DE ESTUDIANTES'!$A$4:$A$1997,A1408,'REGISTRO DE ESTUDIANTES'!$B$4:$B$1997,B1408,'REGISTRO DE ESTUDIANTES'!$K$4:$K$1997,R1408,'REGISTRO DE ESTUDIANTES'!$L$4:$L$1997,S1408)</f>
        <v>0</v>
      </c>
      <c r="G1408" s="5">
        <f t="shared" ca="1" si="69"/>
        <v>0</v>
      </c>
      <c r="H1408" s="5">
        <f t="shared" ca="1" si="70"/>
        <v>0</v>
      </c>
      <c r="I1408" s="2"/>
      <c r="J1408" s="2"/>
      <c r="K1408" s="2"/>
      <c r="L1408" s="2"/>
      <c r="M1408" s="2"/>
      <c r="N1408" s="22"/>
      <c r="O1408" s="22"/>
      <c r="P1408" s="3"/>
      <c r="Q1408" s="3"/>
      <c r="R1408" s="4"/>
      <c r="S1408" s="4"/>
      <c r="T1408" s="1"/>
      <c r="U1408" s="3"/>
      <c r="V1408" s="52" t="str">
        <f t="shared" si="68"/>
        <v/>
      </c>
    </row>
    <row r="1409" spans="1:22" x14ac:dyDescent="0.25">
      <c r="A1409" s="1"/>
      <c r="B1409" s="1"/>
      <c r="C1409" s="1"/>
      <c r="D1409" s="1"/>
      <c r="E1409" s="5">
        <f>+COUNTIFS('REGISTRO DE TUTORES'!$A$3:$A$2001,A1409,'REGISTRO DE TUTORES'!$B$3:$B$2001,B1409,'REGISTRO DE TUTORES'!$C$3:$C$2001,C1409,'REGISTRO DE TUTORES'!$D$3:$D$2001,D1409)</f>
        <v>0</v>
      </c>
      <c r="F1409" s="5">
        <f>+COUNTIFS('REGISTRO DE ESTUDIANTES'!$C$4:$C$1997,C1409,'REGISTRO DE ESTUDIANTES'!$D$4:$D$1997,D1409,'REGISTRO DE ESTUDIANTES'!$I$4:$I$1997,'BOLETA OFICIAL'!P1409,'REGISTRO DE ESTUDIANTES'!$J$4:$J$1997,'BOLETA OFICIAL'!Q1409,'REGISTRO DE ESTUDIANTES'!$A$4:$A$1997,A1409,'REGISTRO DE ESTUDIANTES'!$B$4:$B$1997,B1409,'REGISTRO DE ESTUDIANTES'!$K$4:$K$1997,R1409,'REGISTRO DE ESTUDIANTES'!$L$4:$L$1997,S1409)</f>
        <v>0</v>
      </c>
      <c r="G1409" s="5">
        <f t="shared" ca="1" si="69"/>
        <v>0</v>
      </c>
      <c r="H1409" s="5">
        <f t="shared" ca="1" si="70"/>
        <v>0</v>
      </c>
      <c r="I1409" s="2"/>
      <c r="J1409" s="2"/>
      <c r="K1409" s="2"/>
      <c r="L1409" s="2"/>
      <c r="M1409" s="2"/>
      <c r="N1409" s="22"/>
      <c r="O1409" s="22"/>
      <c r="P1409" s="3"/>
      <c r="Q1409" s="3"/>
      <c r="R1409" s="4"/>
      <c r="S1409" s="4"/>
      <c r="T1409" s="1"/>
      <c r="U1409" s="3"/>
      <c r="V1409" s="52" t="str">
        <f t="shared" si="68"/>
        <v/>
      </c>
    </row>
    <row r="1410" spans="1:22" x14ac:dyDescent="0.25">
      <c r="A1410" s="1"/>
      <c r="B1410" s="1"/>
      <c r="C1410" s="1"/>
      <c r="D1410" s="1"/>
      <c r="E1410" s="5">
        <f>+COUNTIFS('REGISTRO DE TUTORES'!$A$3:$A$2001,A1410,'REGISTRO DE TUTORES'!$B$3:$B$2001,B1410,'REGISTRO DE TUTORES'!$C$3:$C$2001,C1410,'REGISTRO DE TUTORES'!$D$3:$D$2001,D1410)</f>
        <v>0</v>
      </c>
      <c r="F1410" s="5">
        <f>+COUNTIFS('REGISTRO DE ESTUDIANTES'!$C$4:$C$1997,C1410,'REGISTRO DE ESTUDIANTES'!$D$4:$D$1997,D1410,'REGISTRO DE ESTUDIANTES'!$I$4:$I$1997,'BOLETA OFICIAL'!P1410,'REGISTRO DE ESTUDIANTES'!$J$4:$J$1997,'BOLETA OFICIAL'!Q1410,'REGISTRO DE ESTUDIANTES'!$A$4:$A$1997,A1410,'REGISTRO DE ESTUDIANTES'!$B$4:$B$1997,B1410,'REGISTRO DE ESTUDIANTES'!$K$4:$K$1997,R1410,'REGISTRO DE ESTUDIANTES'!$L$4:$L$1997,S1410)</f>
        <v>0</v>
      </c>
      <c r="G1410" s="5">
        <f t="shared" ca="1" si="69"/>
        <v>0</v>
      </c>
      <c r="H1410" s="5">
        <f t="shared" ca="1" si="70"/>
        <v>0</v>
      </c>
      <c r="I1410" s="2"/>
      <c r="J1410" s="2"/>
      <c r="K1410" s="2"/>
      <c r="L1410" s="2"/>
      <c r="M1410" s="2"/>
      <c r="N1410" s="22"/>
      <c r="O1410" s="22"/>
      <c r="P1410" s="3"/>
      <c r="Q1410" s="3"/>
      <c r="R1410" s="4"/>
      <c r="S1410" s="4"/>
      <c r="T1410" s="1"/>
      <c r="U1410" s="3"/>
      <c r="V1410" s="52" t="str">
        <f t="shared" si="68"/>
        <v/>
      </c>
    </row>
    <row r="1411" spans="1:22" x14ac:dyDescent="0.25">
      <c r="A1411" s="1"/>
      <c r="B1411" s="1"/>
      <c r="C1411" s="1"/>
      <c r="D1411" s="1"/>
      <c r="E1411" s="5">
        <f>+COUNTIFS('REGISTRO DE TUTORES'!$A$3:$A$2001,A1411,'REGISTRO DE TUTORES'!$B$3:$B$2001,B1411,'REGISTRO DE TUTORES'!$C$3:$C$2001,C1411,'REGISTRO DE TUTORES'!$D$3:$D$2001,D1411)</f>
        <v>0</v>
      </c>
      <c r="F1411" s="5">
        <f>+COUNTIFS('REGISTRO DE ESTUDIANTES'!$C$4:$C$1997,C1411,'REGISTRO DE ESTUDIANTES'!$D$4:$D$1997,D1411,'REGISTRO DE ESTUDIANTES'!$I$4:$I$1997,'BOLETA OFICIAL'!P1411,'REGISTRO DE ESTUDIANTES'!$J$4:$J$1997,'BOLETA OFICIAL'!Q1411,'REGISTRO DE ESTUDIANTES'!$A$4:$A$1997,A1411,'REGISTRO DE ESTUDIANTES'!$B$4:$B$1997,B1411,'REGISTRO DE ESTUDIANTES'!$K$4:$K$1997,R1411,'REGISTRO DE ESTUDIANTES'!$L$4:$L$1997,S1411)</f>
        <v>0</v>
      </c>
      <c r="G1411" s="5">
        <f t="shared" ca="1" si="69"/>
        <v>0</v>
      </c>
      <c r="H1411" s="5">
        <f t="shared" ca="1" si="70"/>
        <v>0</v>
      </c>
      <c r="I1411" s="2"/>
      <c r="J1411" s="2"/>
      <c r="K1411" s="2"/>
      <c r="L1411" s="2"/>
      <c r="M1411" s="2"/>
      <c r="N1411" s="22"/>
      <c r="O1411" s="22"/>
      <c r="P1411" s="3"/>
      <c r="Q1411" s="3"/>
      <c r="R1411" s="4"/>
      <c r="S1411" s="4"/>
      <c r="T1411" s="1"/>
      <c r="U1411" s="3"/>
      <c r="V1411" s="52" t="str">
        <f t="shared" si="68"/>
        <v/>
      </c>
    </row>
    <row r="1412" spans="1:22" x14ac:dyDescent="0.25">
      <c r="A1412" s="1"/>
      <c r="B1412" s="1"/>
      <c r="C1412" s="1"/>
      <c r="D1412" s="1"/>
      <c r="E1412" s="5">
        <f>+COUNTIFS('REGISTRO DE TUTORES'!$A$3:$A$2001,A1412,'REGISTRO DE TUTORES'!$B$3:$B$2001,B1412,'REGISTRO DE TUTORES'!$C$3:$C$2001,C1412,'REGISTRO DE TUTORES'!$D$3:$D$2001,D1412)</f>
        <v>0</v>
      </c>
      <c r="F1412" s="5">
        <f>+COUNTIFS('REGISTRO DE ESTUDIANTES'!$C$4:$C$1997,C1412,'REGISTRO DE ESTUDIANTES'!$D$4:$D$1997,D1412,'REGISTRO DE ESTUDIANTES'!$I$4:$I$1997,'BOLETA OFICIAL'!P1412,'REGISTRO DE ESTUDIANTES'!$J$4:$J$1997,'BOLETA OFICIAL'!Q1412,'REGISTRO DE ESTUDIANTES'!$A$4:$A$1997,A1412,'REGISTRO DE ESTUDIANTES'!$B$4:$B$1997,B1412,'REGISTRO DE ESTUDIANTES'!$K$4:$K$1997,R1412,'REGISTRO DE ESTUDIANTES'!$L$4:$L$1997,S1412)</f>
        <v>0</v>
      </c>
      <c r="G1412" s="5">
        <f t="shared" ca="1" si="69"/>
        <v>0</v>
      </c>
      <c r="H1412" s="5">
        <f t="shared" ca="1" si="70"/>
        <v>0</v>
      </c>
      <c r="I1412" s="2"/>
      <c r="J1412" s="2"/>
      <c r="K1412" s="2"/>
      <c r="L1412" s="2"/>
      <c r="M1412" s="2"/>
      <c r="N1412" s="22"/>
      <c r="O1412" s="22"/>
      <c r="P1412" s="3"/>
      <c r="Q1412" s="3"/>
      <c r="R1412" s="4"/>
      <c r="S1412" s="4"/>
      <c r="T1412" s="1"/>
      <c r="U1412" s="3"/>
      <c r="V1412" s="52" t="str">
        <f t="shared" si="68"/>
        <v/>
      </c>
    </row>
    <row r="1413" spans="1:22" x14ac:dyDescent="0.25">
      <c r="A1413" s="1"/>
      <c r="B1413" s="1"/>
      <c r="C1413" s="1"/>
      <c r="D1413" s="1"/>
      <c r="E1413" s="5">
        <f>+COUNTIFS('REGISTRO DE TUTORES'!$A$3:$A$2001,A1413,'REGISTRO DE TUTORES'!$B$3:$B$2001,B1413,'REGISTRO DE TUTORES'!$C$3:$C$2001,C1413,'REGISTRO DE TUTORES'!$D$3:$D$2001,D1413)</f>
        <v>0</v>
      </c>
      <c r="F1413" s="5">
        <f>+COUNTIFS('REGISTRO DE ESTUDIANTES'!$C$4:$C$1997,C1413,'REGISTRO DE ESTUDIANTES'!$D$4:$D$1997,D1413,'REGISTRO DE ESTUDIANTES'!$I$4:$I$1997,'BOLETA OFICIAL'!P1413,'REGISTRO DE ESTUDIANTES'!$J$4:$J$1997,'BOLETA OFICIAL'!Q1413,'REGISTRO DE ESTUDIANTES'!$A$4:$A$1997,A1413,'REGISTRO DE ESTUDIANTES'!$B$4:$B$1997,B1413,'REGISTRO DE ESTUDIANTES'!$K$4:$K$1997,R1413,'REGISTRO DE ESTUDIANTES'!$L$4:$L$1997,S1413)</f>
        <v>0</v>
      </c>
      <c r="G1413" s="5">
        <f t="shared" ca="1" si="69"/>
        <v>0</v>
      </c>
      <c r="H1413" s="5">
        <f t="shared" ca="1" si="70"/>
        <v>0</v>
      </c>
      <c r="I1413" s="2"/>
      <c r="J1413" s="2"/>
      <c r="K1413" s="2"/>
      <c r="L1413" s="2"/>
      <c r="M1413" s="2"/>
      <c r="N1413" s="22"/>
      <c r="O1413" s="22"/>
      <c r="P1413" s="3"/>
      <c r="Q1413" s="3"/>
      <c r="R1413" s="4"/>
      <c r="S1413" s="4"/>
      <c r="T1413" s="1"/>
      <c r="U1413" s="3"/>
      <c r="V1413" s="52" t="str">
        <f t="shared" si="68"/>
        <v/>
      </c>
    </row>
    <row r="1414" spans="1:22" x14ac:dyDescent="0.25">
      <c r="A1414" s="1"/>
      <c r="B1414" s="1"/>
      <c r="C1414" s="1"/>
      <c r="D1414" s="1"/>
      <c r="E1414" s="5">
        <f>+COUNTIFS('REGISTRO DE TUTORES'!$A$3:$A$2001,A1414,'REGISTRO DE TUTORES'!$B$3:$B$2001,B1414,'REGISTRO DE TUTORES'!$C$3:$C$2001,C1414,'REGISTRO DE TUTORES'!$D$3:$D$2001,D1414)</f>
        <v>0</v>
      </c>
      <c r="F1414" s="5">
        <f>+COUNTIFS('REGISTRO DE ESTUDIANTES'!$C$4:$C$1997,C1414,'REGISTRO DE ESTUDIANTES'!$D$4:$D$1997,D1414,'REGISTRO DE ESTUDIANTES'!$I$4:$I$1997,'BOLETA OFICIAL'!P1414,'REGISTRO DE ESTUDIANTES'!$J$4:$J$1997,'BOLETA OFICIAL'!Q1414,'REGISTRO DE ESTUDIANTES'!$A$4:$A$1997,A1414,'REGISTRO DE ESTUDIANTES'!$B$4:$B$1997,B1414,'REGISTRO DE ESTUDIANTES'!$K$4:$K$1997,R1414,'REGISTRO DE ESTUDIANTES'!$L$4:$L$1997,S1414)</f>
        <v>0</v>
      </c>
      <c r="G1414" s="5">
        <f t="shared" ca="1" si="69"/>
        <v>0</v>
      </c>
      <c r="H1414" s="5">
        <f t="shared" ca="1" si="70"/>
        <v>0</v>
      </c>
      <c r="I1414" s="2"/>
      <c r="J1414" s="2"/>
      <c r="K1414" s="2"/>
      <c r="L1414" s="2"/>
      <c r="M1414" s="2"/>
      <c r="N1414" s="22"/>
      <c r="O1414" s="22"/>
      <c r="P1414" s="3"/>
      <c r="Q1414" s="3"/>
      <c r="R1414" s="4"/>
      <c r="S1414" s="4"/>
      <c r="T1414" s="1"/>
      <c r="U1414" s="3"/>
      <c r="V1414" s="52" t="str">
        <f t="shared" ref="V1414:V1477" si="71">IF(Q1414&gt;0,IF(U1414&gt;=Q1414,"ACTIVA","NO ACTIVA"),"")</f>
        <v/>
      </c>
    </row>
    <row r="1415" spans="1:22" x14ac:dyDescent="0.25">
      <c r="A1415" s="1"/>
      <c r="B1415" s="1"/>
      <c r="C1415" s="1"/>
      <c r="D1415" s="1"/>
      <c r="E1415" s="5">
        <f>+COUNTIFS('REGISTRO DE TUTORES'!$A$3:$A$2001,A1415,'REGISTRO DE TUTORES'!$B$3:$B$2001,B1415,'REGISTRO DE TUTORES'!$C$3:$C$2001,C1415,'REGISTRO DE TUTORES'!$D$3:$D$2001,D1415)</f>
        <v>0</v>
      </c>
      <c r="F1415" s="5">
        <f>+COUNTIFS('REGISTRO DE ESTUDIANTES'!$C$4:$C$1997,C1415,'REGISTRO DE ESTUDIANTES'!$D$4:$D$1997,D1415,'REGISTRO DE ESTUDIANTES'!$I$4:$I$1997,'BOLETA OFICIAL'!P1415,'REGISTRO DE ESTUDIANTES'!$J$4:$J$1997,'BOLETA OFICIAL'!Q1415,'REGISTRO DE ESTUDIANTES'!$A$4:$A$1997,A1415,'REGISTRO DE ESTUDIANTES'!$B$4:$B$1997,B1415,'REGISTRO DE ESTUDIANTES'!$K$4:$K$1997,R1415,'REGISTRO DE ESTUDIANTES'!$L$4:$L$1997,S1415)</f>
        <v>0</v>
      </c>
      <c r="G1415" s="5">
        <f t="shared" ca="1" si="69"/>
        <v>0</v>
      </c>
      <c r="H1415" s="5">
        <f t="shared" ca="1" si="70"/>
        <v>0</v>
      </c>
      <c r="I1415" s="2"/>
      <c r="J1415" s="2"/>
      <c r="K1415" s="2"/>
      <c r="L1415" s="2"/>
      <c r="M1415" s="2"/>
      <c r="N1415" s="22"/>
      <c r="O1415" s="22"/>
      <c r="P1415" s="3"/>
      <c r="Q1415" s="3"/>
      <c r="R1415" s="4"/>
      <c r="S1415" s="4"/>
      <c r="T1415" s="1"/>
      <c r="U1415" s="3"/>
      <c r="V1415" s="52" t="str">
        <f t="shared" si="71"/>
        <v/>
      </c>
    </row>
    <row r="1416" spans="1:22" x14ac:dyDescent="0.25">
      <c r="A1416" s="1"/>
      <c r="B1416" s="1"/>
      <c r="C1416" s="1"/>
      <c r="D1416" s="1"/>
      <c r="E1416" s="5">
        <f>+COUNTIFS('REGISTRO DE TUTORES'!$A$3:$A$2001,A1416,'REGISTRO DE TUTORES'!$B$3:$B$2001,B1416,'REGISTRO DE TUTORES'!$C$3:$C$2001,C1416,'REGISTRO DE TUTORES'!$D$3:$D$2001,D1416)</f>
        <v>0</v>
      </c>
      <c r="F1416" s="5">
        <f>+COUNTIFS('REGISTRO DE ESTUDIANTES'!$C$4:$C$1997,C1416,'REGISTRO DE ESTUDIANTES'!$D$4:$D$1997,D1416,'REGISTRO DE ESTUDIANTES'!$I$4:$I$1997,'BOLETA OFICIAL'!P1416,'REGISTRO DE ESTUDIANTES'!$J$4:$J$1997,'BOLETA OFICIAL'!Q1416,'REGISTRO DE ESTUDIANTES'!$A$4:$A$1997,A1416,'REGISTRO DE ESTUDIANTES'!$B$4:$B$1997,B1416,'REGISTRO DE ESTUDIANTES'!$K$4:$K$1997,R1416,'REGISTRO DE ESTUDIANTES'!$L$4:$L$1997,S1416)</f>
        <v>0</v>
      </c>
      <c r="G1416" s="5">
        <f t="shared" ca="1" si="69"/>
        <v>0</v>
      </c>
      <c r="H1416" s="5">
        <f t="shared" ca="1" si="70"/>
        <v>0</v>
      </c>
      <c r="I1416" s="2"/>
      <c r="J1416" s="2"/>
      <c r="K1416" s="2"/>
      <c r="L1416" s="2"/>
      <c r="M1416" s="2"/>
      <c r="N1416" s="22"/>
      <c r="O1416" s="22"/>
      <c r="P1416" s="3"/>
      <c r="Q1416" s="3"/>
      <c r="R1416" s="4"/>
      <c r="S1416" s="4"/>
      <c r="T1416" s="1"/>
      <c r="U1416" s="3"/>
      <c r="V1416" s="52" t="str">
        <f t="shared" si="71"/>
        <v/>
      </c>
    </row>
    <row r="1417" spans="1:22" x14ac:dyDescent="0.25">
      <c r="A1417" s="1"/>
      <c r="B1417" s="1"/>
      <c r="C1417" s="1"/>
      <c r="D1417" s="1"/>
      <c r="E1417" s="5">
        <f>+COUNTIFS('REGISTRO DE TUTORES'!$A$3:$A$2001,A1417,'REGISTRO DE TUTORES'!$B$3:$B$2001,B1417,'REGISTRO DE TUTORES'!$C$3:$C$2001,C1417,'REGISTRO DE TUTORES'!$D$3:$D$2001,D1417)</f>
        <v>0</v>
      </c>
      <c r="F1417" s="5">
        <f>+COUNTIFS('REGISTRO DE ESTUDIANTES'!$C$4:$C$1997,C1417,'REGISTRO DE ESTUDIANTES'!$D$4:$D$1997,D1417,'REGISTRO DE ESTUDIANTES'!$I$4:$I$1997,'BOLETA OFICIAL'!P1417,'REGISTRO DE ESTUDIANTES'!$J$4:$J$1997,'BOLETA OFICIAL'!Q1417,'REGISTRO DE ESTUDIANTES'!$A$4:$A$1997,A1417,'REGISTRO DE ESTUDIANTES'!$B$4:$B$1997,B1417,'REGISTRO DE ESTUDIANTES'!$K$4:$K$1997,R1417,'REGISTRO DE ESTUDIANTES'!$L$4:$L$1997,S1417)</f>
        <v>0</v>
      </c>
      <c r="G1417" s="5">
        <f t="shared" ca="1" si="69"/>
        <v>0</v>
      </c>
      <c r="H1417" s="5">
        <f t="shared" ca="1" si="70"/>
        <v>0</v>
      </c>
      <c r="I1417" s="2"/>
      <c r="J1417" s="2"/>
      <c r="K1417" s="2"/>
      <c r="L1417" s="2"/>
      <c r="M1417" s="2"/>
      <c r="N1417" s="22"/>
      <c r="O1417" s="22"/>
      <c r="P1417" s="3"/>
      <c r="Q1417" s="3"/>
      <c r="R1417" s="4"/>
      <c r="S1417" s="4"/>
      <c r="T1417" s="1"/>
      <c r="U1417" s="3"/>
      <c r="V1417" s="52" t="str">
        <f t="shared" si="71"/>
        <v/>
      </c>
    </row>
    <row r="1418" spans="1:22" x14ac:dyDescent="0.25">
      <c r="A1418" s="1"/>
      <c r="B1418" s="1"/>
      <c r="C1418" s="1"/>
      <c r="D1418" s="1"/>
      <c r="E1418" s="5">
        <f>+COUNTIFS('REGISTRO DE TUTORES'!$A$3:$A$2001,A1418,'REGISTRO DE TUTORES'!$B$3:$B$2001,B1418,'REGISTRO DE TUTORES'!$C$3:$C$2001,C1418,'REGISTRO DE TUTORES'!$D$3:$D$2001,D1418)</f>
        <v>0</v>
      </c>
      <c r="F1418" s="5">
        <f>+COUNTIFS('REGISTRO DE ESTUDIANTES'!$C$4:$C$1997,C1418,'REGISTRO DE ESTUDIANTES'!$D$4:$D$1997,D1418,'REGISTRO DE ESTUDIANTES'!$I$4:$I$1997,'BOLETA OFICIAL'!P1418,'REGISTRO DE ESTUDIANTES'!$J$4:$J$1997,'BOLETA OFICIAL'!Q1418,'REGISTRO DE ESTUDIANTES'!$A$4:$A$1997,A1418,'REGISTRO DE ESTUDIANTES'!$B$4:$B$1997,B1418,'REGISTRO DE ESTUDIANTES'!$K$4:$K$1997,R1418,'REGISTRO DE ESTUDIANTES'!$L$4:$L$1997,S1418)</f>
        <v>0</v>
      </c>
      <c r="G1418" s="5">
        <f t="shared" ca="1" si="69"/>
        <v>0</v>
      </c>
      <c r="H1418" s="5">
        <f t="shared" ca="1" si="70"/>
        <v>0</v>
      </c>
      <c r="I1418" s="2"/>
      <c r="J1418" s="2"/>
      <c r="K1418" s="2"/>
      <c r="L1418" s="2"/>
      <c r="M1418" s="2"/>
      <c r="N1418" s="22"/>
      <c r="O1418" s="22"/>
      <c r="P1418" s="3"/>
      <c r="Q1418" s="3"/>
      <c r="R1418" s="4"/>
      <c r="S1418" s="4"/>
      <c r="T1418" s="1"/>
      <c r="U1418" s="3"/>
      <c r="V1418" s="52" t="str">
        <f t="shared" si="71"/>
        <v/>
      </c>
    </row>
    <row r="1419" spans="1:22" x14ac:dyDescent="0.25">
      <c r="A1419" s="1"/>
      <c r="B1419" s="1"/>
      <c r="C1419" s="1"/>
      <c r="D1419" s="1"/>
      <c r="E1419" s="5">
        <f>+COUNTIFS('REGISTRO DE TUTORES'!$A$3:$A$2001,A1419,'REGISTRO DE TUTORES'!$B$3:$B$2001,B1419,'REGISTRO DE TUTORES'!$C$3:$C$2001,C1419,'REGISTRO DE TUTORES'!$D$3:$D$2001,D1419)</f>
        <v>0</v>
      </c>
      <c r="F1419" s="5">
        <f>+COUNTIFS('REGISTRO DE ESTUDIANTES'!$C$4:$C$1997,C1419,'REGISTRO DE ESTUDIANTES'!$D$4:$D$1997,D1419,'REGISTRO DE ESTUDIANTES'!$I$4:$I$1997,'BOLETA OFICIAL'!P1419,'REGISTRO DE ESTUDIANTES'!$J$4:$J$1997,'BOLETA OFICIAL'!Q1419,'REGISTRO DE ESTUDIANTES'!$A$4:$A$1997,A1419,'REGISTRO DE ESTUDIANTES'!$B$4:$B$1997,B1419,'REGISTRO DE ESTUDIANTES'!$K$4:$K$1997,R1419,'REGISTRO DE ESTUDIANTES'!$L$4:$L$1997,S1419)</f>
        <v>0</v>
      </c>
      <c r="G1419" s="5">
        <f t="shared" ca="1" si="69"/>
        <v>0</v>
      </c>
      <c r="H1419" s="5">
        <f t="shared" ca="1" si="70"/>
        <v>0</v>
      </c>
      <c r="I1419" s="2"/>
      <c r="J1419" s="2"/>
      <c r="K1419" s="2"/>
      <c r="L1419" s="2"/>
      <c r="M1419" s="2"/>
      <c r="N1419" s="22"/>
      <c r="O1419" s="22"/>
      <c r="P1419" s="3"/>
      <c r="Q1419" s="3"/>
      <c r="R1419" s="4"/>
      <c r="S1419" s="4"/>
      <c r="T1419" s="1"/>
      <c r="U1419" s="3"/>
      <c r="V1419" s="52" t="str">
        <f t="shared" si="71"/>
        <v/>
      </c>
    </row>
    <row r="1420" spans="1:22" x14ac:dyDescent="0.25">
      <c r="A1420" s="1"/>
      <c r="B1420" s="1"/>
      <c r="C1420" s="1"/>
      <c r="D1420" s="1"/>
      <c r="E1420" s="5">
        <f>+COUNTIFS('REGISTRO DE TUTORES'!$A$3:$A$2001,A1420,'REGISTRO DE TUTORES'!$B$3:$B$2001,B1420,'REGISTRO DE TUTORES'!$C$3:$C$2001,C1420,'REGISTRO DE TUTORES'!$D$3:$D$2001,D1420)</f>
        <v>0</v>
      </c>
      <c r="F1420" s="5">
        <f>+COUNTIFS('REGISTRO DE ESTUDIANTES'!$C$4:$C$1997,C1420,'REGISTRO DE ESTUDIANTES'!$D$4:$D$1997,D1420,'REGISTRO DE ESTUDIANTES'!$I$4:$I$1997,'BOLETA OFICIAL'!P1420,'REGISTRO DE ESTUDIANTES'!$J$4:$J$1997,'BOLETA OFICIAL'!Q1420,'REGISTRO DE ESTUDIANTES'!$A$4:$A$1997,A1420,'REGISTRO DE ESTUDIANTES'!$B$4:$B$1997,B1420,'REGISTRO DE ESTUDIANTES'!$K$4:$K$1997,R1420,'REGISTRO DE ESTUDIANTES'!$L$4:$L$1997,S1420)</f>
        <v>0</v>
      </c>
      <c r="G1420" s="5">
        <f t="shared" ca="1" si="69"/>
        <v>0</v>
      </c>
      <c r="H1420" s="5">
        <f t="shared" ca="1" si="70"/>
        <v>0</v>
      </c>
      <c r="I1420" s="2"/>
      <c r="J1420" s="2"/>
      <c r="K1420" s="2"/>
      <c r="L1420" s="2"/>
      <c r="M1420" s="2"/>
      <c r="N1420" s="22"/>
      <c r="O1420" s="22"/>
      <c r="P1420" s="3"/>
      <c r="Q1420" s="3"/>
      <c r="R1420" s="4"/>
      <c r="S1420" s="4"/>
      <c r="T1420" s="1"/>
      <c r="U1420" s="3"/>
      <c r="V1420" s="52" t="str">
        <f t="shared" si="71"/>
        <v/>
      </c>
    </row>
    <row r="1421" spans="1:22" x14ac:dyDescent="0.25">
      <c r="A1421" s="1"/>
      <c r="B1421" s="1"/>
      <c r="C1421" s="1"/>
      <c r="D1421" s="1"/>
      <c r="E1421" s="5">
        <f>+COUNTIFS('REGISTRO DE TUTORES'!$A$3:$A$2001,A1421,'REGISTRO DE TUTORES'!$B$3:$B$2001,B1421,'REGISTRO DE TUTORES'!$C$3:$C$2001,C1421,'REGISTRO DE TUTORES'!$D$3:$D$2001,D1421)</f>
        <v>0</v>
      </c>
      <c r="F1421" s="5">
        <f>+COUNTIFS('REGISTRO DE ESTUDIANTES'!$C$4:$C$1997,C1421,'REGISTRO DE ESTUDIANTES'!$D$4:$D$1997,D1421,'REGISTRO DE ESTUDIANTES'!$I$4:$I$1997,'BOLETA OFICIAL'!P1421,'REGISTRO DE ESTUDIANTES'!$J$4:$J$1997,'BOLETA OFICIAL'!Q1421,'REGISTRO DE ESTUDIANTES'!$A$4:$A$1997,A1421,'REGISTRO DE ESTUDIANTES'!$B$4:$B$1997,B1421,'REGISTRO DE ESTUDIANTES'!$K$4:$K$1997,R1421,'REGISTRO DE ESTUDIANTES'!$L$4:$L$1997,S1421)</f>
        <v>0</v>
      </c>
      <c r="G1421" s="5">
        <f t="shared" ca="1" si="69"/>
        <v>0</v>
      </c>
      <c r="H1421" s="5">
        <f t="shared" ca="1" si="70"/>
        <v>0</v>
      </c>
      <c r="I1421" s="2"/>
      <c r="J1421" s="2"/>
      <c r="K1421" s="2"/>
      <c r="L1421" s="2"/>
      <c r="M1421" s="2"/>
      <c r="N1421" s="22"/>
      <c r="O1421" s="22"/>
      <c r="P1421" s="3"/>
      <c r="Q1421" s="3"/>
      <c r="R1421" s="4"/>
      <c r="S1421" s="4"/>
      <c r="T1421" s="1"/>
      <c r="U1421" s="3"/>
      <c r="V1421" s="52" t="str">
        <f t="shared" si="71"/>
        <v/>
      </c>
    </row>
    <row r="1422" spans="1:22" x14ac:dyDescent="0.25">
      <c r="A1422" s="1"/>
      <c r="B1422" s="1"/>
      <c r="C1422" s="1"/>
      <c r="D1422" s="1"/>
      <c r="E1422" s="5">
        <f>+COUNTIFS('REGISTRO DE TUTORES'!$A$3:$A$2001,A1422,'REGISTRO DE TUTORES'!$B$3:$B$2001,B1422,'REGISTRO DE TUTORES'!$C$3:$C$2001,C1422,'REGISTRO DE TUTORES'!$D$3:$D$2001,D1422)</f>
        <v>0</v>
      </c>
      <c r="F1422" s="5">
        <f>+COUNTIFS('REGISTRO DE ESTUDIANTES'!$C$4:$C$1997,C1422,'REGISTRO DE ESTUDIANTES'!$D$4:$D$1997,D1422,'REGISTRO DE ESTUDIANTES'!$I$4:$I$1997,'BOLETA OFICIAL'!P1422,'REGISTRO DE ESTUDIANTES'!$J$4:$J$1997,'BOLETA OFICIAL'!Q1422,'REGISTRO DE ESTUDIANTES'!$A$4:$A$1997,A1422,'REGISTRO DE ESTUDIANTES'!$B$4:$B$1997,B1422,'REGISTRO DE ESTUDIANTES'!$K$4:$K$1997,R1422,'REGISTRO DE ESTUDIANTES'!$L$4:$L$1997,S1422)</f>
        <v>0</v>
      </c>
      <c r="G1422" s="5">
        <f t="shared" ca="1" si="69"/>
        <v>0</v>
      </c>
      <c r="H1422" s="5">
        <f t="shared" ca="1" si="70"/>
        <v>0</v>
      </c>
      <c r="I1422" s="2"/>
      <c r="J1422" s="2"/>
      <c r="K1422" s="2"/>
      <c r="L1422" s="2"/>
      <c r="M1422" s="2"/>
      <c r="N1422" s="22"/>
      <c r="O1422" s="22"/>
      <c r="P1422" s="3"/>
      <c r="Q1422" s="3"/>
      <c r="R1422" s="4"/>
      <c r="S1422" s="4"/>
      <c r="T1422" s="1"/>
      <c r="U1422" s="3"/>
      <c r="V1422" s="52" t="str">
        <f t="shared" si="71"/>
        <v/>
      </c>
    </row>
    <row r="1423" spans="1:22" x14ac:dyDescent="0.25">
      <c r="A1423" s="1"/>
      <c r="B1423" s="1"/>
      <c r="C1423" s="1"/>
      <c r="D1423" s="1"/>
      <c r="E1423" s="5">
        <f>+COUNTIFS('REGISTRO DE TUTORES'!$A$3:$A$2001,A1423,'REGISTRO DE TUTORES'!$B$3:$B$2001,B1423,'REGISTRO DE TUTORES'!$C$3:$C$2001,C1423,'REGISTRO DE TUTORES'!$D$3:$D$2001,D1423)</f>
        <v>0</v>
      </c>
      <c r="F1423" s="5">
        <f>+COUNTIFS('REGISTRO DE ESTUDIANTES'!$C$4:$C$1997,C1423,'REGISTRO DE ESTUDIANTES'!$D$4:$D$1997,D1423,'REGISTRO DE ESTUDIANTES'!$I$4:$I$1997,'BOLETA OFICIAL'!P1423,'REGISTRO DE ESTUDIANTES'!$J$4:$J$1997,'BOLETA OFICIAL'!Q1423,'REGISTRO DE ESTUDIANTES'!$A$4:$A$1997,A1423,'REGISTRO DE ESTUDIANTES'!$B$4:$B$1997,B1423,'REGISTRO DE ESTUDIANTES'!$K$4:$K$1997,R1423,'REGISTRO DE ESTUDIANTES'!$L$4:$L$1997,S1423)</f>
        <v>0</v>
      </c>
      <c r="G1423" s="5">
        <f t="shared" ca="1" si="69"/>
        <v>0</v>
      </c>
      <c r="H1423" s="5">
        <f t="shared" ca="1" si="70"/>
        <v>0</v>
      </c>
      <c r="I1423" s="2"/>
      <c r="J1423" s="2"/>
      <c r="K1423" s="2"/>
      <c r="L1423" s="2"/>
      <c r="M1423" s="2"/>
      <c r="N1423" s="22"/>
      <c r="O1423" s="22"/>
      <c r="P1423" s="3"/>
      <c r="Q1423" s="3"/>
      <c r="R1423" s="4"/>
      <c r="S1423" s="4"/>
      <c r="T1423" s="1"/>
      <c r="U1423" s="3"/>
      <c r="V1423" s="52" t="str">
        <f t="shared" si="71"/>
        <v/>
      </c>
    </row>
    <row r="1424" spans="1:22" x14ac:dyDescent="0.25">
      <c r="A1424" s="1"/>
      <c r="B1424" s="1"/>
      <c r="C1424" s="1"/>
      <c r="D1424" s="1"/>
      <c r="E1424" s="5">
        <f>+COUNTIFS('REGISTRO DE TUTORES'!$A$3:$A$2001,A1424,'REGISTRO DE TUTORES'!$B$3:$B$2001,B1424,'REGISTRO DE TUTORES'!$C$3:$C$2001,C1424,'REGISTRO DE TUTORES'!$D$3:$D$2001,D1424)</f>
        <v>0</v>
      </c>
      <c r="F1424" s="5">
        <f>+COUNTIFS('REGISTRO DE ESTUDIANTES'!$C$4:$C$1997,C1424,'REGISTRO DE ESTUDIANTES'!$D$4:$D$1997,D1424,'REGISTRO DE ESTUDIANTES'!$I$4:$I$1997,'BOLETA OFICIAL'!P1424,'REGISTRO DE ESTUDIANTES'!$J$4:$J$1997,'BOLETA OFICIAL'!Q1424,'REGISTRO DE ESTUDIANTES'!$A$4:$A$1997,A1424,'REGISTRO DE ESTUDIANTES'!$B$4:$B$1997,B1424,'REGISTRO DE ESTUDIANTES'!$K$4:$K$1997,R1424,'REGISTRO DE ESTUDIANTES'!$L$4:$L$1997,S1424)</f>
        <v>0</v>
      </c>
      <c r="G1424" s="5">
        <f t="shared" ca="1" si="69"/>
        <v>0</v>
      </c>
      <c r="H1424" s="5">
        <f t="shared" ca="1" si="70"/>
        <v>0</v>
      </c>
      <c r="I1424" s="2"/>
      <c r="J1424" s="2"/>
      <c r="K1424" s="2"/>
      <c r="L1424" s="2"/>
      <c r="M1424" s="2"/>
      <c r="N1424" s="22"/>
      <c r="O1424" s="22"/>
      <c r="P1424" s="3"/>
      <c r="Q1424" s="3"/>
      <c r="R1424" s="4"/>
      <c r="S1424" s="4"/>
      <c r="T1424" s="1"/>
      <c r="U1424" s="3"/>
      <c r="V1424" s="52" t="str">
        <f t="shared" si="71"/>
        <v/>
      </c>
    </row>
    <row r="1425" spans="1:22" x14ac:dyDescent="0.25">
      <c r="A1425" s="1"/>
      <c r="B1425" s="1"/>
      <c r="C1425" s="1"/>
      <c r="D1425" s="1"/>
      <c r="E1425" s="5">
        <f>+COUNTIFS('REGISTRO DE TUTORES'!$A$3:$A$2001,A1425,'REGISTRO DE TUTORES'!$B$3:$B$2001,B1425,'REGISTRO DE TUTORES'!$C$3:$C$2001,C1425,'REGISTRO DE TUTORES'!$D$3:$D$2001,D1425)</f>
        <v>0</v>
      </c>
      <c r="F1425" s="5">
        <f>+COUNTIFS('REGISTRO DE ESTUDIANTES'!$C$4:$C$1997,C1425,'REGISTRO DE ESTUDIANTES'!$D$4:$D$1997,D1425,'REGISTRO DE ESTUDIANTES'!$I$4:$I$1997,'BOLETA OFICIAL'!P1425,'REGISTRO DE ESTUDIANTES'!$J$4:$J$1997,'BOLETA OFICIAL'!Q1425,'REGISTRO DE ESTUDIANTES'!$A$4:$A$1997,A1425,'REGISTRO DE ESTUDIANTES'!$B$4:$B$1997,B1425,'REGISTRO DE ESTUDIANTES'!$K$4:$K$1997,R1425,'REGISTRO DE ESTUDIANTES'!$L$4:$L$1997,S1425)</f>
        <v>0</v>
      </c>
      <c r="G1425" s="5">
        <f t="shared" ca="1" si="69"/>
        <v>0</v>
      </c>
      <c r="H1425" s="5">
        <f t="shared" ca="1" si="70"/>
        <v>0</v>
      </c>
      <c r="I1425" s="2"/>
      <c r="J1425" s="2"/>
      <c r="K1425" s="2"/>
      <c r="L1425" s="2"/>
      <c r="M1425" s="2"/>
      <c r="N1425" s="22"/>
      <c r="O1425" s="22"/>
      <c r="P1425" s="3"/>
      <c r="Q1425" s="3"/>
      <c r="R1425" s="4"/>
      <c r="S1425" s="4"/>
      <c r="T1425" s="1"/>
      <c r="U1425" s="3"/>
      <c r="V1425" s="52" t="str">
        <f t="shared" si="71"/>
        <v/>
      </c>
    </row>
    <row r="1426" spans="1:22" x14ac:dyDescent="0.25">
      <c r="A1426" s="1"/>
      <c r="B1426" s="1"/>
      <c r="C1426" s="1"/>
      <c r="D1426" s="1"/>
      <c r="E1426" s="5">
        <f>+COUNTIFS('REGISTRO DE TUTORES'!$A$3:$A$2001,A1426,'REGISTRO DE TUTORES'!$B$3:$B$2001,B1426,'REGISTRO DE TUTORES'!$C$3:$C$2001,C1426,'REGISTRO DE TUTORES'!$D$3:$D$2001,D1426)</f>
        <v>0</v>
      </c>
      <c r="F1426" s="5">
        <f>+COUNTIFS('REGISTRO DE ESTUDIANTES'!$C$4:$C$1997,C1426,'REGISTRO DE ESTUDIANTES'!$D$4:$D$1997,D1426,'REGISTRO DE ESTUDIANTES'!$I$4:$I$1997,'BOLETA OFICIAL'!P1426,'REGISTRO DE ESTUDIANTES'!$J$4:$J$1997,'BOLETA OFICIAL'!Q1426,'REGISTRO DE ESTUDIANTES'!$A$4:$A$1997,A1426,'REGISTRO DE ESTUDIANTES'!$B$4:$B$1997,B1426,'REGISTRO DE ESTUDIANTES'!$K$4:$K$1997,R1426,'REGISTRO DE ESTUDIANTES'!$L$4:$L$1997,S1426)</f>
        <v>0</v>
      </c>
      <c r="G1426" s="5">
        <f t="shared" ca="1" si="69"/>
        <v>0</v>
      </c>
      <c r="H1426" s="5">
        <f t="shared" ca="1" si="70"/>
        <v>0</v>
      </c>
      <c r="I1426" s="2"/>
      <c r="J1426" s="2"/>
      <c r="K1426" s="2"/>
      <c r="L1426" s="2"/>
      <c r="M1426" s="2"/>
      <c r="N1426" s="22"/>
      <c r="O1426" s="22"/>
      <c r="P1426" s="3"/>
      <c r="Q1426" s="3"/>
      <c r="R1426" s="4"/>
      <c r="S1426" s="4"/>
      <c r="T1426" s="1"/>
      <c r="U1426" s="3"/>
      <c r="V1426" s="52" t="str">
        <f t="shared" si="71"/>
        <v/>
      </c>
    </row>
    <row r="1427" spans="1:22" x14ac:dyDescent="0.25">
      <c r="A1427" s="1"/>
      <c r="B1427" s="1"/>
      <c r="C1427" s="1"/>
      <c r="D1427" s="1"/>
      <c r="E1427" s="5">
        <f>+COUNTIFS('REGISTRO DE TUTORES'!$A$3:$A$2001,A1427,'REGISTRO DE TUTORES'!$B$3:$B$2001,B1427,'REGISTRO DE TUTORES'!$C$3:$C$2001,C1427,'REGISTRO DE TUTORES'!$D$3:$D$2001,D1427)</f>
        <v>0</v>
      </c>
      <c r="F1427" s="5">
        <f>+COUNTIFS('REGISTRO DE ESTUDIANTES'!$C$4:$C$1997,C1427,'REGISTRO DE ESTUDIANTES'!$D$4:$D$1997,D1427,'REGISTRO DE ESTUDIANTES'!$I$4:$I$1997,'BOLETA OFICIAL'!P1427,'REGISTRO DE ESTUDIANTES'!$J$4:$J$1997,'BOLETA OFICIAL'!Q1427,'REGISTRO DE ESTUDIANTES'!$A$4:$A$1997,A1427,'REGISTRO DE ESTUDIANTES'!$B$4:$B$1997,B1427,'REGISTRO DE ESTUDIANTES'!$K$4:$K$1997,R1427,'REGISTRO DE ESTUDIANTES'!$L$4:$L$1997,S1427)</f>
        <v>0</v>
      </c>
      <c r="G1427" s="5">
        <f t="shared" ca="1" si="69"/>
        <v>0</v>
      </c>
      <c r="H1427" s="5">
        <f t="shared" ca="1" si="70"/>
        <v>0</v>
      </c>
      <c r="I1427" s="2"/>
      <c r="J1427" s="2"/>
      <c r="K1427" s="2"/>
      <c r="L1427" s="2"/>
      <c r="M1427" s="2"/>
      <c r="N1427" s="22"/>
      <c r="O1427" s="22"/>
      <c r="P1427" s="3"/>
      <c r="Q1427" s="3"/>
      <c r="R1427" s="4"/>
      <c r="S1427" s="4"/>
      <c r="T1427" s="1"/>
      <c r="U1427" s="3"/>
      <c r="V1427" s="52" t="str">
        <f t="shared" si="71"/>
        <v/>
      </c>
    </row>
    <row r="1428" spans="1:22" x14ac:dyDescent="0.25">
      <c r="A1428" s="1"/>
      <c r="B1428" s="1"/>
      <c r="C1428" s="1"/>
      <c r="D1428" s="1"/>
      <c r="E1428" s="5">
        <f>+COUNTIFS('REGISTRO DE TUTORES'!$A$3:$A$2001,A1428,'REGISTRO DE TUTORES'!$B$3:$B$2001,B1428,'REGISTRO DE TUTORES'!$C$3:$C$2001,C1428,'REGISTRO DE TUTORES'!$D$3:$D$2001,D1428)</f>
        <v>0</v>
      </c>
      <c r="F1428" s="5">
        <f>+COUNTIFS('REGISTRO DE ESTUDIANTES'!$C$4:$C$1997,C1428,'REGISTRO DE ESTUDIANTES'!$D$4:$D$1997,D1428,'REGISTRO DE ESTUDIANTES'!$I$4:$I$1997,'BOLETA OFICIAL'!P1428,'REGISTRO DE ESTUDIANTES'!$J$4:$J$1997,'BOLETA OFICIAL'!Q1428,'REGISTRO DE ESTUDIANTES'!$A$4:$A$1997,A1428,'REGISTRO DE ESTUDIANTES'!$B$4:$B$1997,B1428,'REGISTRO DE ESTUDIANTES'!$K$4:$K$1997,R1428,'REGISTRO DE ESTUDIANTES'!$L$4:$L$1997,S1428)</f>
        <v>0</v>
      </c>
      <c r="G1428" s="5">
        <f t="shared" ca="1" si="69"/>
        <v>0</v>
      </c>
      <c r="H1428" s="5">
        <f t="shared" ca="1" si="70"/>
        <v>0</v>
      </c>
      <c r="I1428" s="2"/>
      <c r="J1428" s="2"/>
      <c r="K1428" s="2"/>
      <c r="L1428" s="2"/>
      <c r="M1428" s="2"/>
      <c r="N1428" s="22"/>
      <c r="O1428" s="22"/>
      <c r="P1428" s="3"/>
      <c r="Q1428" s="3"/>
      <c r="R1428" s="4"/>
      <c r="S1428" s="4"/>
      <c r="T1428" s="1"/>
      <c r="U1428" s="3"/>
      <c r="V1428" s="52" t="str">
        <f t="shared" si="71"/>
        <v/>
      </c>
    </row>
    <row r="1429" spans="1:22" x14ac:dyDescent="0.25">
      <c r="A1429" s="1"/>
      <c r="B1429" s="1"/>
      <c r="C1429" s="1"/>
      <c r="D1429" s="1"/>
      <c r="E1429" s="5">
        <f>+COUNTIFS('REGISTRO DE TUTORES'!$A$3:$A$2001,A1429,'REGISTRO DE TUTORES'!$B$3:$B$2001,B1429,'REGISTRO DE TUTORES'!$C$3:$C$2001,C1429,'REGISTRO DE TUTORES'!$D$3:$D$2001,D1429)</f>
        <v>0</v>
      </c>
      <c r="F1429" s="5">
        <f>+COUNTIFS('REGISTRO DE ESTUDIANTES'!$C$4:$C$1997,C1429,'REGISTRO DE ESTUDIANTES'!$D$4:$D$1997,D1429,'REGISTRO DE ESTUDIANTES'!$I$4:$I$1997,'BOLETA OFICIAL'!P1429,'REGISTRO DE ESTUDIANTES'!$J$4:$J$1997,'BOLETA OFICIAL'!Q1429,'REGISTRO DE ESTUDIANTES'!$A$4:$A$1997,A1429,'REGISTRO DE ESTUDIANTES'!$B$4:$B$1997,B1429,'REGISTRO DE ESTUDIANTES'!$K$4:$K$1997,R1429,'REGISTRO DE ESTUDIANTES'!$L$4:$L$1997,S1429)</f>
        <v>0</v>
      </c>
      <c r="G1429" s="5">
        <f t="shared" ca="1" si="69"/>
        <v>0</v>
      </c>
      <c r="H1429" s="5">
        <f t="shared" ca="1" si="70"/>
        <v>0</v>
      </c>
      <c r="I1429" s="2"/>
      <c r="J1429" s="2"/>
      <c r="K1429" s="2"/>
      <c r="L1429" s="2"/>
      <c r="M1429" s="2"/>
      <c r="N1429" s="22"/>
      <c r="O1429" s="22"/>
      <c r="P1429" s="3"/>
      <c r="Q1429" s="3"/>
      <c r="R1429" s="4"/>
      <c r="S1429" s="4"/>
      <c r="T1429" s="1"/>
      <c r="U1429" s="3"/>
      <c r="V1429" s="52" t="str">
        <f t="shared" si="71"/>
        <v/>
      </c>
    </row>
    <row r="1430" spans="1:22" x14ac:dyDescent="0.25">
      <c r="A1430" s="1"/>
      <c r="B1430" s="1"/>
      <c r="C1430" s="1"/>
      <c r="D1430" s="1"/>
      <c r="E1430" s="5">
        <f>+COUNTIFS('REGISTRO DE TUTORES'!$A$3:$A$2001,A1430,'REGISTRO DE TUTORES'!$B$3:$B$2001,B1430,'REGISTRO DE TUTORES'!$C$3:$C$2001,C1430,'REGISTRO DE TUTORES'!$D$3:$D$2001,D1430)</f>
        <v>0</v>
      </c>
      <c r="F1430" s="5">
        <f>+COUNTIFS('REGISTRO DE ESTUDIANTES'!$C$4:$C$1997,C1430,'REGISTRO DE ESTUDIANTES'!$D$4:$D$1997,D1430,'REGISTRO DE ESTUDIANTES'!$I$4:$I$1997,'BOLETA OFICIAL'!P1430,'REGISTRO DE ESTUDIANTES'!$J$4:$J$1997,'BOLETA OFICIAL'!Q1430,'REGISTRO DE ESTUDIANTES'!$A$4:$A$1997,A1430,'REGISTRO DE ESTUDIANTES'!$B$4:$B$1997,B1430,'REGISTRO DE ESTUDIANTES'!$K$4:$K$1997,R1430,'REGISTRO DE ESTUDIANTES'!$L$4:$L$1997,S1430)</f>
        <v>0</v>
      </c>
      <c r="G1430" s="5">
        <f t="shared" ca="1" si="69"/>
        <v>0</v>
      </c>
      <c r="H1430" s="5">
        <f t="shared" ca="1" si="70"/>
        <v>0</v>
      </c>
      <c r="I1430" s="2"/>
      <c r="J1430" s="2"/>
      <c r="K1430" s="2"/>
      <c r="L1430" s="2"/>
      <c r="M1430" s="2"/>
      <c r="N1430" s="22"/>
      <c r="O1430" s="22"/>
      <c r="P1430" s="3"/>
      <c r="Q1430" s="3"/>
      <c r="R1430" s="4"/>
      <c r="S1430" s="4"/>
      <c r="T1430" s="1"/>
      <c r="U1430" s="3"/>
      <c r="V1430" s="52" t="str">
        <f t="shared" si="71"/>
        <v/>
      </c>
    </row>
    <row r="1431" spans="1:22" x14ac:dyDescent="0.25">
      <c r="A1431" s="1"/>
      <c r="B1431" s="1"/>
      <c r="C1431" s="1"/>
      <c r="D1431" s="1"/>
      <c r="E1431" s="5">
        <f>+COUNTIFS('REGISTRO DE TUTORES'!$A$3:$A$2001,A1431,'REGISTRO DE TUTORES'!$B$3:$B$2001,B1431,'REGISTRO DE TUTORES'!$C$3:$C$2001,C1431,'REGISTRO DE TUTORES'!$D$3:$D$2001,D1431)</f>
        <v>0</v>
      </c>
      <c r="F1431" s="5">
        <f>+COUNTIFS('REGISTRO DE ESTUDIANTES'!$C$4:$C$1997,C1431,'REGISTRO DE ESTUDIANTES'!$D$4:$D$1997,D1431,'REGISTRO DE ESTUDIANTES'!$I$4:$I$1997,'BOLETA OFICIAL'!P1431,'REGISTRO DE ESTUDIANTES'!$J$4:$J$1997,'BOLETA OFICIAL'!Q1431,'REGISTRO DE ESTUDIANTES'!$A$4:$A$1997,A1431,'REGISTRO DE ESTUDIANTES'!$B$4:$B$1997,B1431,'REGISTRO DE ESTUDIANTES'!$K$4:$K$1997,R1431,'REGISTRO DE ESTUDIANTES'!$L$4:$L$1997,S1431)</f>
        <v>0</v>
      </c>
      <c r="G1431" s="5">
        <f t="shared" ca="1" si="69"/>
        <v>0</v>
      </c>
      <c r="H1431" s="5">
        <f t="shared" ca="1" si="70"/>
        <v>0</v>
      </c>
      <c r="I1431" s="2"/>
      <c r="J1431" s="2"/>
      <c r="K1431" s="2"/>
      <c r="L1431" s="2"/>
      <c r="M1431" s="2"/>
      <c r="N1431" s="22"/>
      <c r="O1431" s="22"/>
      <c r="P1431" s="3"/>
      <c r="Q1431" s="3"/>
      <c r="R1431" s="4"/>
      <c r="S1431" s="4"/>
      <c r="T1431" s="1"/>
      <c r="U1431" s="3"/>
      <c r="V1431" s="52" t="str">
        <f t="shared" si="71"/>
        <v/>
      </c>
    </row>
    <row r="1432" spans="1:22" x14ac:dyDescent="0.25">
      <c r="A1432" s="1"/>
      <c r="B1432" s="1"/>
      <c r="C1432" s="1"/>
      <c r="D1432" s="1"/>
      <c r="E1432" s="5">
        <f>+COUNTIFS('REGISTRO DE TUTORES'!$A$3:$A$2001,A1432,'REGISTRO DE TUTORES'!$B$3:$B$2001,B1432,'REGISTRO DE TUTORES'!$C$3:$C$2001,C1432,'REGISTRO DE TUTORES'!$D$3:$D$2001,D1432)</f>
        <v>0</v>
      </c>
      <c r="F1432" s="5">
        <f>+COUNTIFS('REGISTRO DE ESTUDIANTES'!$C$4:$C$1997,C1432,'REGISTRO DE ESTUDIANTES'!$D$4:$D$1997,D1432,'REGISTRO DE ESTUDIANTES'!$I$4:$I$1997,'BOLETA OFICIAL'!P1432,'REGISTRO DE ESTUDIANTES'!$J$4:$J$1997,'BOLETA OFICIAL'!Q1432,'REGISTRO DE ESTUDIANTES'!$A$4:$A$1997,A1432,'REGISTRO DE ESTUDIANTES'!$B$4:$B$1997,B1432,'REGISTRO DE ESTUDIANTES'!$K$4:$K$1997,R1432,'REGISTRO DE ESTUDIANTES'!$L$4:$L$1997,S1432)</f>
        <v>0</v>
      </c>
      <c r="G1432" s="5">
        <f t="shared" ca="1" si="69"/>
        <v>0</v>
      </c>
      <c r="H1432" s="5">
        <f t="shared" ca="1" si="70"/>
        <v>0</v>
      </c>
      <c r="I1432" s="2"/>
      <c r="J1432" s="2"/>
      <c r="K1432" s="2"/>
      <c r="L1432" s="2"/>
      <c r="M1432" s="2"/>
      <c r="N1432" s="22"/>
      <c r="O1432" s="22"/>
      <c r="P1432" s="3"/>
      <c r="Q1432" s="3"/>
      <c r="R1432" s="4"/>
      <c r="S1432" s="4"/>
      <c r="T1432" s="1"/>
      <c r="U1432" s="3"/>
      <c r="V1432" s="52" t="str">
        <f t="shared" si="71"/>
        <v/>
      </c>
    </row>
    <row r="1433" spans="1:22" x14ac:dyDescent="0.25">
      <c r="A1433" s="1"/>
      <c r="B1433" s="1"/>
      <c r="C1433" s="1"/>
      <c r="D1433" s="1"/>
      <c r="E1433" s="5">
        <f>+COUNTIFS('REGISTRO DE TUTORES'!$A$3:$A$2001,A1433,'REGISTRO DE TUTORES'!$B$3:$B$2001,B1433,'REGISTRO DE TUTORES'!$C$3:$C$2001,C1433,'REGISTRO DE TUTORES'!$D$3:$D$2001,D1433)</f>
        <v>0</v>
      </c>
      <c r="F1433" s="5">
        <f>+COUNTIFS('REGISTRO DE ESTUDIANTES'!$C$4:$C$1997,C1433,'REGISTRO DE ESTUDIANTES'!$D$4:$D$1997,D1433,'REGISTRO DE ESTUDIANTES'!$I$4:$I$1997,'BOLETA OFICIAL'!P1433,'REGISTRO DE ESTUDIANTES'!$J$4:$J$1997,'BOLETA OFICIAL'!Q1433,'REGISTRO DE ESTUDIANTES'!$A$4:$A$1997,A1433,'REGISTRO DE ESTUDIANTES'!$B$4:$B$1997,B1433,'REGISTRO DE ESTUDIANTES'!$K$4:$K$1997,R1433,'REGISTRO DE ESTUDIANTES'!$L$4:$L$1997,S1433)</f>
        <v>0</v>
      </c>
      <c r="G1433" s="5">
        <f t="shared" ca="1" si="69"/>
        <v>0</v>
      </c>
      <c r="H1433" s="5">
        <f t="shared" ca="1" si="70"/>
        <v>0</v>
      </c>
      <c r="I1433" s="2"/>
      <c r="J1433" s="2"/>
      <c r="K1433" s="2"/>
      <c r="L1433" s="2"/>
      <c r="M1433" s="2"/>
      <c r="N1433" s="22"/>
      <c r="O1433" s="22"/>
      <c r="P1433" s="3"/>
      <c r="Q1433" s="3"/>
      <c r="R1433" s="4"/>
      <c r="S1433" s="4"/>
      <c r="T1433" s="1"/>
      <c r="U1433" s="3"/>
      <c r="V1433" s="52" t="str">
        <f t="shared" si="71"/>
        <v/>
      </c>
    </row>
    <row r="1434" spans="1:22" x14ac:dyDescent="0.25">
      <c r="A1434" s="1"/>
      <c r="B1434" s="1"/>
      <c r="C1434" s="1"/>
      <c r="D1434" s="1"/>
      <c r="E1434" s="5">
        <f>+COUNTIFS('REGISTRO DE TUTORES'!$A$3:$A$2001,A1434,'REGISTRO DE TUTORES'!$B$3:$B$2001,B1434,'REGISTRO DE TUTORES'!$C$3:$C$2001,C1434,'REGISTRO DE TUTORES'!$D$3:$D$2001,D1434)</f>
        <v>0</v>
      </c>
      <c r="F1434" s="5">
        <f>+COUNTIFS('REGISTRO DE ESTUDIANTES'!$C$4:$C$1997,C1434,'REGISTRO DE ESTUDIANTES'!$D$4:$D$1997,D1434,'REGISTRO DE ESTUDIANTES'!$I$4:$I$1997,'BOLETA OFICIAL'!P1434,'REGISTRO DE ESTUDIANTES'!$J$4:$J$1997,'BOLETA OFICIAL'!Q1434,'REGISTRO DE ESTUDIANTES'!$A$4:$A$1997,A1434,'REGISTRO DE ESTUDIANTES'!$B$4:$B$1997,B1434,'REGISTRO DE ESTUDIANTES'!$K$4:$K$1997,R1434,'REGISTRO DE ESTUDIANTES'!$L$4:$L$1997,S1434)</f>
        <v>0</v>
      </c>
      <c r="G1434" s="5">
        <f t="shared" ca="1" si="69"/>
        <v>0</v>
      </c>
      <c r="H1434" s="5">
        <f t="shared" ca="1" si="70"/>
        <v>0</v>
      </c>
      <c r="I1434" s="2"/>
      <c r="J1434" s="2"/>
      <c r="K1434" s="2"/>
      <c r="L1434" s="2"/>
      <c r="M1434" s="2"/>
      <c r="N1434" s="22"/>
      <c r="O1434" s="22"/>
      <c r="P1434" s="3"/>
      <c r="Q1434" s="3"/>
      <c r="R1434" s="4"/>
      <c r="S1434" s="4"/>
      <c r="T1434" s="1"/>
      <c r="U1434" s="3"/>
      <c r="V1434" s="52" t="str">
        <f t="shared" si="71"/>
        <v/>
      </c>
    </row>
    <row r="1435" spans="1:22" x14ac:dyDescent="0.25">
      <c r="A1435" s="1"/>
      <c r="B1435" s="1"/>
      <c r="C1435" s="1"/>
      <c r="D1435" s="1"/>
      <c r="E1435" s="5">
        <f>+COUNTIFS('REGISTRO DE TUTORES'!$A$3:$A$2001,A1435,'REGISTRO DE TUTORES'!$B$3:$B$2001,B1435,'REGISTRO DE TUTORES'!$C$3:$C$2001,C1435,'REGISTRO DE TUTORES'!$D$3:$D$2001,D1435)</f>
        <v>0</v>
      </c>
      <c r="F1435" s="5">
        <f>+COUNTIFS('REGISTRO DE ESTUDIANTES'!$C$4:$C$1997,C1435,'REGISTRO DE ESTUDIANTES'!$D$4:$D$1997,D1435,'REGISTRO DE ESTUDIANTES'!$I$4:$I$1997,'BOLETA OFICIAL'!P1435,'REGISTRO DE ESTUDIANTES'!$J$4:$J$1997,'BOLETA OFICIAL'!Q1435,'REGISTRO DE ESTUDIANTES'!$A$4:$A$1997,A1435,'REGISTRO DE ESTUDIANTES'!$B$4:$B$1997,B1435,'REGISTRO DE ESTUDIANTES'!$K$4:$K$1997,R1435,'REGISTRO DE ESTUDIANTES'!$L$4:$L$1997,S1435)</f>
        <v>0</v>
      </c>
      <c r="G1435" s="5">
        <f t="shared" ca="1" si="69"/>
        <v>0</v>
      </c>
      <c r="H1435" s="5">
        <f t="shared" ca="1" si="70"/>
        <v>0</v>
      </c>
      <c r="I1435" s="2"/>
      <c r="J1435" s="2"/>
      <c r="K1435" s="2"/>
      <c r="L1435" s="2"/>
      <c r="M1435" s="2"/>
      <c r="N1435" s="22"/>
      <c r="O1435" s="22"/>
      <c r="P1435" s="3"/>
      <c r="Q1435" s="3"/>
      <c r="R1435" s="4"/>
      <c r="S1435" s="4"/>
      <c r="T1435" s="1"/>
      <c r="U1435" s="3"/>
      <c r="V1435" s="52" t="str">
        <f t="shared" si="71"/>
        <v/>
      </c>
    </row>
    <row r="1436" spans="1:22" x14ac:dyDescent="0.25">
      <c r="A1436" s="1"/>
      <c r="B1436" s="1"/>
      <c r="C1436" s="1"/>
      <c r="D1436" s="1"/>
      <c r="E1436" s="5">
        <f>+COUNTIFS('REGISTRO DE TUTORES'!$A$3:$A$2001,A1436,'REGISTRO DE TUTORES'!$B$3:$B$2001,B1436,'REGISTRO DE TUTORES'!$C$3:$C$2001,C1436,'REGISTRO DE TUTORES'!$D$3:$D$2001,D1436)</f>
        <v>0</v>
      </c>
      <c r="F1436" s="5">
        <f>+COUNTIFS('REGISTRO DE ESTUDIANTES'!$C$4:$C$1997,C1436,'REGISTRO DE ESTUDIANTES'!$D$4:$D$1997,D1436,'REGISTRO DE ESTUDIANTES'!$I$4:$I$1997,'BOLETA OFICIAL'!P1436,'REGISTRO DE ESTUDIANTES'!$J$4:$J$1997,'BOLETA OFICIAL'!Q1436,'REGISTRO DE ESTUDIANTES'!$A$4:$A$1997,A1436,'REGISTRO DE ESTUDIANTES'!$B$4:$B$1997,B1436,'REGISTRO DE ESTUDIANTES'!$K$4:$K$1997,R1436,'REGISTRO DE ESTUDIANTES'!$L$4:$L$1997,S1436)</f>
        <v>0</v>
      </c>
      <c r="G1436" s="5">
        <f t="shared" ca="1" si="69"/>
        <v>0</v>
      </c>
      <c r="H1436" s="5">
        <f t="shared" ca="1" si="70"/>
        <v>0</v>
      </c>
      <c r="I1436" s="2"/>
      <c r="J1436" s="2"/>
      <c r="K1436" s="2"/>
      <c r="L1436" s="2"/>
      <c r="M1436" s="2"/>
      <c r="N1436" s="22"/>
      <c r="O1436" s="22"/>
      <c r="P1436" s="3"/>
      <c r="Q1436" s="3"/>
      <c r="R1436" s="4"/>
      <c r="S1436" s="4"/>
      <c r="T1436" s="1"/>
      <c r="U1436" s="3"/>
      <c r="V1436" s="52" t="str">
        <f t="shared" si="71"/>
        <v/>
      </c>
    </row>
    <row r="1437" spans="1:22" x14ac:dyDescent="0.25">
      <c r="A1437" s="1"/>
      <c r="B1437" s="1"/>
      <c r="C1437" s="1"/>
      <c r="D1437" s="1"/>
      <c r="E1437" s="5">
        <f>+COUNTIFS('REGISTRO DE TUTORES'!$A$3:$A$2001,A1437,'REGISTRO DE TUTORES'!$B$3:$B$2001,B1437,'REGISTRO DE TUTORES'!$C$3:$C$2001,C1437,'REGISTRO DE TUTORES'!$D$3:$D$2001,D1437)</f>
        <v>0</v>
      </c>
      <c r="F1437" s="5">
        <f>+COUNTIFS('REGISTRO DE ESTUDIANTES'!$C$4:$C$1997,C1437,'REGISTRO DE ESTUDIANTES'!$D$4:$D$1997,D1437,'REGISTRO DE ESTUDIANTES'!$I$4:$I$1997,'BOLETA OFICIAL'!P1437,'REGISTRO DE ESTUDIANTES'!$J$4:$J$1997,'BOLETA OFICIAL'!Q1437,'REGISTRO DE ESTUDIANTES'!$A$4:$A$1997,A1437,'REGISTRO DE ESTUDIANTES'!$B$4:$B$1997,B1437,'REGISTRO DE ESTUDIANTES'!$K$4:$K$1997,R1437,'REGISTRO DE ESTUDIANTES'!$L$4:$L$1997,S1437)</f>
        <v>0</v>
      </c>
      <c r="G1437" s="5">
        <f t="shared" ca="1" si="69"/>
        <v>0</v>
      </c>
      <c r="H1437" s="5">
        <f t="shared" ca="1" si="70"/>
        <v>0</v>
      </c>
      <c r="I1437" s="2"/>
      <c r="J1437" s="2"/>
      <c r="K1437" s="2"/>
      <c r="L1437" s="2"/>
      <c r="M1437" s="2"/>
      <c r="N1437" s="22"/>
      <c r="O1437" s="22"/>
      <c r="P1437" s="3"/>
      <c r="Q1437" s="3"/>
      <c r="R1437" s="4"/>
      <c r="S1437" s="4"/>
      <c r="T1437" s="1"/>
      <c r="U1437" s="3"/>
      <c r="V1437" s="52" t="str">
        <f t="shared" si="71"/>
        <v/>
      </c>
    </row>
    <row r="1438" spans="1:22" x14ac:dyDescent="0.25">
      <c r="A1438" s="1"/>
      <c r="B1438" s="1"/>
      <c r="C1438" s="1"/>
      <c r="D1438" s="1"/>
      <c r="E1438" s="5">
        <f>+COUNTIFS('REGISTRO DE TUTORES'!$A$3:$A$2001,A1438,'REGISTRO DE TUTORES'!$B$3:$B$2001,B1438,'REGISTRO DE TUTORES'!$C$3:$C$2001,C1438,'REGISTRO DE TUTORES'!$D$3:$D$2001,D1438)</f>
        <v>0</v>
      </c>
      <c r="F1438" s="5">
        <f>+COUNTIFS('REGISTRO DE ESTUDIANTES'!$C$4:$C$1997,C1438,'REGISTRO DE ESTUDIANTES'!$D$4:$D$1997,D1438,'REGISTRO DE ESTUDIANTES'!$I$4:$I$1997,'BOLETA OFICIAL'!P1438,'REGISTRO DE ESTUDIANTES'!$J$4:$J$1997,'BOLETA OFICIAL'!Q1438,'REGISTRO DE ESTUDIANTES'!$A$4:$A$1997,A1438,'REGISTRO DE ESTUDIANTES'!$B$4:$B$1997,B1438,'REGISTRO DE ESTUDIANTES'!$K$4:$K$1997,R1438,'REGISTRO DE ESTUDIANTES'!$L$4:$L$1997,S1438)</f>
        <v>0</v>
      </c>
      <c r="G1438" s="5">
        <f t="shared" ca="1" si="69"/>
        <v>0</v>
      </c>
      <c r="H1438" s="5">
        <f t="shared" ca="1" si="70"/>
        <v>0</v>
      </c>
      <c r="I1438" s="2"/>
      <c r="J1438" s="2"/>
      <c r="K1438" s="2"/>
      <c r="L1438" s="2"/>
      <c r="M1438" s="2"/>
      <c r="N1438" s="22"/>
      <c r="O1438" s="22"/>
      <c r="P1438" s="3"/>
      <c r="Q1438" s="3"/>
      <c r="R1438" s="4"/>
      <c r="S1438" s="4"/>
      <c r="T1438" s="1"/>
      <c r="U1438" s="3"/>
      <c r="V1438" s="52" t="str">
        <f t="shared" si="71"/>
        <v/>
      </c>
    </row>
    <row r="1439" spans="1:22" x14ac:dyDescent="0.25">
      <c r="A1439" s="1"/>
      <c r="B1439" s="1"/>
      <c r="C1439" s="1"/>
      <c r="D1439" s="1"/>
      <c r="E1439" s="5">
        <f>+COUNTIFS('REGISTRO DE TUTORES'!$A$3:$A$2001,A1439,'REGISTRO DE TUTORES'!$B$3:$B$2001,B1439,'REGISTRO DE TUTORES'!$C$3:$C$2001,C1439,'REGISTRO DE TUTORES'!$D$3:$D$2001,D1439)</f>
        <v>0</v>
      </c>
      <c r="F1439" s="5">
        <f>+COUNTIFS('REGISTRO DE ESTUDIANTES'!$C$4:$C$1997,C1439,'REGISTRO DE ESTUDIANTES'!$D$4:$D$1997,D1439,'REGISTRO DE ESTUDIANTES'!$I$4:$I$1997,'BOLETA OFICIAL'!P1439,'REGISTRO DE ESTUDIANTES'!$J$4:$J$1997,'BOLETA OFICIAL'!Q1439,'REGISTRO DE ESTUDIANTES'!$A$4:$A$1997,A1439,'REGISTRO DE ESTUDIANTES'!$B$4:$B$1997,B1439,'REGISTRO DE ESTUDIANTES'!$K$4:$K$1997,R1439,'REGISTRO DE ESTUDIANTES'!$L$4:$L$1997,S1439)</f>
        <v>0</v>
      </c>
      <c r="G1439" s="5">
        <f t="shared" ca="1" si="69"/>
        <v>0</v>
      </c>
      <c r="H1439" s="5">
        <f t="shared" ca="1" si="70"/>
        <v>0</v>
      </c>
      <c r="I1439" s="2"/>
      <c r="J1439" s="2"/>
      <c r="K1439" s="2"/>
      <c r="L1439" s="2"/>
      <c r="M1439" s="2"/>
      <c r="N1439" s="22"/>
      <c r="O1439" s="22"/>
      <c r="P1439" s="3"/>
      <c r="Q1439" s="3"/>
      <c r="R1439" s="4"/>
      <c r="S1439" s="4"/>
      <c r="T1439" s="1"/>
      <c r="U1439" s="3"/>
      <c r="V1439" s="52" t="str">
        <f t="shared" si="71"/>
        <v/>
      </c>
    </row>
    <row r="1440" spans="1:22" x14ac:dyDescent="0.25">
      <c r="A1440" s="1"/>
      <c r="B1440" s="1"/>
      <c r="C1440" s="1"/>
      <c r="D1440" s="1"/>
      <c r="E1440" s="5">
        <f>+COUNTIFS('REGISTRO DE TUTORES'!$A$3:$A$2001,A1440,'REGISTRO DE TUTORES'!$B$3:$B$2001,B1440,'REGISTRO DE TUTORES'!$C$3:$C$2001,C1440,'REGISTRO DE TUTORES'!$D$3:$D$2001,D1440)</f>
        <v>0</v>
      </c>
      <c r="F1440" s="5">
        <f>+COUNTIFS('REGISTRO DE ESTUDIANTES'!$C$4:$C$1997,C1440,'REGISTRO DE ESTUDIANTES'!$D$4:$D$1997,D1440,'REGISTRO DE ESTUDIANTES'!$I$4:$I$1997,'BOLETA OFICIAL'!P1440,'REGISTRO DE ESTUDIANTES'!$J$4:$J$1997,'BOLETA OFICIAL'!Q1440,'REGISTRO DE ESTUDIANTES'!$A$4:$A$1997,A1440,'REGISTRO DE ESTUDIANTES'!$B$4:$B$1997,B1440,'REGISTRO DE ESTUDIANTES'!$K$4:$K$1997,R1440,'REGISTRO DE ESTUDIANTES'!$L$4:$L$1997,S1440)</f>
        <v>0</v>
      </c>
      <c r="G1440" s="5">
        <f t="shared" ref="G1440:G1503" ca="1" si="72">SUM(IF(O1440=1,SUMPRODUCT(--(WEEKDAY(ROW(INDIRECT(P1440&amp;":"&amp;Q1440)))=1),--(COUNTIF(FERIADOS,ROW(INDIRECT(P1440&amp;":"&amp;Q1440)))=0)),0),IF(I1440=1,SUMPRODUCT(--(WEEKDAY(ROW(INDIRECT(P1440&amp;":"&amp;Q1440)))=2),--(COUNTIF(FERIADOS,ROW(INDIRECT(P1440&amp;":"&amp;Q1440)))=0)),0),IF(J1440=1,SUMPRODUCT(--(WEEKDAY(ROW(INDIRECT(P1440&amp;":"&amp;Q1440)))=3),--(COUNTIF(FERIADOS,ROW(INDIRECT(P1440&amp;":"&amp;Q1440)))=0)),0),IF(K1440=1,SUMPRODUCT(--(WEEKDAY(ROW(INDIRECT(P1440&amp;":"&amp;Q1440)))=4),--(COUNTIF(FERIADOS,ROW(INDIRECT(P1440&amp;":"&amp;Q1440)))=0)),0),IF(L1440=1,SUMPRODUCT(--(WEEKDAY(ROW(INDIRECT(P1440&amp;":"&amp;Q1440)))=5),--(COUNTIF(FERIADOS,ROW(INDIRECT(P1440&amp;":"&amp;Q1440)))=0)),0),IF(M1440=1,SUMPRODUCT(--(WEEKDAY(ROW(INDIRECT(P1440&amp;":"&amp;Q1440)))=6),--(COUNTIF(FERIADOS,ROW(INDIRECT(P1440&amp;":"&amp;Q1440)))=0)),0),IF(N1440=1,SUMPRODUCT(--(WEEKDAY(ROW(INDIRECT(P1440&amp;":"&amp;Q1440)))=7),--(COUNTIF(FERIADOS,ROW(INDIRECT(P1440&amp;":"&amp;Q1440)))=0)),0))</f>
        <v>0</v>
      </c>
      <c r="H1440" s="5">
        <f t="shared" ca="1" si="70"/>
        <v>0</v>
      </c>
      <c r="I1440" s="2"/>
      <c r="J1440" s="2"/>
      <c r="K1440" s="2"/>
      <c r="L1440" s="2"/>
      <c r="M1440" s="2"/>
      <c r="N1440" s="22"/>
      <c r="O1440" s="22"/>
      <c r="P1440" s="3"/>
      <c r="Q1440" s="3"/>
      <c r="R1440" s="4"/>
      <c r="S1440" s="4"/>
      <c r="T1440" s="1"/>
      <c r="U1440" s="3"/>
      <c r="V1440" s="52" t="str">
        <f t="shared" si="71"/>
        <v/>
      </c>
    </row>
    <row r="1441" spans="1:22" x14ac:dyDescent="0.25">
      <c r="A1441" s="1"/>
      <c r="B1441" s="1"/>
      <c r="C1441" s="1"/>
      <c r="D1441" s="1"/>
      <c r="E1441" s="5">
        <f>+COUNTIFS('REGISTRO DE TUTORES'!$A$3:$A$2001,A1441,'REGISTRO DE TUTORES'!$B$3:$B$2001,B1441,'REGISTRO DE TUTORES'!$C$3:$C$2001,C1441,'REGISTRO DE TUTORES'!$D$3:$D$2001,D1441)</f>
        <v>0</v>
      </c>
      <c r="F1441" s="5">
        <f>+COUNTIFS('REGISTRO DE ESTUDIANTES'!$C$4:$C$1997,C1441,'REGISTRO DE ESTUDIANTES'!$D$4:$D$1997,D1441,'REGISTRO DE ESTUDIANTES'!$I$4:$I$1997,'BOLETA OFICIAL'!P1441,'REGISTRO DE ESTUDIANTES'!$J$4:$J$1997,'BOLETA OFICIAL'!Q1441,'REGISTRO DE ESTUDIANTES'!$A$4:$A$1997,A1441,'REGISTRO DE ESTUDIANTES'!$B$4:$B$1997,B1441,'REGISTRO DE ESTUDIANTES'!$K$4:$K$1997,R1441,'REGISTRO DE ESTUDIANTES'!$L$4:$L$1997,S1441)</f>
        <v>0</v>
      </c>
      <c r="G1441" s="5">
        <f t="shared" ca="1" si="72"/>
        <v>0</v>
      </c>
      <c r="H1441" s="5">
        <f t="shared" ref="H1441:H1504" ca="1" si="73">+F1441*G1441</f>
        <v>0</v>
      </c>
      <c r="I1441" s="2"/>
      <c r="J1441" s="2"/>
      <c r="K1441" s="2"/>
      <c r="L1441" s="2"/>
      <c r="M1441" s="2"/>
      <c r="N1441" s="22"/>
      <c r="O1441" s="22"/>
      <c r="P1441" s="3"/>
      <c r="Q1441" s="3"/>
      <c r="R1441" s="4"/>
      <c r="S1441" s="4"/>
      <c r="T1441" s="1"/>
      <c r="U1441" s="3"/>
      <c r="V1441" s="52" t="str">
        <f t="shared" si="71"/>
        <v/>
      </c>
    </row>
    <row r="1442" spans="1:22" x14ac:dyDescent="0.25">
      <c r="A1442" s="1"/>
      <c r="B1442" s="1"/>
      <c r="C1442" s="1"/>
      <c r="D1442" s="1"/>
      <c r="E1442" s="5">
        <f>+COUNTIFS('REGISTRO DE TUTORES'!$A$3:$A$2001,A1442,'REGISTRO DE TUTORES'!$B$3:$B$2001,B1442,'REGISTRO DE TUTORES'!$C$3:$C$2001,C1442,'REGISTRO DE TUTORES'!$D$3:$D$2001,D1442)</f>
        <v>0</v>
      </c>
      <c r="F1442" s="5">
        <f>+COUNTIFS('REGISTRO DE ESTUDIANTES'!$C$4:$C$1997,C1442,'REGISTRO DE ESTUDIANTES'!$D$4:$D$1997,D1442,'REGISTRO DE ESTUDIANTES'!$I$4:$I$1997,'BOLETA OFICIAL'!P1442,'REGISTRO DE ESTUDIANTES'!$J$4:$J$1997,'BOLETA OFICIAL'!Q1442,'REGISTRO DE ESTUDIANTES'!$A$4:$A$1997,A1442,'REGISTRO DE ESTUDIANTES'!$B$4:$B$1997,B1442,'REGISTRO DE ESTUDIANTES'!$K$4:$K$1997,R1442,'REGISTRO DE ESTUDIANTES'!$L$4:$L$1997,S1442)</f>
        <v>0</v>
      </c>
      <c r="G1442" s="5">
        <f t="shared" ca="1" si="72"/>
        <v>0</v>
      </c>
      <c r="H1442" s="5">
        <f t="shared" ca="1" si="73"/>
        <v>0</v>
      </c>
      <c r="I1442" s="2"/>
      <c r="J1442" s="2"/>
      <c r="K1442" s="2"/>
      <c r="L1442" s="2"/>
      <c r="M1442" s="2"/>
      <c r="N1442" s="22"/>
      <c r="O1442" s="22"/>
      <c r="P1442" s="3"/>
      <c r="Q1442" s="3"/>
      <c r="R1442" s="4"/>
      <c r="S1442" s="4"/>
      <c r="T1442" s="1"/>
      <c r="U1442" s="3"/>
      <c r="V1442" s="52" t="str">
        <f t="shared" si="71"/>
        <v/>
      </c>
    </row>
    <row r="1443" spans="1:22" x14ac:dyDescent="0.25">
      <c r="A1443" s="1"/>
      <c r="B1443" s="1"/>
      <c r="C1443" s="1"/>
      <c r="D1443" s="1"/>
      <c r="E1443" s="5">
        <f>+COUNTIFS('REGISTRO DE TUTORES'!$A$3:$A$2001,A1443,'REGISTRO DE TUTORES'!$B$3:$B$2001,B1443,'REGISTRO DE TUTORES'!$C$3:$C$2001,C1443,'REGISTRO DE TUTORES'!$D$3:$D$2001,D1443)</f>
        <v>0</v>
      </c>
      <c r="F1443" s="5">
        <f>+COUNTIFS('REGISTRO DE ESTUDIANTES'!$C$4:$C$1997,C1443,'REGISTRO DE ESTUDIANTES'!$D$4:$D$1997,D1443,'REGISTRO DE ESTUDIANTES'!$I$4:$I$1997,'BOLETA OFICIAL'!P1443,'REGISTRO DE ESTUDIANTES'!$J$4:$J$1997,'BOLETA OFICIAL'!Q1443,'REGISTRO DE ESTUDIANTES'!$A$4:$A$1997,A1443,'REGISTRO DE ESTUDIANTES'!$B$4:$B$1997,B1443,'REGISTRO DE ESTUDIANTES'!$K$4:$K$1997,R1443,'REGISTRO DE ESTUDIANTES'!$L$4:$L$1997,S1443)</f>
        <v>0</v>
      </c>
      <c r="G1443" s="5">
        <f t="shared" ca="1" si="72"/>
        <v>0</v>
      </c>
      <c r="H1443" s="5">
        <f t="shared" ca="1" si="73"/>
        <v>0</v>
      </c>
      <c r="I1443" s="2"/>
      <c r="J1443" s="2"/>
      <c r="K1443" s="2"/>
      <c r="L1443" s="2"/>
      <c r="M1443" s="2"/>
      <c r="N1443" s="22"/>
      <c r="O1443" s="22"/>
      <c r="P1443" s="3"/>
      <c r="Q1443" s="3"/>
      <c r="R1443" s="4"/>
      <c r="S1443" s="4"/>
      <c r="T1443" s="1"/>
      <c r="U1443" s="3"/>
      <c r="V1443" s="52" t="str">
        <f t="shared" si="71"/>
        <v/>
      </c>
    </row>
    <row r="1444" spans="1:22" x14ac:dyDescent="0.25">
      <c r="A1444" s="1"/>
      <c r="B1444" s="1"/>
      <c r="C1444" s="1"/>
      <c r="D1444" s="1"/>
      <c r="E1444" s="5">
        <f>+COUNTIFS('REGISTRO DE TUTORES'!$A$3:$A$2001,A1444,'REGISTRO DE TUTORES'!$B$3:$B$2001,B1444,'REGISTRO DE TUTORES'!$C$3:$C$2001,C1444,'REGISTRO DE TUTORES'!$D$3:$D$2001,D1444)</f>
        <v>0</v>
      </c>
      <c r="F1444" s="5">
        <f>+COUNTIFS('REGISTRO DE ESTUDIANTES'!$C$4:$C$1997,C1444,'REGISTRO DE ESTUDIANTES'!$D$4:$D$1997,D1444,'REGISTRO DE ESTUDIANTES'!$I$4:$I$1997,'BOLETA OFICIAL'!P1444,'REGISTRO DE ESTUDIANTES'!$J$4:$J$1997,'BOLETA OFICIAL'!Q1444,'REGISTRO DE ESTUDIANTES'!$A$4:$A$1997,A1444,'REGISTRO DE ESTUDIANTES'!$B$4:$B$1997,B1444,'REGISTRO DE ESTUDIANTES'!$K$4:$K$1997,R1444,'REGISTRO DE ESTUDIANTES'!$L$4:$L$1997,S1444)</f>
        <v>0</v>
      </c>
      <c r="G1444" s="5">
        <f t="shared" ca="1" si="72"/>
        <v>0</v>
      </c>
      <c r="H1444" s="5">
        <f t="shared" ca="1" si="73"/>
        <v>0</v>
      </c>
      <c r="I1444" s="2"/>
      <c r="J1444" s="2"/>
      <c r="K1444" s="2"/>
      <c r="L1444" s="2"/>
      <c r="M1444" s="2"/>
      <c r="N1444" s="22"/>
      <c r="O1444" s="22"/>
      <c r="P1444" s="3"/>
      <c r="Q1444" s="3"/>
      <c r="R1444" s="4"/>
      <c r="S1444" s="4"/>
      <c r="T1444" s="1"/>
      <c r="U1444" s="3"/>
      <c r="V1444" s="52" t="str">
        <f t="shared" si="71"/>
        <v/>
      </c>
    </row>
    <row r="1445" spans="1:22" x14ac:dyDescent="0.25">
      <c r="A1445" s="1"/>
      <c r="B1445" s="1"/>
      <c r="C1445" s="1"/>
      <c r="D1445" s="1"/>
      <c r="E1445" s="5">
        <f>+COUNTIFS('REGISTRO DE TUTORES'!$A$3:$A$2001,A1445,'REGISTRO DE TUTORES'!$B$3:$B$2001,B1445,'REGISTRO DE TUTORES'!$C$3:$C$2001,C1445,'REGISTRO DE TUTORES'!$D$3:$D$2001,D1445)</f>
        <v>0</v>
      </c>
      <c r="F1445" s="5">
        <f>+COUNTIFS('REGISTRO DE ESTUDIANTES'!$C$4:$C$1997,C1445,'REGISTRO DE ESTUDIANTES'!$D$4:$D$1997,D1445,'REGISTRO DE ESTUDIANTES'!$I$4:$I$1997,'BOLETA OFICIAL'!P1445,'REGISTRO DE ESTUDIANTES'!$J$4:$J$1997,'BOLETA OFICIAL'!Q1445,'REGISTRO DE ESTUDIANTES'!$A$4:$A$1997,A1445,'REGISTRO DE ESTUDIANTES'!$B$4:$B$1997,B1445,'REGISTRO DE ESTUDIANTES'!$K$4:$K$1997,R1445,'REGISTRO DE ESTUDIANTES'!$L$4:$L$1997,S1445)</f>
        <v>0</v>
      </c>
      <c r="G1445" s="5">
        <f t="shared" ca="1" si="72"/>
        <v>0</v>
      </c>
      <c r="H1445" s="5">
        <f t="shared" ca="1" si="73"/>
        <v>0</v>
      </c>
      <c r="I1445" s="2"/>
      <c r="J1445" s="2"/>
      <c r="K1445" s="2"/>
      <c r="L1445" s="2"/>
      <c r="M1445" s="2"/>
      <c r="N1445" s="22"/>
      <c r="O1445" s="22"/>
      <c r="P1445" s="3"/>
      <c r="Q1445" s="3"/>
      <c r="R1445" s="4"/>
      <c r="S1445" s="4"/>
      <c r="T1445" s="1"/>
      <c r="U1445" s="3"/>
      <c r="V1445" s="52" t="str">
        <f t="shared" si="71"/>
        <v/>
      </c>
    </row>
    <row r="1446" spans="1:22" x14ac:dyDescent="0.25">
      <c r="A1446" s="1"/>
      <c r="B1446" s="1"/>
      <c r="C1446" s="1"/>
      <c r="D1446" s="1"/>
      <c r="E1446" s="5">
        <f>+COUNTIFS('REGISTRO DE TUTORES'!$A$3:$A$2001,A1446,'REGISTRO DE TUTORES'!$B$3:$B$2001,B1446,'REGISTRO DE TUTORES'!$C$3:$C$2001,C1446,'REGISTRO DE TUTORES'!$D$3:$D$2001,D1446)</f>
        <v>0</v>
      </c>
      <c r="F1446" s="5">
        <f>+COUNTIFS('REGISTRO DE ESTUDIANTES'!$C$4:$C$1997,C1446,'REGISTRO DE ESTUDIANTES'!$D$4:$D$1997,D1446,'REGISTRO DE ESTUDIANTES'!$I$4:$I$1997,'BOLETA OFICIAL'!P1446,'REGISTRO DE ESTUDIANTES'!$J$4:$J$1997,'BOLETA OFICIAL'!Q1446,'REGISTRO DE ESTUDIANTES'!$A$4:$A$1997,A1446,'REGISTRO DE ESTUDIANTES'!$B$4:$B$1997,B1446,'REGISTRO DE ESTUDIANTES'!$K$4:$K$1997,R1446,'REGISTRO DE ESTUDIANTES'!$L$4:$L$1997,S1446)</f>
        <v>0</v>
      </c>
      <c r="G1446" s="5">
        <f t="shared" ca="1" si="72"/>
        <v>0</v>
      </c>
      <c r="H1446" s="5">
        <f t="shared" ca="1" si="73"/>
        <v>0</v>
      </c>
      <c r="I1446" s="2"/>
      <c r="J1446" s="2"/>
      <c r="K1446" s="2"/>
      <c r="L1446" s="2"/>
      <c r="M1446" s="2"/>
      <c r="N1446" s="22"/>
      <c r="O1446" s="22"/>
      <c r="P1446" s="3"/>
      <c r="Q1446" s="3"/>
      <c r="R1446" s="4"/>
      <c r="S1446" s="4"/>
      <c r="T1446" s="1"/>
      <c r="U1446" s="3"/>
      <c r="V1446" s="52" t="str">
        <f t="shared" si="71"/>
        <v/>
      </c>
    </row>
    <row r="1447" spans="1:22" x14ac:dyDescent="0.25">
      <c r="A1447" s="1"/>
      <c r="B1447" s="1"/>
      <c r="C1447" s="1"/>
      <c r="D1447" s="1"/>
      <c r="E1447" s="5">
        <f>+COUNTIFS('REGISTRO DE TUTORES'!$A$3:$A$2001,A1447,'REGISTRO DE TUTORES'!$B$3:$B$2001,B1447,'REGISTRO DE TUTORES'!$C$3:$C$2001,C1447,'REGISTRO DE TUTORES'!$D$3:$D$2001,D1447)</f>
        <v>0</v>
      </c>
      <c r="F1447" s="5">
        <f>+COUNTIFS('REGISTRO DE ESTUDIANTES'!$C$4:$C$1997,C1447,'REGISTRO DE ESTUDIANTES'!$D$4:$D$1997,D1447,'REGISTRO DE ESTUDIANTES'!$I$4:$I$1997,'BOLETA OFICIAL'!P1447,'REGISTRO DE ESTUDIANTES'!$J$4:$J$1997,'BOLETA OFICIAL'!Q1447,'REGISTRO DE ESTUDIANTES'!$A$4:$A$1997,A1447,'REGISTRO DE ESTUDIANTES'!$B$4:$B$1997,B1447,'REGISTRO DE ESTUDIANTES'!$K$4:$K$1997,R1447,'REGISTRO DE ESTUDIANTES'!$L$4:$L$1997,S1447)</f>
        <v>0</v>
      </c>
      <c r="G1447" s="5">
        <f t="shared" ca="1" si="72"/>
        <v>0</v>
      </c>
      <c r="H1447" s="5">
        <f t="shared" ca="1" si="73"/>
        <v>0</v>
      </c>
      <c r="I1447" s="2"/>
      <c r="J1447" s="2"/>
      <c r="K1447" s="2"/>
      <c r="L1447" s="2"/>
      <c r="M1447" s="2"/>
      <c r="N1447" s="22"/>
      <c r="O1447" s="22"/>
      <c r="P1447" s="3"/>
      <c r="Q1447" s="3"/>
      <c r="R1447" s="4"/>
      <c r="S1447" s="4"/>
      <c r="T1447" s="1"/>
      <c r="U1447" s="3"/>
      <c r="V1447" s="52" t="str">
        <f t="shared" si="71"/>
        <v/>
      </c>
    </row>
    <row r="1448" spans="1:22" x14ac:dyDescent="0.25">
      <c r="A1448" s="1"/>
      <c r="B1448" s="1"/>
      <c r="C1448" s="1"/>
      <c r="D1448" s="1"/>
      <c r="E1448" s="5">
        <f>+COUNTIFS('REGISTRO DE TUTORES'!$A$3:$A$2001,A1448,'REGISTRO DE TUTORES'!$B$3:$B$2001,B1448,'REGISTRO DE TUTORES'!$C$3:$C$2001,C1448,'REGISTRO DE TUTORES'!$D$3:$D$2001,D1448)</f>
        <v>0</v>
      </c>
      <c r="F1448" s="5">
        <f>+COUNTIFS('REGISTRO DE ESTUDIANTES'!$C$4:$C$1997,C1448,'REGISTRO DE ESTUDIANTES'!$D$4:$D$1997,D1448,'REGISTRO DE ESTUDIANTES'!$I$4:$I$1997,'BOLETA OFICIAL'!P1448,'REGISTRO DE ESTUDIANTES'!$J$4:$J$1997,'BOLETA OFICIAL'!Q1448,'REGISTRO DE ESTUDIANTES'!$A$4:$A$1997,A1448,'REGISTRO DE ESTUDIANTES'!$B$4:$B$1997,B1448,'REGISTRO DE ESTUDIANTES'!$K$4:$K$1997,R1448,'REGISTRO DE ESTUDIANTES'!$L$4:$L$1997,S1448)</f>
        <v>0</v>
      </c>
      <c r="G1448" s="5">
        <f t="shared" ca="1" si="72"/>
        <v>0</v>
      </c>
      <c r="H1448" s="5">
        <f t="shared" ca="1" si="73"/>
        <v>0</v>
      </c>
      <c r="I1448" s="2"/>
      <c r="J1448" s="2"/>
      <c r="K1448" s="2"/>
      <c r="L1448" s="2"/>
      <c r="M1448" s="2"/>
      <c r="N1448" s="22"/>
      <c r="O1448" s="22"/>
      <c r="P1448" s="3"/>
      <c r="Q1448" s="3"/>
      <c r="R1448" s="4"/>
      <c r="S1448" s="4"/>
      <c r="T1448" s="1"/>
      <c r="U1448" s="3"/>
      <c r="V1448" s="52" t="str">
        <f t="shared" si="71"/>
        <v/>
      </c>
    </row>
    <row r="1449" spans="1:22" x14ac:dyDescent="0.25">
      <c r="A1449" s="1"/>
      <c r="B1449" s="1"/>
      <c r="C1449" s="1"/>
      <c r="D1449" s="1"/>
      <c r="E1449" s="5">
        <f>+COUNTIFS('REGISTRO DE TUTORES'!$A$3:$A$2001,A1449,'REGISTRO DE TUTORES'!$B$3:$B$2001,B1449,'REGISTRO DE TUTORES'!$C$3:$C$2001,C1449,'REGISTRO DE TUTORES'!$D$3:$D$2001,D1449)</f>
        <v>0</v>
      </c>
      <c r="F1449" s="5">
        <f>+COUNTIFS('REGISTRO DE ESTUDIANTES'!$C$4:$C$1997,C1449,'REGISTRO DE ESTUDIANTES'!$D$4:$D$1997,D1449,'REGISTRO DE ESTUDIANTES'!$I$4:$I$1997,'BOLETA OFICIAL'!P1449,'REGISTRO DE ESTUDIANTES'!$J$4:$J$1997,'BOLETA OFICIAL'!Q1449,'REGISTRO DE ESTUDIANTES'!$A$4:$A$1997,A1449,'REGISTRO DE ESTUDIANTES'!$B$4:$B$1997,B1449,'REGISTRO DE ESTUDIANTES'!$K$4:$K$1997,R1449,'REGISTRO DE ESTUDIANTES'!$L$4:$L$1997,S1449)</f>
        <v>0</v>
      </c>
      <c r="G1449" s="5">
        <f t="shared" ca="1" si="72"/>
        <v>0</v>
      </c>
      <c r="H1449" s="5">
        <f t="shared" ca="1" si="73"/>
        <v>0</v>
      </c>
      <c r="I1449" s="2"/>
      <c r="J1449" s="2"/>
      <c r="K1449" s="2"/>
      <c r="L1449" s="2"/>
      <c r="M1449" s="2"/>
      <c r="N1449" s="22"/>
      <c r="O1449" s="22"/>
      <c r="P1449" s="3"/>
      <c r="Q1449" s="3"/>
      <c r="R1449" s="4"/>
      <c r="S1449" s="4"/>
      <c r="T1449" s="1"/>
      <c r="U1449" s="3"/>
      <c r="V1449" s="52" t="str">
        <f t="shared" si="71"/>
        <v/>
      </c>
    </row>
    <row r="1450" spans="1:22" x14ac:dyDescent="0.25">
      <c r="A1450" s="1"/>
      <c r="B1450" s="1"/>
      <c r="C1450" s="1"/>
      <c r="D1450" s="1"/>
      <c r="E1450" s="5">
        <f>+COUNTIFS('REGISTRO DE TUTORES'!$A$3:$A$2001,A1450,'REGISTRO DE TUTORES'!$B$3:$B$2001,B1450,'REGISTRO DE TUTORES'!$C$3:$C$2001,C1450,'REGISTRO DE TUTORES'!$D$3:$D$2001,D1450)</f>
        <v>0</v>
      </c>
      <c r="F1450" s="5">
        <f>+COUNTIFS('REGISTRO DE ESTUDIANTES'!$C$4:$C$1997,C1450,'REGISTRO DE ESTUDIANTES'!$D$4:$D$1997,D1450,'REGISTRO DE ESTUDIANTES'!$I$4:$I$1997,'BOLETA OFICIAL'!P1450,'REGISTRO DE ESTUDIANTES'!$J$4:$J$1997,'BOLETA OFICIAL'!Q1450,'REGISTRO DE ESTUDIANTES'!$A$4:$A$1997,A1450,'REGISTRO DE ESTUDIANTES'!$B$4:$B$1997,B1450,'REGISTRO DE ESTUDIANTES'!$K$4:$K$1997,R1450,'REGISTRO DE ESTUDIANTES'!$L$4:$L$1997,S1450)</f>
        <v>0</v>
      </c>
      <c r="G1450" s="5">
        <f t="shared" ca="1" si="72"/>
        <v>0</v>
      </c>
      <c r="H1450" s="5">
        <f t="shared" ca="1" si="73"/>
        <v>0</v>
      </c>
      <c r="I1450" s="2"/>
      <c r="J1450" s="2"/>
      <c r="K1450" s="2"/>
      <c r="L1450" s="2"/>
      <c r="M1450" s="2"/>
      <c r="N1450" s="22"/>
      <c r="O1450" s="22"/>
      <c r="P1450" s="3"/>
      <c r="Q1450" s="3"/>
      <c r="R1450" s="4"/>
      <c r="S1450" s="4"/>
      <c r="T1450" s="1"/>
      <c r="U1450" s="3"/>
      <c r="V1450" s="52" t="str">
        <f t="shared" si="71"/>
        <v/>
      </c>
    </row>
    <row r="1451" spans="1:22" x14ac:dyDescent="0.25">
      <c r="A1451" s="1"/>
      <c r="B1451" s="1"/>
      <c r="C1451" s="1"/>
      <c r="D1451" s="1"/>
      <c r="E1451" s="5">
        <f>+COUNTIFS('REGISTRO DE TUTORES'!$A$3:$A$2001,A1451,'REGISTRO DE TUTORES'!$B$3:$B$2001,B1451,'REGISTRO DE TUTORES'!$C$3:$C$2001,C1451,'REGISTRO DE TUTORES'!$D$3:$D$2001,D1451)</f>
        <v>0</v>
      </c>
      <c r="F1451" s="5">
        <f>+COUNTIFS('REGISTRO DE ESTUDIANTES'!$C$4:$C$1997,C1451,'REGISTRO DE ESTUDIANTES'!$D$4:$D$1997,D1451,'REGISTRO DE ESTUDIANTES'!$I$4:$I$1997,'BOLETA OFICIAL'!P1451,'REGISTRO DE ESTUDIANTES'!$J$4:$J$1997,'BOLETA OFICIAL'!Q1451,'REGISTRO DE ESTUDIANTES'!$A$4:$A$1997,A1451,'REGISTRO DE ESTUDIANTES'!$B$4:$B$1997,B1451,'REGISTRO DE ESTUDIANTES'!$K$4:$K$1997,R1451,'REGISTRO DE ESTUDIANTES'!$L$4:$L$1997,S1451)</f>
        <v>0</v>
      </c>
      <c r="G1451" s="5">
        <f t="shared" ca="1" si="72"/>
        <v>0</v>
      </c>
      <c r="H1451" s="5">
        <f t="shared" ca="1" si="73"/>
        <v>0</v>
      </c>
      <c r="I1451" s="2"/>
      <c r="J1451" s="2"/>
      <c r="K1451" s="2"/>
      <c r="L1451" s="2"/>
      <c r="M1451" s="2"/>
      <c r="N1451" s="22"/>
      <c r="O1451" s="22"/>
      <c r="P1451" s="3"/>
      <c r="Q1451" s="3"/>
      <c r="R1451" s="4"/>
      <c r="S1451" s="4"/>
      <c r="T1451" s="1"/>
      <c r="U1451" s="3"/>
      <c r="V1451" s="52" t="str">
        <f t="shared" si="71"/>
        <v/>
      </c>
    </row>
    <row r="1452" spans="1:22" x14ac:dyDescent="0.25">
      <c r="A1452" s="1"/>
      <c r="B1452" s="1"/>
      <c r="C1452" s="1"/>
      <c r="D1452" s="1"/>
      <c r="E1452" s="5">
        <f>+COUNTIFS('REGISTRO DE TUTORES'!$A$3:$A$2001,A1452,'REGISTRO DE TUTORES'!$B$3:$B$2001,B1452,'REGISTRO DE TUTORES'!$C$3:$C$2001,C1452,'REGISTRO DE TUTORES'!$D$3:$D$2001,D1452)</f>
        <v>0</v>
      </c>
      <c r="F1452" s="5">
        <f>+COUNTIFS('REGISTRO DE ESTUDIANTES'!$C$4:$C$1997,C1452,'REGISTRO DE ESTUDIANTES'!$D$4:$D$1997,D1452,'REGISTRO DE ESTUDIANTES'!$I$4:$I$1997,'BOLETA OFICIAL'!P1452,'REGISTRO DE ESTUDIANTES'!$J$4:$J$1997,'BOLETA OFICIAL'!Q1452,'REGISTRO DE ESTUDIANTES'!$A$4:$A$1997,A1452,'REGISTRO DE ESTUDIANTES'!$B$4:$B$1997,B1452,'REGISTRO DE ESTUDIANTES'!$K$4:$K$1997,R1452,'REGISTRO DE ESTUDIANTES'!$L$4:$L$1997,S1452)</f>
        <v>0</v>
      </c>
      <c r="G1452" s="5">
        <f t="shared" ca="1" si="72"/>
        <v>0</v>
      </c>
      <c r="H1452" s="5">
        <f t="shared" ca="1" si="73"/>
        <v>0</v>
      </c>
      <c r="I1452" s="2"/>
      <c r="J1452" s="2"/>
      <c r="K1452" s="2"/>
      <c r="L1452" s="2"/>
      <c r="M1452" s="2"/>
      <c r="N1452" s="22"/>
      <c r="O1452" s="22"/>
      <c r="P1452" s="3"/>
      <c r="Q1452" s="3"/>
      <c r="R1452" s="4"/>
      <c r="S1452" s="4"/>
      <c r="T1452" s="1"/>
      <c r="U1452" s="3"/>
      <c r="V1452" s="52" t="str">
        <f t="shared" si="71"/>
        <v/>
      </c>
    </row>
    <row r="1453" spans="1:22" x14ac:dyDescent="0.25">
      <c r="A1453" s="1"/>
      <c r="B1453" s="1"/>
      <c r="C1453" s="1"/>
      <c r="D1453" s="1"/>
      <c r="E1453" s="5">
        <f>+COUNTIFS('REGISTRO DE TUTORES'!$A$3:$A$2001,A1453,'REGISTRO DE TUTORES'!$B$3:$B$2001,B1453,'REGISTRO DE TUTORES'!$C$3:$C$2001,C1453,'REGISTRO DE TUTORES'!$D$3:$D$2001,D1453)</f>
        <v>0</v>
      </c>
      <c r="F1453" s="5">
        <f>+COUNTIFS('REGISTRO DE ESTUDIANTES'!$C$4:$C$1997,C1453,'REGISTRO DE ESTUDIANTES'!$D$4:$D$1997,D1453,'REGISTRO DE ESTUDIANTES'!$I$4:$I$1997,'BOLETA OFICIAL'!P1453,'REGISTRO DE ESTUDIANTES'!$J$4:$J$1997,'BOLETA OFICIAL'!Q1453,'REGISTRO DE ESTUDIANTES'!$A$4:$A$1997,A1453,'REGISTRO DE ESTUDIANTES'!$B$4:$B$1997,B1453,'REGISTRO DE ESTUDIANTES'!$K$4:$K$1997,R1453,'REGISTRO DE ESTUDIANTES'!$L$4:$L$1997,S1453)</f>
        <v>0</v>
      </c>
      <c r="G1453" s="5">
        <f t="shared" ca="1" si="72"/>
        <v>0</v>
      </c>
      <c r="H1453" s="5">
        <f t="shared" ca="1" si="73"/>
        <v>0</v>
      </c>
      <c r="I1453" s="2"/>
      <c r="J1453" s="2"/>
      <c r="K1453" s="2"/>
      <c r="L1453" s="2"/>
      <c r="M1453" s="2"/>
      <c r="N1453" s="22"/>
      <c r="O1453" s="22"/>
      <c r="P1453" s="3"/>
      <c r="Q1453" s="3"/>
      <c r="R1453" s="4"/>
      <c r="S1453" s="4"/>
      <c r="T1453" s="1"/>
      <c r="U1453" s="3"/>
      <c r="V1453" s="52" t="str">
        <f t="shared" si="71"/>
        <v/>
      </c>
    </row>
    <row r="1454" spans="1:22" x14ac:dyDescent="0.25">
      <c r="A1454" s="1"/>
      <c r="B1454" s="1"/>
      <c r="C1454" s="1"/>
      <c r="D1454" s="1"/>
      <c r="E1454" s="5">
        <f>+COUNTIFS('REGISTRO DE TUTORES'!$A$3:$A$2001,A1454,'REGISTRO DE TUTORES'!$B$3:$B$2001,B1454,'REGISTRO DE TUTORES'!$C$3:$C$2001,C1454,'REGISTRO DE TUTORES'!$D$3:$D$2001,D1454)</f>
        <v>0</v>
      </c>
      <c r="F1454" s="5">
        <f>+COUNTIFS('REGISTRO DE ESTUDIANTES'!$C$4:$C$1997,C1454,'REGISTRO DE ESTUDIANTES'!$D$4:$D$1997,D1454,'REGISTRO DE ESTUDIANTES'!$I$4:$I$1997,'BOLETA OFICIAL'!P1454,'REGISTRO DE ESTUDIANTES'!$J$4:$J$1997,'BOLETA OFICIAL'!Q1454,'REGISTRO DE ESTUDIANTES'!$A$4:$A$1997,A1454,'REGISTRO DE ESTUDIANTES'!$B$4:$B$1997,B1454,'REGISTRO DE ESTUDIANTES'!$K$4:$K$1997,R1454,'REGISTRO DE ESTUDIANTES'!$L$4:$L$1997,S1454)</f>
        <v>0</v>
      </c>
      <c r="G1454" s="5">
        <f t="shared" ca="1" si="72"/>
        <v>0</v>
      </c>
      <c r="H1454" s="5">
        <f t="shared" ca="1" si="73"/>
        <v>0</v>
      </c>
      <c r="I1454" s="2"/>
      <c r="J1454" s="2"/>
      <c r="K1454" s="2"/>
      <c r="L1454" s="2"/>
      <c r="M1454" s="2"/>
      <c r="N1454" s="22"/>
      <c r="O1454" s="22"/>
      <c r="P1454" s="3"/>
      <c r="Q1454" s="3"/>
      <c r="R1454" s="4"/>
      <c r="S1454" s="4"/>
      <c r="T1454" s="1"/>
      <c r="U1454" s="3"/>
      <c r="V1454" s="52" t="str">
        <f t="shared" si="71"/>
        <v/>
      </c>
    </row>
    <row r="1455" spans="1:22" x14ac:dyDescent="0.25">
      <c r="A1455" s="1"/>
      <c r="B1455" s="1"/>
      <c r="C1455" s="1"/>
      <c r="D1455" s="1"/>
      <c r="E1455" s="5">
        <f>+COUNTIFS('REGISTRO DE TUTORES'!$A$3:$A$2001,A1455,'REGISTRO DE TUTORES'!$B$3:$B$2001,B1455,'REGISTRO DE TUTORES'!$C$3:$C$2001,C1455,'REGISTRO DE TUTORES'!$D$3:$D$2001,D1455)</f>
        <v>0</v>
      </c>
      <c r="F1455" s="5">
        <f>+COUNTIFS('REGISTRO DE ESTUDIANTES'!$C$4:$C$1997,C1455,'REGISTRO DE ESTUDIANTES'!$D$4:$D$1997,D1455,'REGISTRO DE ESTUDIANTES'!$I$4:$I$1997,'BOLETA OFICIAL'!P1455,'REGISTRO DE ESTUDIANTES'!$J$4:$J$1997,'BOLETA OFICIAL'!Q1455,'REGISTRO DE ESTUDIANTES'!$A$4:$A$1997,A1455,'REGISTRO DE ESTUDIANTES'!$B$4:$B$1997,B1455,'REGISTRO DE ESTUDIANTES'!$K$4:$K$1997,R1455,'REGISTRO DE ESTUDIANTES'!$L$4:$L$1997,S1455)</f>
        <v>0</v>
      </c>
      <c r="G1455" s="5">
        <f t="shared" ca="1" si="72"/>
        <v>0</v>
      </c>
      <c r="H1455" s="5">
        <f t="shared" ca="1" si="73"/>
        <v>0</v>
      </c>
      <c r="I1455" s="2"/>
      <c r="J1455" s="2"/>
      <c r="K1455" s="2"/>
      <c r="L1455" s="2"/>
      <c r="M1455" s="2"/>
      <c r="N1455" s="22"/>
      <c r="O1455" s="22"/>
      <c r="P1455" s="3"/>
      <c r="Q1455" s="3"/>
      <c r="R1455" s="4"/>
      <c r="S1455" s="4"/>
      <c r="T1455" s="1"/>
      <c r="U1455" s="3"/>
      <c r="V1455" s="52" t="str">
        <f t="shared" si="71"/>
        <v/>
      </c>
    </row>
    <row r="1456" spans="1:22" x14ac:dyDescent="0.25">
      <c r="A1456" s="1"/>
      <c r="B1456" s="1"/>
      <c r="C1456" s="1"/>
      <c r="D1456" s="1"/>
      <c r="E1456" s="5">
        <f>+COUNTIFS('REGISTRO DE TUTORES'!$A$3:$A$2001,A1456,'REGISTRO DE TUTORES'!$B$3:$B$2001,B1456,'REGISTRO DE TUTORES'!$C$3:$C$2001,C1456,'REGISTRO DE TUTORES'!$D$3:$D$2001,D1456)</f>
        <v>0</v>
      </c>
      <c r="F1456" s="5">
        <f>+COUNTIFS('REGISTRO DE ESTUDIANTES'!$C$4:$C$1997,C1456,'REGISTRO DE ESTUDIANTES'!$D$4:$D$1997,D1456,'REGISTRO DE ESTUDIANTES'!$I$4:$I$1997,'BOLETA OFICIAL'!P1456,'REGISTRO DE ESTUDIANTES'!$J$4:$J$1997,'BOLETA OFICIAL'!Q1456,'REGISTRO DE ESTUDIANTES'!$A$4:$A$1997,A1456,'REGISTRO DE ESTUDIANTES'!$B$4:$B$1997,B1456,'REGISTRO DE ESTUDIANTES'!$K$4:$K$1997,R1456,'REGISTRO DE ESTUDIANTES'!$L$4:$L$1997,S1456)</f>
        <v>0</v>
      </c>
      <c r="G1456" s="5">
        <f t="shared" ca="1" si="72"/>
        <v>0</v>
      </c>
      <c r="H1456" s="5">
        <f t="shared" ca="1" si="73"/>
        <v>0</v>
      </c>
      <c r="I1456" s="2"/>
      <c r="J1456" s="2"/>
      <c r="K1456" s="2"/>
      <c r="L1456" s="2"/>
      <c r="M1456" s="2"/>
      <c r="N1456" s="22"/>
      <c r="O1456" s="22"/>
      <c r="P1456" s="3"/>
      <c r="Q1456" s="3"/>
      <c r="R1456" s="4"/>
      <c r="S1456" s="4"/>
      <c r="T1456" s="1"/>
      <c r="U1456" s="3"/>
      <c r="V1456" s="52" t="str">
        <f t="shared" si="71"/>
        <v/>
      </c>
    </row>
    <row r="1457" spans="1:22" x14ac:dyDescent="0.25">
      <c r="A1457" s="1"/>
      <c r="B1457" s="1"/>
      <c r="C1457" s="1"/>
      <c r="D1457" s="1"/>
      <c r="E1457" s="5">
        <f>+COUNTIFS('REGISTRO DE TUTORES'!$A$3:$A$2001,A1457,'REGISTRO DE TUTORES'!$B$3:$B$2001,B1457,'REGISTRO DE TUTORES'!$C$3:$C$2001,C1457,'REGISTRO DE TUTORES'!$D$3:$D$2001,D1457)</f>
        <v>0</v>
      </c>
      <c r="F1457" s="5">
        <f>+COUNTIFS('REGISTRO DE ESTUDIANTES'!$C$4:$C$1997,C1457,'REGISTRO DE ESTUDIANTES'!$D$4:$D$1997,D1457,'REGISTRO DE ESTUDIANTES'!$I$4:$I$1997,'BOLETA OFICIAL'!P1457,'REGISTRO DE ESTUDIANTES'!$J$4:$J$1997,'BOLETA OFICIAL'!Q1457,'REGISTRO DE ESTUDIANTES'!$A$4:$A$1997,A1457,'REGISTRO DE ESTUDIANTES'!$B$4:$B$1997,B1457,'REGISTRO DE ESTUDIANTES'!$K$4:$K$1997,R1457,'REGISTRO DE ESTUDIANTES'!$L$4:$L$1997,S1457)</f>
        <v>0</v>
      </c>
      <c r="G1457" s="5">
        <f t="shared" ca="1" si="72"/>
        <v>0</v>
      </c>
      <c r="H1457" s="5">
        <f t="shared" ca="1" si="73"/>
        <v>0</v>
      </c>
      <c r="I1457" s="2"/>
      <c r="J1457" s="2"/>
      <c r="K1457" s="2"/>
      <c r="L1457" s="2"/>
      <c r="M1457" s="2"/>
      <c r="N1457" s="22"/>
      <c r="O1457" s="22"/>
      <c r="P1457" s="3"/>
      <c r="Q1457" s="3"/>
      <c r="R1457" s="4"/>
      <c r="S1457" s="4"/>
      <c r="T1457" s="1"/>
      <c r="U1457" s="3"/>
      <c r="V1457" s="52" t="str">
        <f t="shared" si="71"/>
        <v/>
      </c>
    </row>
    <row r="1458" spans="1:22" x14ac:dyDescent="0.25">
      <c r="A1458" s="1"/>
      <c r="B1458" s="1"/>
      <c r="C1458" s="1"/>
      <c r="D1458" s="1"/>
      <c r="E1458" s="5">
        <f>+COUNTIFS('REGISTRO DE TUTORES'!$A$3:$A$2001,A1458,'REGISTRO DE TUTORES'!$B$3:$B$2001,B1458,'REGISTRO DE TUTORES'!$C$3:$C$2001,C1458,'REGISTRO DE TUTORES'!$D$3:$D$2001,D1458)</f>
        <v>0</v>
      </c>
      <c r="F1458" s="5">
        <f>+COUNTIFS('REGISTRO DE ESTUDIANTES'!$C$4:$C$1997,C1458,'REGISTRO DE ESTUDIANTES'!$D$4:$D$1997,D1458,'REGISTRO DE ESTUDIANTES'!$I$4:$I$1997,'BOLETA OFICIAL'!P1458,'REGISTRO DE ESTUDIANTES'!$J$4:$J$1997,'BOLETA OFICIAL'!Q1458,'REGISTRO DE ESTUDIANTES'!$A$4:$A$1997,A1458,'REGISTRO DE ESTUDIANTES'!$B$4:$B$1997,B1458,'REGISTRO DE ESTUDIANTES'!$K$4:$K$1997,R1458,'REGISTRO DE ESTUDIANTES'!$L$4:$L$1997,S1458)</f>
        <v>0</v>
      </c>
      <c r="G1458" s="5">
        <f t="shared" ca="1" si="72"/>
        <v>0</v>
      </c>
      <c r="H1458" s="5">
        <f t="shared" ca="1" si="73"/>
        <v>0</v>
      </c>
      <c r="I1458" s="2"/>
      <c r="J1458" s="2"/>
      <c r="K1458" s="2"/>
      <c r="L1458" s="2"/>
      <c r="M1458" s="2"/>
      <c r="N1458" s="22"/>
      <c r="O1458" s="22"/>
      <c r="P1458" s="3"/>
      <c r="Q1458" s="3"/>
      <c r="R1458" s="4"/>
      <c r="S1458" s="4"/>
      <c r="T1458" s="1"/>
      <c r="U1458" s="3"/>
      <c r="V1458" s="52" t="str">
        <f t="shared" si="71"/>
        <v/>
      </c>
    </row>
    <row r="1459" spans="1:22" x14ac:dyDescent="0.25">
      <c r="A1459" s="1"/>
      <c r="B1459" s="1"/>
      <c r="C1459" s="1"/>
      <c r="D1459" s="1"/>
      <c r="E1459" s="5">
        <f>+COUNTIFS('REGISTRO DE TUTORES'!$A$3:$A$2001,A1459,'REGISTRO DE TUTORES'!$B$3:$B$2001,B1459,'REGISTRO DE TUTORES'!$C$3:$C$2001,C1459,'REGISTRO DE TUTORES'!$D$3:$D$2001,D1459)</f>
        <v>0</v>
      </c>
      <c r="F1459" s="5">
        <f>+COUNTIFS('REGISTRO DE ESTUDIANTES'!$C$4:$C$1997,C1459,'REGISTRO DE ESTUDIANTES'!$D$4:$D$1997,D1459,'REGISTRO DE ESTUDIANTES'!$I$4:$I$1997,'BOLETA OFICIAL'!P1459,'REGISTRO DE ESTUDIANTES'!$J$4:$J$1997,'BOLETA OFICIAL'!Q1459,'REGISTRO DE ESTUDIANTES'!$A$4:$A$1997,A1459,'REGISTRO DE ESTUDIANTES'!$B$4:$B$1997,B1459,'REGISTRO DE ESTUDIANTES'!$K$4:$K$1997,R1459,'REGISTRO DE ESTUDIANTES'!$L$4:$L$1997,S1459)</f>
        <v>0</v>
      </c>
      <c r="G1459" s="5">
        <f t="shared" ca="1" si="72"/>
        <v>0</v>
      </c>
      <c r="H1459" s="5">
        <f t="shared" ca="1" si="73"/>
        <v>0</v>
      </c>
      <c r="I1459" s="2"/>
      <c r="J1459" s="2"/>
      <c r="K1459" s="2"/>
      <c r="L1459" s="2"/>
      <c r="M1459" s="2"/>
      <c r="N1459" s="22"/>
      <c r="O1459" s="22"/>
      <c r="P1459" s="3"/>
      <c r="Q1459" s="3"/>
      <c r="R1459" s="4"/>
      <c r="S1459" s="4"/>
      <c r="T1459" s="1"/>
      <c r="U1459" s="3"/>
      <c r="V1459" s="52" t="str">
        <f t="shared" si="71"/>
        <v/>
      </c>
    </row>
    <row r="1460" spans="1:22" x14ac:dyDescent="0.25">
      <c r="A1460" s="1"/>
      <c r="B1460" s="1"/>
      <c r="C1460" s="1"/>
      <c r="D1460" s="1"/>
      <c r="E1460" s="5">
        <f>+COUNTIFS('REGISTRO DE TUTORES'!$A$3:$A$2001,A1460,'REGISTRO DE TUTORES'!$B$3:$B$2001,B1460,'REGISTRO DE TUTORES'!$C$3:$C$2001,C1460,'REGISTRO DE TUTORES'!$D$3:$D$2001,D1460)</f>
        <v>0</v>
      </c>
      <c r="F1460" s="5">
        <f>+COUNTIFS('REGISTRO DE ESTUDIANTES'!$C$4:$C$1997,C1460,'REGISTRO DE ESTUDIANTES'!$D$4:$D$1997,D1460,'REGISTRO DE ESTUDIANTES'!$I$4:$I$1997,'BOLETA OFICIAL'!P1460,'REGISTRO DE ESTUDIANTES'!$J$4:$J$1997,'BOLETA OFICIAL'!Q1460,'REGISTRO DE ESTUDIANTES'!$A$4:$A$1997,A1460,'REGISTRO DE ESTUDIANTES'!$B$4:$B$1997,B1460,'REGISTRO DE ESTUDIANTES'!$K$4:$K$1997,R1460,'REGISTRO DE ESTUDIANTES'!$L$4:$L$1997,S1460)</f>
        <v>0</v>
      </c>
      <c r="G1460" s="5">
        <f t="shared" ca="1" si="72"/>
        <v>0</v>
      </c>
      <c r="H1460" s="5">
        <f t="shared" ca="1" si="73"/>
        <v>0</v>
      </c>
      <c r="I1460" s="2"/>
      <c r="J1460" s="2"/>
      <c r="K1460" s="2"/>
      <c r="L1460" s="2"/>
      <c r="M1460" s="2"/>
      <c r="N1460" s="22"/>
      <c r="O1460" s="22"/>
      <c r="P1460" s="3"/>
      <c r="Q1460" s="3"/>
      <c r="R1460" s="4"/>
      <c r="S1460" s="4"/>
      <c r="T1460" s="1"/>
      <c r="U1460" s="3"/>
      <c r="V1460" s="52" t="str">
        <f t="shared" si="71"/>
        <v/>
      </c>
    </row>
    <row r="1461" spans="1:22" x14ac:dyDescent="0.25">
      <c r="A1461" s="1"/>
      <c r="B1461" s="1"/>
      <c r="C1461" s="1"/>
      <c r="D1461" s="1"/>
      <c r="E1461" s="5">
        <f>+COUNTIFS('REGISTRO DE TUTORES'!$A$3:$A$2001,A1461,'REGISTRO DE TUTORES'!$B$3:$B$2001,B1461,'REGISTRO DE TUTORES'!$C$3:$C$2001,C1461,'REGISTRO DE TUTORES'!$D$3:$D$2001,D1461)</f>
        <v>0</v>
      </c>
      <c r="F1461" s="5">
        <f>+COUNTIFS('REGISTRO DE ESTUDIANTES'!$C$4:$C$1997,C1461,'REGISTRO DE ESTUDIANTES'!$D$4:$D$1997,D1461,'REGISTRO DE ESTUDIANTES'!$I$4:$I$1997,'BOLETA OFICIAL'!P1461,'REGISTRO DE ESTUDIANTES'!$J$4:$J$1997,'BOLETA OFICIAL'!Q1461,'REGISTRO DE ESTUDIANTES'!$A$4:$A$1997,A1461,'REGISTRO DE ESTUDIANTES'!$B$4:$B$1997,B1461,'REGISTRO DE ESTUDIANTES'!$K$4:$K$1997,R1461,'REGISTRO DE ESTUDIANTES'!$L$4:$L$1997,S1461)</f>
        <v>0</v>
      </c>
      <c r="G1461" s="5">
        <f t="shared" ca="1" si="72"/>
        <v>0</v>
      </c>
      <c r="H1461" s="5">
        <f t="shared" ca="1" si="73"/>
        <v>0</v>
      </c>
      <c r="I1461" s="2"/>
      <c r="J1461" s="2"/>
      <c r="K1461" s="2"/>
      <c r="L1461" s="2"/>
      <c r="M1461" s="2"/>
      <c r="N1461" s="22"/>
      <c r="O1461" s="22"/>
      <c r="P1461" s="3"/>
      <c r="Q1461" s="3"/>
      <c r="R1461" s="4"/>
      <c r="S1461" s="4"/>
      <c r="T1461" s="1"/>
      <c r="U1461" s="3"/>
      <c r="V1461" s="52" t="str">
        <f t="shared" si="71"/>
        <v/>
      </c>
    </row>
    <row r="1462" spans="1:22" x14ac:dyDescent="0.25">
      <c r="A1462" s="1"/>
      <c r="B1462" s="1"/>
      <c r="C1462" s="1"/>
      <c r="D1462" s="1"/>
      <c r="E1462" s="5">
        <f>+COUNTIFS('REGISTRO DE TUTORES'!$A$3:$A$2001,A1462,'REGISTRO DE TUTORES'!$B$3:$B$2001,B1462,'REGISTRO DE TUTORES'!$C$3:$C$2001,C1462,'REGISTRO DE TUTORES'!$D$3:$D$2001,D1462)</f>
        <v>0</v>
      </c>
      <c r="F1462" s="5">
        <f>+COUNTIFS('REGISTRO DE ESTUDIANTES'!$C$4:$C$1997,C1462,'REGISTRO DE ESTUDIANTES'!$D$4:$D$1997,D1462,'REGISTRO DE ESTUDIANTES'!$I$4:$I$1997,'BOLETA OFICIAL'!P1462,'REGISTRO DE ESTUDIANTES'!$J$4:$J$1997,'BOLETA OFICIAL'!Q1462,'REGISTRO DE ESTUDIANTES'!$A$4:$A$1997,A1462,'REGISTRO DE ESTUDIANTES'!$B$4:$B$1997,B1462,'REGISTRO DE ESTUDIANTES'!$K$4:$K$1997,R1462,'REGISTRO DE ESTUDIANTES'!$L$4:$L$1997,S1462)</f>
        <v>0</v>
      </c>
      <c r="G1462" s="5">
        <f t="shared" ca="1" si="72"/>
        <v>0</v>
      </c>
      <c r="H1462" s="5">
        <f t="shared" ca="1" si="73"/>
        <v>0</v>
      </c>
      <c r="I1462" s="2"/>
      <c r="J1462" s="2"/>
      <c r="K1462" s="2"/>
      <c r="L1462" s="2"/>
      <c r="M1462" s="2"/>
      <c r="N1462" s="22"/>
      <c r="O1462" s="22"/>
      <c r="P1462" s="3"/>
      <c r="Q1462" s="3"/>
      <c r="R1462" s="4"/>
      <c r="S1462" s="4"/>
      <c r="T1462" s="1"/>
      <c r="U1462" s="3"/>
      <c r="V1462" s="52" t="str">
        <f t="shared" si="71"/>
        <v/>
      </c>
    </row>
    <row r="1463" spans="1:22" x14ac:dyDescent="0.25">
      <c r="A1463" s="1"/>
      <c r="B1463" s="1"/>
      <c r="C1463" s="1"/>
      <c r="D1463" s="1"/>
      <c r="E1463" s="5">
        <f>+COUNTIFS('REGISTRO DE TUTORES'!$A$3:$A$2001,A1463,'REGISTRO DE TUTORES'!$B$3:$B$2001,B1463,'REGISTRO DE TUTORES'!$C$3:$C$2001,C1463,'REGISTRO DE TUTORES'!$D$3:$D$2001,D1463)</f>
        <v>0</v>
      </c>
      <c r="F1463" s="5">
        <f>+COUNTIFS('REGISTRO DE ESTUDIANTES'!$C$4:$C$1997,C1463,'REGISTRO DE ESTUDIANTES'!$D$4:$D$1997,D1463,'REGISTRO DE ESTUDIANTES'!$I$4:$I$1997,'BOLETA OFICIAL'!P1463,'REGISTRO DE ESTUDIANTES'!$J$4:$J$1997,'BOLETA OFICIAL'!Q1463,'REGISTRO DE ESTUDIANTES'!$A$4:$A$1997,A1463,'REGISTRO DE ESTUDIANTES'!$B$4:$B$1997,B1463,'REGISTRO DE ESTUDIANTES'!$K$4:$K$1997,R1463,'REGISTRO DE ESTUDIANTES'!$L$4:$L$1997,S1463)</f>
        <v>0</v>
      </c>
      <c r="G1463" s="5">
        <f t="shared" ca="1" si="72"/>
        <v>0</v>
      </c>
      <c r="H1463" s="5">
        <f t="shared" ca="1" si="73"/>
        <v>0</v>
      </c>
      <c r="I1463" s="2"/>
      <c r="J1463" s="2"/>
      <c r="K1463" s="2"/>
      <c r="L1463" s="2"/>
      <c r="M1463" s="2"/>
      <c r="N1463" s="22"/>
      <c r="O1463" s="22"/>
      <c r="P1463" s="3"/>
      <c r="Q1463" s="3"/>
      <c r="R1463" s="4"/>
      <c r="S1463" s="4"/>
      <c r="T1463" s="1"/>
      <c r="U1463" s="3"/>
      <c r="V1463" s="52" t="str">
        <f t="shared" si="71"/>
        <v/>
      </c>
    </row>
    <row r="1464" spans="1:22" x14ac:dyDescent="0.25">
      <c r="A1464" s="1"/>
      <c r="B1464" s="1"/>
      <c r="C1464" s="1"/>
      <c r="D1464" s="1"/>
      <c r="E1464" s="5">
        <f>+COUNTIFS('REGISTRO DE TUTORES'!$A$3:$A$2001,A1464,'REGISTRO DE TUTORES'!$B$3:$B$2001,B1464,'REGISTRO DE TUTORES'!$C$3:$C$2001,C1464,'REGISTRO DE TUTORES'!$D$3:$D$2001,D1464)</f>
        <v>0</v>
      </c>
      <c r="F1464" s="5">
        <f>+COUNTIFS('REGISTRO DE ESTUDIANTES'!$C$4:$C$1997,C1464,'REGISTRO DE ESTUDIANTES'!$D$4:$D$1997,D1464,'REGISTRO DE ESTUDIANTES'!$I$4:$I$1997,'BOLETA OFICIAL'!P1464,'REGISTRO DE ESTUDIANTES'!$J$4:$J$1997,'BOLETA OFICIAL'!Q1464,'REGISTRO DE ESTUDIANTES'!$A$4:$A$1997,A1464,'REGISTRO DE ESTUDIANTES'!$B$4:$B$1997,B1464,'REGISTRO DE ESTUDIANTES'!$K$4:$K$1997,R1464,'REGISTRO DE ESTUDIANTES'!$L$4:$L$1997,S1464)</f>
        <v>0</v>
      </c>
      <c r="G1464" s="5">
        <f t="shared" ca="1" si="72"/>
        <v>0</v>
      </c>
      <c r="H1464" s="5">
        <f t="shared" ca="1" si="73"/>
        <v>0</v>
      </c>
      <c r="I1464" s="2"/>
      <c r="J1464" s="2"/>
      <c r="K1464" s="2"/>
      <c r="L1464" s="2"/>
      <c r="M1464" s="2"/>
      <c r="N1464" s="22"/>
      <c r="O1464" s="22"/>
      <c r="P1464" s="3"/>
      <c r="Q1464" s="3"/>
      <c r="R1464" s="4"/>
      <c r="S1464" s="4"/>
      <c r="T1464" s="1"/>
      <c r="U1464" s="3"/>
      <c r="V1464" s="52" t="str">
        <f t="shared" si="71"/>
        <v/>
      </c>
    </row>
    <row r="1465" spans="1:22" x14ac:dyDescent="0.25">
      <c r="A1465" s="1"/>
      <c r="B1465" s="1"/>
      <c r="C1465" s="1"/>
      <c r="D1465" s="1"/>
      <c r="E1465" s="5">
        <f>+COUNTIFS('REGISTRO DE TUTORES'!$A$3:$A$2001,A1465,'REGISTRO DE TUTORES'!$B$3:$B$2001,B1465,'REGISTRO DE TUTORES'!$C$3:$C$2001,C1465,'REGISTRO DE TUTORES'!$D$3:$D$2001,D1465)</f>
        <v>0</v>
      </c>
      <c r="F1465" s="5">
        <f>+COUNTIFS('REGISTRO DE ESTUDIANTES'!$C$4:$C$1997,C1465,'REGISTRO DE ESTUDIANTES'!$D$4:$D$1997,D1465,'REGISTRO DE ESTUDIANTES'!$I$4:$I$1997,'BOLETA OFICIAL'!P1465,'REGISTRO DE ESTUDIANTES'!$J$4:$J$1997,'BOLETA OFICIAL'!Q1465,'REGISTRO DE ESTUDIANTES'!$A$4:$A$1997,A1465,'REGISTRO DE ESTUDIANTES'!$B$4:$B$1997,B1465,'REGISTRO DE ESTUDIANTES'!$K$4:$K$1997,R1465,'REGISTRO DE ESTUDIANTES'!$L$4:$L$1997,S1465)</f>
        <v>0</v>
      </c>
      <c r="G1465" s="5">
        <f t="shared" ca="1" si="72"/>
        <v>0</v>
      </c>
      <c r="H1465" s="5">
        <f t="shared" ca="1" si="73"/>
        <v>0</v>
      </c>
      <c r="I1465" s="2"/>
      <c r="J1465" s="2"/>
      <c r="K1465" s="2"/>
      <c r="L1465" s="2"/>
      <c r="M1465" s="2"/>
      <c r="N1465" s="22"/>
      <c r="O1465" s="22"/>
      <c r="P1465" s="3"/>
      <c r="Q1465" s="3"/>
      <c r="R1465" s="4"/>
      <c r="S1465" s="4"/>
      <c r="T1465" s="1"/>
      <c r="U1465" s="3"/>
      <c r="V1465" s="52" t="str">
        <f t="shared" si="71"/>
        <v/>
      </c>
    </row>
    <row r="1466" spans="1:22" x14ac:dyDescent="0.25">
      <c r="A1466" s="1"/>
      <c r="B1466" s="1"/>
      <c r="C1466" s="1"/>
      <c r="D1466" s="1"/>
      <c r="E1466" s="5">
        <f>+COUNTIFS('REGISTRO DE TUTORES'!$A$3:$A$2001,A1466,'REGISTRO DE TUTORES'!$B$3:$B$2001,B1466,'REGISTRO DE TUTORES'!$C$3:$C$2001,C1466,'REGISTRO DE TUTORES'!$D$3:$D$2001,D1466)</f>
        <v>0</v>
      </c>
      <c r="F1466" s="5">
        <f>+COUNTIFS('REGISTRO DE ESTUDIANTES'!$C$4:$C$1997,C1466,'REGISTRO DE ESTUDIANTES'!$D$4:$D$1997,D1466,'REGISTRO DE ESTUDIANTES'!$I$4:$I$1997,'BOLETA OFICIAL'!P1466,'REGISTRO DE ESTUDIANTES'!$J$4:$J$1997,'BOLETA OFICIAL'!Q1466,'REGISTRO DE ESTUDIANTES'!$A$4:$A$1997,A1466,'REGISTRO DE ESTUDIANTES'!$B$4:$B$1997,B1466,'REGISTRO DE ESTUDIANTES'!$K$4:$K$1997,R1466,'REGISTRO DE ESTUDIANTES'!$L$4:$L$1997,S1466)</f>
        <v>0</v>
      </c>
      <c r="G1466" s="5">
        <f t="shared" ca="1" si="72"/>
        <v>0</v>
      </c>
      <c r="H1466" s="5">
        <f t="shared" ca="1" si="73"/>
        <v>0</v>
      </c>
      <c r="I1466" s="2"/>
      <c r="J1466" s="2"/>
      <c r="K1466" s="2"/>
      <c r="L1466" s="2"/>
      <c r="M1466" s="2"/>
      <c r="N1466" s="22"/>
      <c r="O1466" s="22"/>
      <c r="P1466" s="3"/>
      <c r="Q1466" s="3"/>
      <c r="R1466" s="4"/>
      <c r="S1466" s="4"/>
      <c r="T1466" s="1"/>
      <c r="U1466" s="3"/>
      <c r="V1466" s="52" t="str">
        <f t="shared" si="71"/>
        <v/>
      </c>
    </row>
    <row r="1467" spans="1:22" x14ac:dyDescent="0.25">
      <c r="A1467" s="1"/>
      <c r="B1467" s="1"/>
      <c r="C1467" s="1"/>
      <c r="D1467" s="1"/>
      <c r="E1467" s="5">
        <f>+COUNTIFS('REGISTRO DE TUTORES'!$A$3:$A$2001,A1467,'REGISTRO DE TUTORES'!$B$3:$B$2001,B1467,'REGISTRO DE TUTORES'!$C$3:$C$2001,C1467,'REGISTRO DE TUTORES'!$D$3:$D$2001,D1467)</f>
        <v>0</v>
      </c>
      <c r="F1467" s="5">
        <f>+COUNTIFS('REGISTRO DE ESTUDIANTES'!$C$4:$C$1997,C1467,'REGISTRO DE ESTUDIANTES'!$D$4:$D$1997,D1467,'REGISTRO DE ESTUDIANTES'!$I$4:$I$1997,'BOLETA OFICIAL'!P1467,'REGISTRO DE ESTUDIANTES'!$J$4:$J$1997,'BOLETA OFICIAL'!Q1467,'REGISTRO DE ESTUDIANTES'!$A$4:$A$1997,A1467,'REGISTRO DE ESTUDIANTES'!$B$4:$B$1997,B1467,'REGISTRO DE ESTUDIANTES'!$K$4:$K$1997,R1467,'REGISTRO DE ESTUDIANTES'!$L$4:$L$1997,S1467)</f>
        <v>0</v>
      </c>
      <c r="G1467" s="5">
        <f t="shared" ca="1" si="72"/>
        <v>0</v>
      </c>
      <c r="H1467" s="5">
        <f t="shared" ca="1" si="73"/>
        <v>0</v>
      </c>
      <c r="I1467" s="2"/>
      <c r="J1467" s="2"/>
      <c r="K1467" s="2"/>
      <c r="L1467" s="2"/>
      <c r="M1467" s="2"/>
      <c r="N1467" s="22"/>
      <c r="O1467" s="22"/>
      <c r="P1467" s="3"/>
      <c r="Q1467" s="3"/>
      <c r="R1467" s="4"/>
      <c r="S1467" s="4"/>
      <c r="T1467" s="1"/>
      <c r="U1467" s="3"/>
      <c r="V1467" s="52" t="str">
        <f t="shared" si="71"/>
        <v/>
      </c>
    </row>
    <row r="1468" spans="1:22" x14ac:dyDescent="0.25">
      <c r="A1468" s="1"/>
      <c r="B1468" s="1"/>
      <c r="C1468" s="1"/>
      <c r="D1468" s="1"/>
      <c r="E1468" s="5">
        <f>+COUNTIFS('REGISTRO DE TUTORES'!$A$3:$A$2001,A1468,'REGISTRO DE TUTORES'!$B$3:$B$2001,B1468,'REGISTRO DE TUTORES'!$C$3:$C$2001,C1468,'REGISTRO DE TUTORES'!$D$3:$D$2001,D1468)</f>
        <v>0</v>
      </c>
      <c r="F1468" s="5">
        <f>+COUNTIFS('REGISTRO DE ESTUDIANTES'!$C$4:$C$1997,C1468,'REGISTRO DE ESTUDIANTES'!$D$4:$D$1997,D1468,'REGISTRO DE ESTUDIANTES'!$I$4:$I$1997,'BOLETA OFICIAL'!P1468,'REGISTRO DE ESTUDIANTES'!$J$4:$J$1997,'BOLETA OFICIAL'!Q1468,'REGISTRO DE ESTUDIANTES'!$A$4:$A$1997,A1468,'REGISTRO DE ESTUDIANTES'!$B$4:$B$1997,B1468,'REGISTRO DE ESTUDIANTES'!$K$4:$K$1997,R1468,'REGISTRO DE ESTUDIANTES'!$L$4:$L$1997,S1468)</f>
        <v>0</v>
      </c>
      <c r="G1468" s="5">
        <f t="shared" ca="1" si="72"/>
        <v>0</v>
      </c>
      <c r="H1468" s="5">
        <f t="shared" ca="1" si="73"/>
        <v>0</v>
      </c>
      <c r="I1468" s="2"/>
      <c r="J1468" s="2"/>
      <c r="K1468" s="2"/>
      <c r="L1468" s="2"/>
      <c r="M1468" s="2"/>
      <c r="N1468" s="22"/>
      <c r="O1468" s="22"/>
      <c r="P1468" s="3"/>
      <c r="Q1468" s="3"/>
      <c r="R1468" s="4"/>
      <c r="S1468" s="4"/>
      <c r="T1468" s="1"/>
      <c r="U1468" s="3"/>
      <c r="V1468" s="52" t="str">
        <f t="shared" si="71"/>
        <v/>
      </c>
    </row>
    <row r="1469" spans="1:22" x14ac:dyDescent="0.25">
      <c r="A1469" s="1"/>
      <c r="B1469" s="1"/>
      <c r="C1469" s="1"/>
      <c r="D1469" s="1"/>
      <c r="E1469" s="5">
        <f>+COUNTIFS('REGISTRO DE TUTORES'!$A$3:$A$2001,A1469,'REGISTRO DE TUTORES'!$B$3:$B$2001,B1469,'REGISTRO DE TUTORES'!$C$3:$C$2001,C1469,'REGISTRO DE TUTORES'!$D$3:$D$2001,D1469)</f>
        <v>0</v>
      </c>
      <c r="F1469" s="5">
        <f>+COUNTIFS('REGISTRO DE ESTUDIANTES'!$C$4:$C$1997,C1469,'REGISTRO DE ESTUDIANTES'!$D$4:$D$1997,D1469,'REGISTRO DE ESTUDIANTES'!$I$4:$I$1997,'BOLETA OFICIAL'!P1469,'REGISTRO DE ESTUDIANTES'!$J$4:$J$1997,'BOLETA OFICIAL'!Q1469,'REGISTRO DE ESTUDIANTES'!$A$4:$A$1997,A1469,'REGISTRO DE ESTUDIANTES'!$B$4:$B$1997,B1469,'REGISTRO DE ESTUDIANTES'!$K$4:$K$1997,R1469,'REGISTRO DE ESTUDIANTES'!$L$4:$L$1997,S1469)</f>
        <v>0</v>
      </c>
      <c r="G1469" s="5">
        <f t="shared" ca="1" si="72"/>
        <v>0</v>
      </c>
      <c r="H1469" s="5">
        <f t="shared" ca="1" si="73"/>
        <v>0</v>
      </c>
      <c r="I1469" s="2"/>
      <c r="J1469" s="2"/>
      <c r="K1469" s="2"/>
      <c r="L1469" s="2"/>
      <c r="M1469" s="2"/>
      <c r="N1469" s="22"/>
      <c r="O1469" s="22"/>
      <c r="P1469" s="3"/>
      <c r="Q1469" s="3"/>
      <c r="R1469" s="4"/>
      <c r="S1469" s="4"/>
      <c r="T1469" s="1"/>
      <c r="U1469" s="3"/>
      <c r="V1469" s="52" t="str">
        <f t="shared" si="71"/>
        <v/>
      </c>
    </row>
    <row r="1470" spans="1:22" x14ac:dyDescent="0.25">
      <c r="A1470" s="1"/>
      <c r="B1470" s="1"/>
      <c r="C1470" s="1"/>
      <c r="D1470" s="1"/>
      <c r="E1470" s="5">
        <f>+COUNTIFS('REGISTRO DE TUTORES'!$A$3:$A$2001,A1470,'REGISTRO DE TUTORES'!$B$3:$B$2001,B1470,'REGISTRO DE TUTORES'!$C$3:$C$2001,C1470,'REGISTRO DE TUTORES'!$D$3:$D$2001,D1470)</f>
        <v>0</v>
      </c>
      <c r="F1470" s="5">
        <f>+COUNTIFS('REGISTRO DE ESTUDIANTES'!$C$4:$C$1997,C1470,'REGISTRO DE ESTUDIANTES'!$D$4:$D$1997,D1470,'REGISTRO DE ESTUDIANTES'!$I$4:$I$1997,'BOLETA OFICIAL'!P1470,'REGISTRO DE ESTUDIANTES'!$J$4:$J$1997,'BOLETA OFICIAL'!Q1470,'REGISTRO DE ESTUDIANTES'!$A$4:$A$1997,A1470,'REGISTRO DE ESTUDIANTES'!$B$4:$B$1997,B1470,'REGISTRO DE ESTUDIANTES'!$K$4:$K$1997,R1470,'REGISTRO DE ESTUDIANTES'!$L$4:$L$1997,S1470)</f>
        <v>0</v>
      </c>
      <c r="G1470" s="5">
        <f t="shared" ca="1" si="72"/>
        <v>0</v>
      </c>
      <c r="H1470" s="5">
        <f t="shared" ca="1" si="73"/>
        <v>0</v>
      </c>
      <c r="I1470" s="2"/>
      <c r="J1470" s="2"/>
      <c r="K1470" s="2"/>
      <c r="L1470" s="2"/>
      <c r="M1470" s="2"/>
      <c r="N1470" s="22"/>
      <c r="O1470" s="22"/>
      <c r="P1470" s="3"/>
      <c r="Q1470" s="3"/>
      <c r="R1470" s="4"/>
      <c r="S1470" s="4"/>
      <c r="T1470" s="1"/>
      <c r="U1470" s="3"/>
      <c r="V1470" s="52" t="str">
        <f t="shared" si="71"/>
        <v/>
      </c>
    </row>
    <row r="1471" spans="1:22" x14ac:dyDescent="0.25">
      <c r="A1471" s="1"/>
      <c r="B1471" s="1"/>
      <c r="C1471" s="1"/>
      <c r="D1471" s="1"/>
      <c r="E1471" s="5">
        <f>+COUNTIFS('REGISTRO DE TUTORES'!$A$3:$A$2001,A1471,'REGISTRO DE TUTORES'!$B$3:$B$2001,B1471,'REGISTRO DE TUTORES'!$C$3:$C$2001,C1471,'REGISTRO DE TUTORES'!$D$3:$D$2001,D1471)</f>
        <v>0</v>
      </c>
      <c r="F1471" s="5">
        <f>+COUNTIFS('REGISTRO DE ESTUDIANTES'!$C$4:$C$1997,C1471,'REGISTRO DE ESTUDIANTES'!$D$4:$D$1997,D1471,'REGISTRO DE ESTUDIANTES'!$I$4:$I$1997,'BOLETA OFICIAL'!P1471,'REGISTRO DE ESTUDIANTES'!$J$4:$J$1997,'BOLETA OFICIAL'!Q1471,'REGISTRO DE ESTUDIANTES'!$A$4:$A$1997,A1471,'REGISTRO DE ESTUDIANTES'!$B$4:$B$1997,B1471,'REGISTRO DE ESTUDIANTES'!$K$4:$K$1997,R1471,'REGISTRO DE ESTUDIANTES'!$L$4:$L$1997,S1471)</f>
        <v>0</v>
      </c>
      <c r="G1471" s="5">
        <f t="shared" ca="1" si="72"/>
        <v>0</v>
      </c>
      <c r="H1471" s="5">
        <f t="shared" ca="1" si="73"/>
        <v>0</v>
      </c>
      <c r="I1471" s="2"/>
      <c r="J1471" s="2"/>
      <c r="K1471" s="2"/>
      <c r="L1471" s="2"/>
      <c r="M1471" s="2"/>
      <c r="N1471" s="22"/>
      <c r="O1471" s="22"/>
      <c r="P1471" s="3"/>
      <c r="Q1471" s="3"/>
      <c r="R1471" s="4"/>
      <c r="S1471" s="4"/>
      <c r="T1471" s="1"/>
      <c r="U1471" s="3"/>
      <c r="V1471" s="52" t="str">
        <f t="shared" si="71"/>
        <v/>
      </c>
    </row>
    <row r="1472" spans="1:22" x14ac:dyDescent="0.25">
      <c r="A1472" s="1"/>
      <c r="B1472" s="1"/>
      <c r="C1472" s="1"/>
      <c r="D1472" s="1"/>
      <c r="E1472" s="5">
        <f>+COUNTIFS('REGISTRO DE TUTORES'!$A$3:$A$2001,A1472,'REGISTRO DE TUTORES'!$B$3:$B$2001,B1472,'REGISTRO DE TUTORES'!$C$3:$C$2001,C1472,'REGISTRO DE TUTORES'!$D$3:$D$2001,D1472)</f>
        <v>0</v>
      </c>
      <c r="F1472" s="5">
        <f>+COUNTIFS('REGISTRO DE ESTUDIANTES'!$C$4:$C$1997,C1472,'REGISTRO DE ESTUDIANTES'!$D$4:$D$1997,D1472,'REGISTRO DE ESTUDIANTES'!$I$4:$I$1997,'BOLETA OFICIAL'!P1472,'REGISTRO DE ESTUDIANTES'!$J$4:$J$1997,'BOLETA OFICIAL'!Q1472,'REGISTRO DE ESTUDIANTES'!$A$4:$A$1997,A1472,'REGISTRO DE ESTUDIANTES'!$B$4:$B$1997,B1472,'REGISTRO DE ESTUDIANTES'!$K$4:$K$1997,R1472,'REGISTRO DE ESTUDIANTES'!$L$4:$L$1997,S1472)</f>
        <v>0</v>
      </c>
      <c r="G1472" s="5">
        <f t="shared" ca="1" si="72"/>
        <v>0</v>
      </c>
      <c r="H1472" s="5">
        <f t="shared" ca="1" si="73"/>
        <v>0</v>
      </c>
      <c r="I1472" s="2"/>
      <c r="J1472" s="2"/>
      <c r="K1472" s="2"/>
      <c r="L1472" s="2"/>
      <c r="M1472" s="2"/>
      <c r="N1472" s="22"/>
      <c r="O1472" s="22"/>
      <c r="P1472" s="3"/>
      <c r="Q1472" s="3"/>
      <c r="R1472" s="4"/>
      <c r="S1472" s="4"/>
      <c r="T1472" s="1"/>
      <c r="U1472" s="3"/>
      <c r="V1472" s="52" t="str">
        <f t="shared" si="71"/>
        <v/>
      </c>
    </row>
    <row r="1473" spans="1:22" x14ac:dyDescent="0.25">
      <c r="A1473" s="1"/>
      <c r="B1473" s="1"/>
      <c r="C1473" s="1"/>
      <c r="D1473" s="1"/>
      <c r="E1473" s="5">
        <f>+COUNTIFS('REGISTRO DE TUTORES'!$A$3:$A$2001,A1473,'REGISTRO DE TUTORES'!$B$3:$B$2001,B1473,'REGISTRO DE TUTORES'!$C$3:$C$2001,C1473,'REGISTRO DE TUTORES'!$D$3:$D$2001,D1473)</f>
        <v>0</v>
      </c>
      <c r="F1473" s="5">
        <f>+COUNTIFS('REGISTRO DE ESTUDIANTES'!$C$4:$C$1997,C1473,'REGISTRO DE ESTUDIANTES'!$D$4:$D$1997,D1473,'REGISTRO DE ESTUDIANTES'!$I$4:$I$1997,'BOLETA OFICIAL'!P1473,'REGISTRO DE ESTUDIANTES'!$J$4:$J$1997,'BOLETA OFICIAL'!Q1473,'REGISTRO DE ESTUDIANTES'!$A$4:$A$1997,A1473,'REGISTRO DE ESTUDIANTES'!$B$4:$B$1997,B1473,'REGISTRO DE ESTUDIANTES'!$K$4:$K$1997,R1473,'REGISTRO DE ESTUDIANTES'!$L$4:$L$1997,S1473)</f>
        <v>0</v>
      </c>
      <c r="G1473" s="5">
        <f t="shared" ca="1" si="72"/>
        <v>0</v>
      </c>
      <c r="H1473" s="5">
        <f t="shared" ca="1" si="73"/>
        <v>0</v>
      </c>
      <c r="I1473" s="2"/>
      <c r="J1473" s="2"/>
      <c r="K1473" s="2"/>
      <c r="L1473" s="2"/>
      <c r="M1473" s="2"/>
      <c r="N1473" s="22"/>
      <c r="O1473" s="22"/>
      <c r="P1473" s="3"/>
      <c r="Q1473" s="3"/>
      <c r="R1473" s="4"/>
      <c r="S1473" s="4"/>
      <c r="T1473" s="1"/>
      <c r="U1473" s="3"/>
      <c r="V1473" s="52" t="str">
        <f t="shared" si="71"/>
        <v/>
      </c>
    </row>
    <row r="1474" spans="1:22" x14ac:dyDescent="0.25">
      <c r="A1474" s="1"/>
      <c r="B1474" s="1"/>
      <c r="C1474" s="1"/>
      <c r="D1474" s="1"/>
      <c r="E1474" s="5">
        <f>+COUNTIFS('REGISTRO DE TUTORES'!$A$3:$A$2001,A1474,'REGISTRO DE TUTORES'!$B$3:$B$2001,B1474,'REGISTRO DE TUTORES'!$C$3:$C$2001,C1474,'REGISTRO DE TUTORES'!$D$3:$D$2001,D1474)</f>
        <v>0</v>
      </c>
      <c r="F1474" s="5">
        <f>+COUNTIFS('REGISTRO DE ESTUDIANTES'!$C$4:$C$1997,C1474,'REGISTRO DE ESTUDIANTES'!$D$4:$D$1997,D1474,'REGISTRO DE ESTUDIANTES'!$I$4:$I$1997,'BOLETA OFICIAL'!P1474,'REGISTRO DE ESTUDIANTES'!$J$4:$J$1997,'BOLETA OFICIAL'!Q1474,'REGISTRO DE ESTUDIANTES'!$A$4:$A$1997,A1474,'REGISTRO DE ESTUDIANTES'!$B$4:$B$1997,B1474,'REGISTRO DE ESTUDIANTES'!$K$4:$K$1997,R1474,'REGISTRO DE ESTUDIANTES'!$L$4:$L$1997,S1474)</f>
        <v>0</v>
      </c>
      <c r="G1474" s="5">
        <f t="shared" ca="1" si="72"/>
        <v>0</v>
      </c>
      <c r="H1474" s="5">
        <f t="shared" ca="1" si="73"/>
        <v>0</v>
      </c>
      <c r="I1474" s="2"/>
      <c r="J1474" s="2"/>
      <c r="K1474" s="2"/>
      <c r="L1474" s="2"/>
      <c r="M1474" s="2"/>
      <c r="N1474" s="22"/>
      <c r="O1474" s="22"/>
      <c r="P1474" s="3"/>
      <c r="Q1474" s="3"/>
      <c r="R1474" s="4"/>
      <c r="S1474" s="4"/>
      <c r="T1474" s="1"/>
      <c r="U1474" s="3"/>
      <c r="V1474" s="52" t="str">
        <f t="shared" si="71"/>
        <v/>
      </c>
    </row>
    <row r="1475" spans="1:22" x14ac:dyDescent="0.25">
      <c r="A1475" s="1"/>
      <c r="B1475" s="1"/>
      <c r="C1475" s="1"/>
      <c r="D1475" s="1"/>
      <c r="E1475" s="5">
        <f>+COUNTIFS('REGISTRO DE TUTORES'!$A$3:$A$2001,A1475,'REGISTRO DE TUTORES'!$B$3:$B$2001,B1475,'REGISTRO DE TUTORES'!$C$3:$C$2001,C1475,'REGISTRO DE TUTORES'!$D$3:$D$2001,D1475)</f>
        <v>0</v>
      </c>
      <c r="F1475" s="5">
        <f>+COUNTIFS('REGISTRO DE ESTUDIANTES'!$C$4:$C$1997,C1475,'REGISTRO DE ESTUDIANTES'!$D$4:$D$1997,D1475,'REGISTRO DE ESTUDIANTES'!$I$4:$I$1997,'BOLETA OFICIAL'!P1475,'REGISTRO DE ESTUDIANTES'!$J$4:$J$1997,'BOLETA OFICIAL'!Q1475,'REGISTRO DE ESTUDIANTES'!$A$4:$A$1997,A1475,'REGISTRO DE ESTUDIANTES'!$B$4:$B$1997,B1475,'REGISTRO DE ESTUDIANTES'!$K$4:$K$1997,R1475,'REGISTRO DE ESTUDIANTES'!$L$4:$L$1997,S1475)</f>
        <v>0</v>
      </c>
      <c r="G1475" s="5">
        <f t="shared" ca="1" si="72"/>
        <v>0</v>
      </c>
      <c r="H1475" s="5">
        <f t="shared" ca="1" si="73"/>
        <v>0</v>
      </c>
      <c r="I1475" s="2"/>
      <c r="J1475" s="2"/>
      <c r="K1475" s="2"/>
      <c r="L1475" s="2"/>
      <c r="M1475" s="2"/>
      <c r="N1475" s="22"/>
      <c r="O1475" s="22"/>
      <c r="P1475" s="3"/>
      <c r="Q1475" s="3"/>
      <c r="R1475" s="4"/>
      <c r="S1475" s="4"/>
      <c r="T1475" s="1"/>
      <c r="U1475" s="3"/>
      <c r="V1475" s="52" t="str">
        <f t="shared" si="71"/>
        <v/>
      </c>
    </row>
    <row r="1476" spans="1:22" x14ac:dyDescent="0.25">
      <c r="A1476" s="1"/>
      <c r="B1476" s="1"/>
      <c r="C1476" s="1"/>
      <c r="D1476" s="1"/>
      <c r="E1476" s="5">
        <f>+COUNTIFS('REGISTRO DE TUTORES'!$A$3:$A$2001,A1476,'REGISTRO DE TUTORES'!$B$3:$B$2001,B1476,'REGISTRO DE TUTORES'!$C$3:$C$2001,C1476,'REGISTRO DE TUTORES'!$D$3:$D$2001,D1476)</f>
        <v>0</v>
      </c>
      <c r="F1476" s="5">
        <f>+COUNTIFS('REGISTRO DE ESTUDIANTES'!$C$4:$C$1997,C1476,'REGISTRO DE ESTUDIANTES'!$D$4:$D$1997,D1476,'REGISTRO DE ESTUDIANTES'!$I$4:$I$1997,'BOLETA OFICIAL'!P1476,'REGISTRO DE ESTUDIANTES'!$J$4:$J$1997,'BOLETA OFICIAL'!Q1476,'REGISTRO DE ESTUDIANTES'!$A$4:$A$1997,A1476,'REGISTRO DE ESTUDIANTES'!$B$4:$B$1997,B1476,'REGISTRO DE ESTUDIANTES'!$K$4:$K$1997,R1476,'REGISTRO DE ESTUDIANTES'!$L$4:$L$1997,S1476)</f>
        <v>0</v>
      </c>
      <c r="G1476" s="5">
        <f t="shared" ca="1" si="72"/>
        <v>0</v>
      </c>
      <c r="H1476" s="5">
        <f t="shared" ca="1" si="73"/>
        <v>0</v>
      </c>
      <c r="I1476" s="2"/>
      <c r="J1476" s="2"/>
      <c r="K1476" s="2"/>
      <c r="L1476" s="2"/>
      <c r="M1476" s="2"/>
      <c r="N1476" s="22"/>
      <c r="O1476" s="22"/>
      <c r="P1476" s="3"/>
      <c r="Q1476" s="3"/>
      <c r="R1476" s="4"/>
      <c r="S1476" s="4"/>
      <c r="T1476" s="1"/>
      <c r="U1476" s="3"/>
      <c r="V1476" s="52" t="str">
        <f t="shared" si="71"/>
        <v/>
      </c>
    </row>
    <row r="1477" spans="1:22" x14ac:dyDescent="0.25">
      <c r="A1477" s="1"/>
      <c r="B1477" s="1"/>
      <c r="C1477" s="1"/>
      <c r="D1477" s="1"/>
      <c r="E1477" s="5">
        <f>+COUNTIFS('REGISTRO DE TUTORES'!$A$3:$A$2001,A1477,'REGISTRO DE TUTORES'!$B$3:$B$2001,B1477,'REGISTRO DE TUTORES'!$C$3:$C$2001,C1477,'REGISTRO DE TUTORES'!$D$3:$D$2001,D1477)</f>
        <v>0</v>
      </c>
      <c r="F1477" s="5">
        <f>+COUNTIFS('REGISTRO DE ESTUDIANTES'!$C$4:$C$1997,C1477,'REGISTRO DE ESTUDIANTES'!$D$4:$D$1997,D1477,'REGISTRO DE ESTUDIANTES'!$I$4:$I$1997,'BOLETA OFICIAL'!P1477,'REGISTRO DE ESTUDIANTES'!$J$4:$J$1997,'BOLETA OFICIAL'!Q1477,'REGISTRO DE ESTUDIANTES'!$A$4:$A$1997,A1477,'REGISTRO DE ESTUDIANTES'!$B$4:$B$1997,B1477,'REGISTRO DE ESTUDIANTES'!$K$4:$K$1997,R1477,'REGISTRO DE ESTUDIANTES'!$L$4:$L$1997,S1477)</f>
        <v>0</v>
      </c>
      <c r="G1477" s="5">
        <f t="shared" ca="1" si="72"/>
        <v>0</v>
      </c>
      <c r="H1477" s="5">
        <f t="shared" ca="1" si="73"/>
        <v>0</v>
      </c>
      <c r="I1477" s="2"/>
      <c r="J1477" s="2"/>
      <c r="K1477" s="2"/>
      <c r="L1477" s="2"/>
      <c r="M1477" s="2"/>
      <c r="N1477" s="22"/>
      <c r="O1477" s="22"/>
      <c r="P1477" s="3"/>
      <c r="Q1477" s="3"/>
      <c r="R1477" s="4"/>
      <c r="S1477" s="4"/>
      <c r="T1477" s="1"/>
      <c r="U1477" s="3"/>
      <c r="V1477" s="52" t="str">
        <f t="shared" si="71"/>
        <v/>
      </c>
    </row>
    <row r="1478" spans="1:22" x14ac:dyDescent="0.25">
      <c r="A1478" s="1"/>
      <c r="B1478" s="1"/>
      <c r="C1478" s="1"/>
      <c r="D1478" s="1"/>
      <c r="E1478" s="5">
        <f>+COUNTIFS('REGISTRO DE TUTORES'!$A$3:$A$2001,A1478,'REGISTRO DE TUTORES'!$B$3:$B$2001,B1478,'REGISTRO DE TUTORES'!$C$3:$C$2001,C1478,'REGISTRO DE TUTORES'!$D$3:$D$2001,D1478)</f>
        <v>0</v>
      </c>
      <c r="F1478" s="5">
        <f>+COUNTIFS('REGISTRO DE ESTUDIANTES'!$C$4:$C$1997,C1478,'REGISTRO DE ESTUDIANTES'!$D$4:$D$1997,D1478,'REGISTRO DE ESTUDIANTES'!$I$4:$I$1997,'BOLETA OFICIAL'!P1478,'REGISTRO DE ESTUDIANTES'!$J$4:$J$1997,'BOLETA OFICIAL'!Q1478,'REGISTRO DE ESTUDIANTES'!$A$4:$A$1997,A1478,'REGISTRO DE ESTUDIANTES'!$B$4:$B$1997,B1478,'REGISTRO DE ESTUDIANTES'!$K$4:$K$1997,R1478,'REGISTRO DE ESTUDIANTES'!$L$4:$L$1997,S1478)</f>
        <v>0</v>
      </c>
      <c r="G1478" s="5">
        <f t="shared" ca="1" si="72"/>
        <v>0</v>
      </c>
      <c r="H1478" s="5">
        <f t="shared" ca="1" si="73"/>
        <v>0</v>
      </c>
      <c r="I1478" s="2"/>
      <c r="J1478" s="2"/>
      <c r="K1478" s="2"/>
      <c r="L1478" s="2"/>
      <c r="M1478" s="2"/>
      <c r="N1478" s="22"/>
      <c r="O1478" s="22"/>
      <c r="P1478" s="3"/>
      <c r="Q1478" s="3"/>
      <c r="R1478" s="4"/>
      <c r="S1478" s="4"/>
      <c r="T1478" s="1"/>
      <c r="U1478" s="3"/>
      <c r="V1478" s="52" t="str">
        <f t="shared" ref="V1478:V1541" si="74">IF(Q1478&gt;0,IF(U1478&gt;=Q1478,"ACTIVA","NO ACTIVA"),"")</f>
        <v/>
      </c>
    </row>
    <row r="1479" spans="1:22" x14ac:dyDescent="0.25">
      <c r="A1479" s="1"/>
      <c r="B1479" s="1"/>
      <c r="C1479" s="1"/>
      <c r="D1479" s="1"/>
      <c r="E1479" s="5">
        <f>+COUNTIFS('REGISTRO DE TUTORES'!$A$3:$A$2001,A1479,'REGISTRO DE TUTORES'!$B$3:$B$2001,B1479,'REGISTRO DE TUTORES'!$C$3:$C$2001,C1479,'REGISTRO DE TUTORES'!$D$3:$D$2001,D1479)</f>
        <v>0</v>
      </c>
      <c r="F1479" s="5">
        <f>+COUNTIFS('REGISTRO DE ESTUDIANTES'!$C$4:$C$1997,C1479,'REGISTRO DE ESTUDIANTES'!$D$4:$D$1997,D1479,'REGISTRO DE ESTUDIANTES'!$I$4:$I$1997,'BOLETA OFICIAL'!P1479,'REGISTRO DE ESTUDIANTES'!$J$4:$J$1997,'BOLETA OFICIAL'!Q1479,'REGISTRO DE ESTUDIANTES'!$A$4:$A$1997,A1479,'REGISTRO DE ESTUDIANTES'!$B$4:$B$1997,B1479,'REGISTRO DE ESTUDIANTES'!$K$4:$K$1997,R1479,'REGISTRO DE ESTUDIANTES'!$L$4:$L$1997,S1479)</f>
        <v>0</v>
      </c>
      <c r="G1479" s="5">
        <f t="shared" ca="1" si="72"/>
        <v>0</v>
      </c>
      <c r="H1479" s="5">
        <f t="shared" ca="1" si="73"/>
        <v>0</v>
      </c>
      <c r="I1479" s="2"/>
      <c r="J1479" s="2"/>
      <c r="K1479" s="2"/>
      <c r="L1479" s="2"/>
      <c r="M1479" s="2"/>
      <c r="N1479" s="22"/>
      <c r="O1479" s="22"/>
      <c r="P1479" s="3"/>
      <c r="Q1479" s="3"/>
      <c r="R1479" s="4"/>
      <c r="S1479" s="4"/>
      <c r="T1479" s="1"/>
      <c r="U1479" s="3"/>
      <c r="V1479" s="52" t="str">
        <f t="shared" si="74"/>
        <v/>
      </c>
    </row>
    <row r="1480" spans="1:22" x14ac:dyDescent="0.25">
      <c r="A1480" s="1"/>
      <c r="B1480" s="1"/>
      <c r="C1480" s="1"/>
      <c r="D1480" s="1"/>
      <c r="E1480" s="5">
        <f>+COUNTIFS('REGISTRO DE TUTORES'!$A$3:$A$2001,A1480,'REGISTRO DE TUTORES'!$B$3:$B$2001,B1480,'REGISTRO DE TUTORES'!$C$3:$C$2001,C1480,'REGISTRO DE TUTORES'!$D$3:$D$2001,D1480)</f>
        <v>0</v>
      </c>
      <c r="F1480" s="5">
        <f>+COUNTIFS('REGISTRO DE ESTUDIANTES'!$C$4:$C$1997,C1480,'REGISTRO DE ESTUDIANTES'!$D$4:$D$1997,D1480,'REGISTRO DE ESTUDIANTES'!$I$4:$I$1997,'BOLETA OFICIAL'!P1480,'REGISTRO DE ESTUDIANTES'!$J$4:$J$1997,'BOLETA OFICIAL'!Q1480,'REGISTRO DE ESTUDIANTES'!$A$4:$A$1997,A1480,'REGISTRO DE ESTUDIANTES'!$B$4:$B$1997,B1480,'REGISTRO DE ESTUDIANTES'!$K$4:$K$1997,R1480,'REGISTRO DE ESTUDIANTES'!$L$4:$L$1997,S1480)</f>
        <v>0</v>
      </c>
      <c r="G1480" s="5">
        <f t="shared" ca="1" si="72"/>
        <v>0</v>
      </c>
      <c r="H1480" s="5">
        <f t="shared" ca="1" si="73"/>
        <v>0</v>
      </c>
      <c r="I1480" s="2"/>
      <c r="J1480" s="2"/>
      <c r="K1480" s="2"/>
      <c r="L1480" s="2"/>
      <c r="M1480" s="2"/>
      <c r="N1480" s="22"/>
      <c r="O1480" s="22"/>
      <c r="P1480" s="3"/>
      <c r="Q1480" s="3"/>
      <c r="R1480" s="4"/>
      <c r="S1480" s="4"/>
      <c r="T1480" s="1"/>
      <c r="U1480" s="3"/>
      <c r="V1480" s="52" t="str">
        <f t="shared" si="74"/>
        <v/>
      </c>
    </row>
    <row r="1481" spans="1:22" x14ac:dyDescent="0.25">
      <c r="A1481" s="1"/>
      <c r="B1481" s="1"/>
      <c r="C1481" s="1"/>
      <c r="D1481" s="1"/>
      <c r="E1481" s="5">
        <f>+COUNTIFS('REGISTRO DE TUTORES'!$A$3:$A$2001,A1481,'REGISTRO DE TUTORES'!$B$3:$B$2001,B1481,'REGISTRO DE TUTORES'!$C$3:$C$2001,C1481,'REGISTRO DE TUTORES'!$D$3:$D$2001,D1481)</f>
        <v>0</v>
      </c>
      <c r="F1481" s="5">
        <f>+COUNTIFS('REGISTRO DE ESTUDIANTES'!$C$4:$C$1997,C1481,'REGISTRO DE ESTUDIANTES'!$D$4:$D$1997,D1481,'REGISTRO DE ESTUDIANTES'!$I$4:$I$1997,'BOLETA OFICIAL'!P1481,'REGISTRO DE ESTUDIANTES'!$J$4:$J$1997,'BOLETA OFICIAL'!Q1481,'REGISTRO DE ESTUDIANTES'!$A$4:$A$1997,A1481,'REGISTRO DE ESTUDIANTES'!$B$4:$B$1997,B1481,'REGISTRO DE ESTUDIANTES'!$K$4:$K$1997,R1481,'REGISTRO DE ESTUDIANTES'!$L$4:$L$1997,S1481)</f>
        <v>0</v>
      </c>
      <c r="G1481" s="5">
        <f t="shared" ca="1" si="72"/>
        <v>0</v>
      </c>
      <c r="H1481" s="5">
        <f t="shared" ca="1" si="73"/>
        <v>0</v>
      </c>
      <c r="I1481" s="2"/>
      <c r="J1481" s="2"/>
      <c r="K1481" s="2"/>
      <c r="L1481" s="2"/>
      <c r="M1481" s="2"/>
      <c r="N1481" s="22"/>
      <c r="O1481" s="22"/>
      <c r="P1481" s="3"/>
      <c r="Q1481" s="3"/>
      <c r="R1481" s="4"/>
      <c r="S1481" s="4"/>
      <c r="T1481" s="1"/>
      <c r="U1481" s="3"/>
      <c r="V1481" s="52" t="str">
        <f t="shared" si="74"/>
        <v/>
      </c>
    </row>
    <row r="1482" spans="1:22" x14ac:dyDescent="0.25">
      <c r="A1482" s="1"/>
      <c r="B1482" s="1"/>
      <c r="C1482" s="1"/>
      <c r="D1482" s="1"/>
      <c r="E1482" s="5">
        <f>+COUNTIFS('REGISTRO DE TUTORES'!$A$3:$A$2001,A1482,'REGISTRO DE TUTORES'!$B$3:$B$2001,B1482,'REGISTRO DE TUTORES'!$C$3:$C$2001,C1482,'REGISTRO DE TUTORES'!$D$3:$D$2001,D1482)</f>
        <v>0</v>
      </c>
      <c r="F1482" s="5">
        <f>+COUNTIFS('REGISTRO DE ESTUDIANTES'!$C$4:$C$1997,C1482,'REGISTRO DE ESTUDIANTES'!$D$4:$D$1997,D1482,'REGISTRO DE ESTUDIANTES'!$I$4:$I$1997,'BOLETA OFICIAL'!P1482,'REGISTRO DE ESTUDIANTES'!$J$4:$J$1997,'BOLETA OFICIAL'!Q1482,'REGISTRO DE ESTUDIANTES'!$A$4:$A$1997,A1482,'REGISTRO DE ESTUDIANTES'!$B$4:$B$1997,B1482,'REGISTRO DE ESTUDIANTES'!$K$4:$K$1997,R1482,'REGISTRO DE ESTUDIANTES'!$L$4:$L$1997,S1482)</f>
        <v>0</v>
      </c>
      <c r="G1482" s="5">
        <f t="shared" ca="1" si="72"/>
        <v>0</v>
      </c>
      <c r="H1482" s="5">
        <f t="shared" ca="1" si="73"/>
        <v>0</v>
      </c>
      <c r="I1482" s="2"/>
      <c r="J1482" s="2"/>
      <c r="K1482" s="2"/>
      <c r="L1482" s="2"/>
      <c r="M1482" s="2"/>
      <c r="N1482" s="22"/>
      <c r="O1482" s="22"/>
      <c r="P1482" s="3"/>
      <c r="Q1482" s="3"/>
      <c r="R1482" s="4"/>
      <c r="S1482" s="4"/>
      <c r="T1482" s="1"/>
      <c r="U1482" s="3"/>
      <c r="V1482" s="52" t="str">
        <f t="shared" si="74"/>
        <v/>
      </c>
    </row>
    <row r="1483" spans="1:22" x14ac:dyDescent="0.25">
      <c r="A1483" s="1"/>
      <c r="B1483" s="1"/>
      <c r="C1483" s="1"/>
      <c r="D1483" s="1"/>
      <c r="E1483" s="5">
        <f>+COUNTIFS('REGISTRO DE TUTORES'!$A$3:$A$2001,A1483,'REGISTRO DE TUTORES'!$B$3:$B$2001,B1483,'REGISTRO DE TUTORES'!$C$3:$C$2001,C1483,'REGISTRO DE TUTORES'!$D$3:$D$2001,D1483)</f>
        <v>0</v>
      </c>
      <c r="F1483" s="5">
        <f>+COUNTIFS('REGISTRO DE ESTUDIANTES'!$C$4:$C$1997,C1483,'REGISTRO DE ESTUDIANTES'!$D$4:$D$1997,D1483,'REGISTRO DE ESTUDIANTES'!$I$4:$I$1997,'BOLETA OFICIAL'!P1483,'REGISTRO DE ESTUDIANTES'!$J$4:$J$1997,'BOLETA OFICIAL'!Q1483,'REGISTRO DE ESTUDIANTES'!$A$4:$A$1997,A1483,'REGISTRO DE ESTUDIANTES'!$B$4:$B$1997,B1483,'REGISTRO DE ESTUDIANTES'!$K$4:$K$1997,R1483,'REGISTRO DE ESTUDIANTES'!$L$4:$L$1997,S1483)</f>
        <v>0</v>
      </c>
      <c r="G1483" s="5">
        <f t="shared" ca="1" si="72"/>
        <v>0</v>
      </c>
      <c r="H1483" s="5">
        <f t="shared" ca="1" si="73"/>
        <v>0</v>
      </c>
      <c r="I1483" s="2"/>
      <c r="J1483" s="2"/>
      <c r="K1483" s="2"/>
      <c r="L1483" s="2"/>
      <c r="M1483" s="2"/>
      <c r="N1483" s="22"/>
      <c r="O1483" s="22"/>
      <c r="P1483" s="3"/>
      <c r="Q1483" s="3"/>
      <c r="R1483" s="4"/>
      <c r="S1483" s="4"/>
      <c r="T1483" s="1"/>
      <c r="U1483" s="3"/>
      <c r="V1483" s="52" t="str">
        <f t="shared" si="74"/>
        <v/>
      </c>
    </row>
    <row r="1484" spans="1:22" x14ac:dyDescent="0.25">
      <c r="A1484" s="1"/>
      <c r="B1484" s="1"/>
      <c r="C1484" s="1"/>
      <c r="D1484" s="1"/>
      <c r="E1484" s="5">
        <f>+COUNTIFS('REGISTRO DE TUTORES'!$A$3:$A$2001,A1484,'REGISTRO DE TUTORES'!$B$3:$B$2001,B1484,'REGISTRO DE TUTORES'!$C$3:$C$2001,C1484,'REGISTRO DE TUTORES'!$D$3:$D$2001,D1484)</f>
        <v>0</v>
      </c>
      <c r="F1484" s="5">
        <f>+COUNTIFS('REGISTRO DE ESTUDIANTES'!$C$4:$C$1997,C1484,'REGISTRO DE ESTUDIANTES'!$D$4:$D$1997,D1484,'REGISTRO DE ESTUDIANTES'!$I$4:$I$1997,'BOLETA OFICIAL'!P1484,'REGISTRO DE ESTUDIANTES'!$J$4:$J$1997,'BOLETA OFICIAL'!Q1484,'REGISTRO DE ESTUDIANTES'!$A$4:$A$1997,A1484,'REGISTRO DE ESTUDIANTES'!$B$4:$B$1997,B1484,'REGISTRO DE ESTUDIANTES'!$K$4:$K$1997,R1484,'REGISTRO DE ESTUDIANTES'!$L$4:$L$1997,S1484)</f>
        <v>0</v>
      </c>
      <c r="G1484" s="5">
        <f t="shared" ca="1" si="72"/>
        <v>0</v>
      </c>
      <c r="H1484" s="5">
        <f t="shared" ca="1" si="73"/>
        <v>0</v>
      </c>
      <c r="I1484" s="2"/>
      <c r="J1484" s="2"/>
      <c r="K1484" s="2"/>
      <c r="L1484" s="2"/>
      <c r="M1484" s="2"/>
      <c r="N1484" s="22"/>
      <c r="O1484" s="22"/>
      <c r="P1484" s="3"/>
      <c r="Q1484" s="3"/>
      <c r="R1484" s="4"/>
      <c r="S1484" s="4"/>
      <c r="T1484" s="1"/>
      <c r="U1484" s="3"/>
      <c r="V1484" s="52" t="str">
        <f t="shared" si="74"/>
        <v/>
      </c>
    </row>
    <row r="1485" spans="1:22" x14ac:dyDescent="0.25">
      <c r="A1485" s="1"/>
      <c r="B1485" s="1"/>
      <c r="C1485" s="1"/>
      <c r="D1485" s="1"/>
      <c r="E1485" s="5">
        <f>+COUNTIFS('REGISTRO DE TUTORES'!$A$3:$A$2001,A1485,'REGISTRO DE TUTORES'!$B$3:$B$2001,B1485,'REGISTRO DE TUTORES'!$C$3:$C$2001,C1485,'REGISTRO DE TUTORES'!$D$3:$D$2001,D1485)</f>
        <v>0</v>
      </c>
      <c r="F1485" s="5">
        <f>+COUNTIFS('REGISTRO DE ESTUDIANTES'!$C$4:$C$1997,C1485,'REGISTRO DE ESTUDIANTES'!$D$4:$D$1997,D1485,'REGISTRO DE ESTUDIANTES'!$I$4:$I$1997,'BOLETA OFICIAL'!P1485,'REGISTRO DE ESTUDIANTES'!$J$4:$J$1997,'BOLETA OFICIAL'!Q1485,'REGISTRO DE ESTUDIANTES'!$A$4:$A$1997,A1485,'REGISTRO DE ESTUDIANTES'!$B$4:$B$1997,B1485,'REGISTRO DE ESTUDIANTES'!$K$4:$K$1997,R1485,'REGISTRO DE ESTUDIANTES'!$L$4:$L$1997,S1485)</f>
        <v>0</v>
      </c>
      <c r="G1485" s="5">
        <f t="shared" ca="1" si="72"/>
        <v>0</v>
      </c>
      <c r="H1485" s="5">
        <f t="shared" ca="1" si="73"/>
        <v>0</v>
      </c>
      <c r="I1485" s="2"/>
      <c r="J1485" s="2"/>
      <c r="K1485" s="2"/>
      <c r="L1485" s="2"/>
      <c r="M1485" s="2"/>
      <c r="N1485" s="22"/>
      <c r="O1485" s="22"/>
      <c r="P1485" s="3"/>
      <c r="Q1485" s="3"/>
      <c r="R1485" s="4"/>
      <c r="S1485" s="4"/>
      <c r="T1485" s="1"/>
      <c r="U1485" s="3"/>
      <c r="V1485" s="52" t="str">
        <f t="shared" si="74"/>
        <v/>
      </c>
    </row>
    <row r="1486" spans="1:22" x14ac:dyDescent="0.25">
      <c r="A1486" s="1"/>
      <c r="B1486" s="1"/>
      <c r="C1486" s="1"/>
      <c r="D1486" s="1"/>
      <c r="E1486" s="5">
        <f>+COUNTIFS('REGISTRO DE TUTORES'!$A$3:$A$2001,A1486,'REGISTRO DE TUTORES'!$B$3:$B$2001,B1486,'REGISTRO DE TUTORES'!$C$3:$C$2001,C1486,'REGISTRO DE TUTORES'!$D$3:$D$2001,D1486)</f>
        <v>0</v>
      </c>
      <c r="F1486" s="5">
        <f>+COUNTIFS('REGISTRO DE ESTUDIANTES'!$C$4:$C$1997,C1486,'REGISTRO DE ESTUDIANTES'!$D$4:$D$1997,D1486,'REGISTRO DE ESTUDIANTES'!$I$4:$I$1997,'BOLETA OFICIAL'!P1486,'REGISTRO DE ESTUDIANTES'!$J$4:$J$1997,'BOLETA OFICIAL'!Q1486,'REGISTRO DE ESTUDIANTES'!$A$4:$A$1997,A1486,'REGISTRO DE ESTUDIANTES'!$B$4:$B$1997,B1486,'REGISTRO DE ESTUDIANTES'!$K$4:$K$1997,R1486,'REGISTRO DE ESTUDIANTES'!$L$4:$L$1997,S1486)</f>
        <v>0</v>
      </c>
      <c r="G1486" s="5">
        <f t="shared" ca="1" si="72"/>
        <v>0</v>
      </c>
      <c r="H1486" s="5">
        <f t="shared" ca="1" si="73"/>
        <v>0</v>
      </c>
      <c r="I1486" s="2"/>
      <c r="J1486" s="2"/>
      <c r="K1486" s="2"/>
      <c r="L1486" s="2"/>
      <c r="M1486" s="2"/>
      <c r="N1486" s="22"/>
      <c r="O1486" s="22"/>
      <c r="P1486" s="3"/>
      <c r="Q1486" s="3"/>
      <c r="R1486" s="4"/>
      <c r="S1486" s="4"/>
      <c r="T1486" s="1"/>
      <c r="U1486" s="3"/>
      <c r="V1486" s="52" t="str">
        <f t="shared" si="74"/>
        <v/>
      </c>
    </row>
    <row r="1487" spans="1:22" x14ac:dyDescent="0.25">
      <c r="A1487" s="1"/>
      <c r="B1487" s="1"/>
      <c r="C1487" s="1"/>
      <c r="D1487" s="1"/>
      <c r="E1487" s="5">
        <f>+COUNTIFS('REGISTRO DE TUTORES'!$A$3:$A$2001,A1487,'REGISTRO DE TUTORES'!$B$3:$B$2001,B1487,'REGISTRO DE TUTORES'!$C$3:$C$2001,C1487,'REGISTRO DE TUTORES'!$D$3:$D$2001,D1487)</f>
        <v>0</v>
      </c>
      <c r="F1487" s="5">
        <f>+COUNTIFS('REGISTRO DE ESTUDIANTES'!$C$4:$C$1997,C1487,'REGISTRO DE ESTUDIANTES'!$D$4:$D$1997,D1487,'REGISTRO DE ESTUDIANTES'!$I$4:$I$1997,'BOLETA OFICIAL'!P1487,'REGISTRO DE ESTUDIANTES'!$J$4:$J$1997,'BOLETA OFICIAL'!Q1487,'REGISTRO DE ESTUDIANTES'!$A$4:$A$1997,A1487,'REGISTRO DE ESTUDIANTES'!$B$4:$B$1997,B1487,'REGISTRO DE ESTUDIANTES'!$K$4:$K$1997,R1487,'REGISTRO DE ESTUDIANTES'!$L$4:$L$1997,S1487)</f>
        <v>0</v>
      </c>
      <c r="G1487" s="5">
        <f t="shared" ca="1" si="72"/>
        <v>0</v>
      </c>
      <c r="H1487" s="5">
        <f t="shared" ca="1" si="73"/>
        <v>0</v>
      </c>
      <c r="I1487" s="2"/>
      <c r="J1487" s="2"/>
      <c r="K1487" s="2"/>
      <c r="L1487" s="2"/>
      <c r="M1487" s="2"/>
      <c r="N1487" s="22"/>
      <c r="O1487" s="22"/>
      <c r="P1487" s="3"/>
      <c r="Q1487" s="3"/>
      <c r="R1487" s="4"/>
      <c r="S1487" s="4"/>
      <c r="T1487" s="1"/>
      <c r="U1487" s="3"/>
      <c r="V1487" s="52" t="str">
        <f t="shared" si="74"/>
        <v/>
      </c>
    </row>
    <row r="1488" spans="1:22" x14ac:dyDescent="0.25">
      <c r="A1488" s="1"/>
      <c r="B1488" s="1"/>
      <c r="C1488" s="1"/>
      <c r="D1488" s="1"/>
      <c r="E1488" s="5">
        <f>+COUNTIFS('REGISTRO DE TUTORES'!$A$3:$A$2001,A1488,'REGISTRO DE TUTORES'!$B$3:$B$2001,B1488,'REGISTRO DE TUTORES'!$C$3:$C$2001,C1488,'REGISTRO DE TUTORES'!$D$3:$D$2001,D1488)</f>
        <v>0</v>
      </c>
      <c r="F1488" s="5">
        <f>+COUNTIFS('REGISTRO DE ESTUDIANTES'!$C$4:$C$1997,C1488,'REGISTRO DE ESTUDIANTES'!$D$4:$D$1997,D1488,'REGISTRO DE ESTUDIANTES'!$I$4:$I$1997,'BOLETA OFICIAL'!P1488,'REGISTRO DE ESTUDIANTES'!$J$4:$J$1997,'BOLETA OFICIAL'!Q1488,'REGISTRO DE ESTUDIANTES'!$A$4:$A$1997,A1488,'REGISTRO DE ESTUDIANTES'!$B$4:$B$1997,B1488,'REGISTRO DE ESTUDIANTES'!$K$4:$K$1997,R1488,'REGISTRO DE ESTUDIANTES'!$L$4:$L$1997,S1488)</f>
        <v>0</v>
      </c>
      <c r="G1488" s="5">
        <f t="shared" ca="1" si="72"/>
        <v>0</v>
      </c>
      <c r="H1488" s="5">
        <f t="shared" ca="1" si="73"/>
        <v>0</v>
      </c>
      <c r="I1488" s="2"/>
      <c r="J1488" s="2"/>
      <c r="K1488" s="2"/>
      <c r="L1488" s="2"/>
      <c r="M1488" s="2"/>
      <c r="N1488" s="22"/>
      <c r="O1488" s="22"/>
      <c r="P1488" s="3"/>
      <c r="Q1488" s="3"/>
      <c r="R1488" s="4"/>
      <c r="S1488" s="4"/>
      <c r="T1488" s="1"/>
      <c r="U1488" s="3"/>
      <c r="V1488" s="52" t="str">
        <f t="shared" si="74"/>
        <v/>
      </c>
    </row>
    <row r="1489" spans="1:22" x14ac:dyDescent="0.25">
      <c r="A1489" s="1"/>
      <c r="B1489" s="1"/>
      <c r="C1489" s="1"/>
      <c r="D1489" s="1"/>
      <c r="E1489" s="5">
        <f>+COUNTIFS('REGISTRO DE TUTORES'!$A$3:$A$2001,A1489,'REGISTRO DE TUTORES'!$B$3:$B$2001,B1489,'REGISTRO DE TUTORES'!$C$3:$C$2001,C1489,'REGISTRO DE TUTORES'!$D$3:$D$2001,D1489)</f>
        <v>0</v>
      </c>
      <c r="F1489" s="5">
        <f>+COUNTIFS('REGISTRO DE ESTUDIANTES'!$C$4:$C$1997,C1489,'REGISTRO DE ESTUDIANTES'!$D$4:$D$1997,D1489,'REGISTRO DE ESTUDIANTES'!$I$4:$I$1997,'BOLETA OFICIAL'!P1489,'REGISTRO DE ESTUDIANTES'!$J$4:$J$1997,'BOLETA OFICIAL'!Q1489,'REGISTRO DE ESTUDIANTES'!$A$4:$A$1997,A1489,'REGISTRO DE ESTUDIANTES'!$B$4:$B$1997,B1489,'REGISTRO DE ESTUDIANTES'!$K$4:$K$1997,R1489,'REGISTRO DE ESTUDIANTES'!$L$4:$L$1997,S1489)</f>
        <v>0</v>
      </c>
      <c r="G1489" s="5">
        <f t="shared" ca="1" si="72"/>
        <v>0</v>
      </c>
      <c r="H1489" s="5">
        <f t="shared" ca="1" si="73"/>
        <v>0</v>
      </c>
      <c r="I1489" s="2"/>
      <c r="J1489" s="2"/>
      <c r="K1489" s="2"/>
      <c r="L1489" s="2"/>
      <c r="M1489" s="2"/>
      <c r="N1489" s="22"/>
      <c r="O1489" s="22"/>
      <c r="P1489" s="3"/>
      <c r="Q1489" s="3"/>
      <c r="R1489" s="4"/>
      <c r="S1489" s="4"/>
      <c r="T1489" s="1"/>
      <c r="U1489" s="3"/>
      <c r="V1489" s="52" t="str">
        <f t="shared" si="74"/>
        <v/>
      </c>
    </row>
    <row r="1490" spans="1:22" x14ac:dyDescent="0.25">
      <c r="A1490" s="1"/>
      <c r="B1490" s="1"/>
      <c r="C1490" s="1"/>
      <c r="D1490" s="1"/>
      <c r="E1490" s="5">
        <f>+COUNTIFS('REGISTRO DE TUTORES'!$A$3:$A$2001,A1490,'REGISTRO DE TUTORES'!$B$3:$B$2001,B1490,'REGISTRO DE TUTORES'!$C$3:$C$2001,C1490,'REGISTRO DE TUTORES'!$D$3:$D$2001,D1490)</f>
        <v>0</v>
      </c>
      <c r="F1490" s="5">
        <f>+COUNTIFS('REGISTRO DE ESTUDIANTES'!$C$4:$C$1997,C1490,'REGISTRO DE ESTUDIANTES'!$D$4:$D$1997,D1490,'REGISTRO DE ESTUDIANTES'!$I$4:$I$1997,'BOLETA OFICIAL'!P1490,'REGISTRO DE ESTUDIANTES'!$J$4:$J$1997,'BOLETA OFICIAL'!Q1490,'REGISTRO DE ESTUDIANTES'!$A$4:$A$1997,A1490,'REGISTRO DE ESTUDIANTES'!$B$4:$B$1997,B1490,'REGISTRO DE ESTUDIANTES'!$K$4:$K$1997,R1490,'REGISTRO DE ESTUDIANTES'!$L$4:$L$1997,S1490)</f>
        <v>0</v>
      </c>
      <c r="G1490" s="5">
        <f t="shared" ca="1" si="72"/>
        <v>0</v>
      </c>
      <c r="H1490" s="5">
        <f t="shared" ca="1" si="73"/>
        <v>0</v>
      </c>
      <c r="I1490" s="2"/>
      <c r="J1490" s="2"/>
      <c r="K1490" s="2"/>
      <c r="L1490" s="2"/>
      <c r="M1490" s="2"/>
      <c r="N1490" s="22"/>
      <c r="O1490" s="22"/>
      <c r="P1490" s="3"/>
      <c r="Q1490" s="3"/>
      <c r="R1490" s="4"/>
      <c r="S1490" s="4"/>
      <c r="T1490" s="1"/>
      <c r="U1490" s="3"/>
      <c r="V1490" s="52" t="str">
        <f t="shared" si="74"/>
        <v/>
      </c>
    </row>
    <row r="1491" spans="1:22" x14ac:dyDescent="0.25">
      <c r="A1491" s="1"/>
      <c r="B1491" s="1"/>
      <c r="C1491" s="1"/>
      <c r="D1491" s="1"/>
      <c r="E1491" s="5">
        <f>+COUNTIFS('REGISTRO DE TUTORES'!$A$3:$A$2001,A1491,'REGISTRO DE TUTORES'!$B$3:$B$2001,B1491,'REGISTRO DE TUTORES'!$C$3:$C$2001,C1491,'REGISTRO DE TUTORES'!$D$3:$D$2001,D1491)</f>
        <v>0</v>
      </c>
      <c r="F1491" s="5">
        <f>+COUNTIFS('REGISTRO DE ESTUDIANTES'!$C$4:$C$1997,C1491,'REGISTRO DE ESTUDIANTES'!$D$4:$D$1997,D1491,'REGISTRO DE ESTUDIANTES'!$I$4:$I$1997,'BOLETA OFICIAL'!P1491,'REGISTRO DE ESTUDIANTES'!$J$4:$J$1997,'BOLETA OFICIAL'!Q1491,'REGISTRO DE ESTUDIANTES'!$A$4:$A$1997,A1491,'REGISTRO DE ESTUDIANTES'!$B$4:$B$1997,B1491,'REGISTRO DE ESTUDIANTES'!$K$4:$K$1997,R1491,'REGISTRO DE ESTUDIANTES'!$L$4:$L$1997,S1491)</f>
        <v>0</v>
      </c>
      <c r="G1491" s="5">
        <f t="shared" ca="1" si="72"/>
        <v>0</v>
      </c>
      <c r="H1491" s="5">
        <f t="shared" ca="1" si="73"/>
        <v>0</v>
      </c>
      <c r="I1491" s="2"/>
      <c r="J1491" s="2"/>
      <c r="K1491" s="2"/>
      <c r="L1491" s="2"/>
      <c r="M1491" s="2"/>
      <c r="N1491" s="22"/>
      <c r="O1491" s="22"/>
      <c r="P1491" s="3"/>
      <c r="Q1491" s="3"/>
      <c r="R1491" s="4"/>
      <c r="S1491" s="4"/>
      <c r="T1491" s="1"/>
      <c r="U1491" s="3"/>
      <c r="V1491" s="52" t="str">
        <f t="shared" si="74"/>
        <v/>
      </c>
    </row>
    <row r="1492" spans="1:22" x14ac:dyDescent="0.25">
      <c r="A1492" s="1"/>
      <c r="B1492" s="1"/>
      <c r="C1492" s="1"/>
      <c r="D1492" s="1"/>
      <c r="E1492" s="5">
        <f>+COUNTIFS('REGISTRO DE TUTORES'!$A$3:$A$2001,A1492,'REGISTRO DE TUTORES'!$B$3:$B$2001,B1492,'REGISTRO DE TUTORES'!$C$3:$C$2001,C1492,'REGISTRO DE TUTORES'!$D$3:$D$2001,D1492)</f>
        <v>0</v>
      </c>
      <c r="F1492" s="5">
        <f>+COUNTIFS('REGISTRO DE ESTUDIANTES'!$C$4:$C$1997,C1492,'REGISTRO DE ESTUDIANTES'!$D$4:$D$1997,D1492,'REGISTRO DE ESTUDIANTES'!$I$4:$I$1997,'BOLETA OFICIAL'!P1492,'REGISTRO DE ESTUDIANTES'!$J$4:$J$1997,'BOLETA OFICIAL'!Q1492,'REGISTRO DE ESTUDIANTES'!$A$4:$A$1997,A1492,'REGISTRO DE ESTUDIANTES'!$B$4:$B$1997,B1492,'REGISTRO DE ESTUDIANTES'!$K$4:$K$1997,R1492,'REGISTRO DE ESTUDIANTES'!$L$4:$L$1997,S1492)</f>
        <v>0</v>
      </c>
      <c r="G1492" s="5">
        <f t="shared" ca="1" si="72"/>
        <v>0</v>
      </c>
      <c r="H1492" s="5">
        <f t="shared" ca="1" si="73"/>
        <v>0</v>
      </c>
      <c r="I1492" s="2"/>
      <c r="J1492" s="2"/>
      <c r="K1492" s="2"/>
      <c r="L1492" s="2"/>
      <c r="M1492" s="2"/>
      <c r="N1492" s="22"/>
      <c r="O1492" s="22"/>
      <c r="P1492" s="3"/>
      <c r="Q1492" s="3"/>
      <c r="R1492" s="4"/>
      <c r="S1492" s="4"/>
      <c r="T1492" s="1"/>
      <c r="U1492" s="3"/>
      <c r="V1492" s="52" t="str">
        <f t="shared" si="74"/>
        <v/>
      </c>
    </row>
    <row r="1493" spans="1:22" x14ac:dyDescent="0.25">
      <c r="A1493" s="1"/>
      <c r="B1493" s="1"/>
      <c r="C1493" s="1"/>
      <c r="D1493" s="1"/>
      <c r="E1493" s="5">
        <f>+COUNTIFS('REGISTRO DE TUTORES'!$A$3:$A$2001,A1493,'REGISTRO DE TUTORES'!$B$3:$B$2001,B1493,'REGISTRO DE TUTORES'!$C$3:$C$2001,C1493,'REGISTRO DE TUTORES'!$D$3:$D$2001,D1493)</f>
        <v>0</v>
      </c>
      <c r="F1493" s="5">
        <f>+COUNTIFS('REGISTRO DE ESTUDIANTES'!$C$4:$C$1997,C1493,'REGISTRO DE ESTUDIANTES'!$D$4:$D$1997,D1493,'REGISTRO DE ESTUDIANTES'!$I$4:$I$1997,'BOLETA OFICIAL'!P1493,'REGISTRO DE ESTUDIANTES'!$J$4:$J$1997,'BOLETA OFICIAL'!Q1493,'REGISTRO DE ESTUDIANTES'!$A$4:$A$1997,A1493,'REGISTRO DE ESTUDIANTES'!$B$4:$B$1997,B1493,'REGISTRO DE ESTUDIANTES'!$K$4:$K$1997,R1493,'REGISTRO DE ESTUDIANTES'!$L$4:$L$1997,S1493)</f>
        <v>0</v>
      </c>
      <c r="G1493" s="5">
        <f t="shared" ca="1" si="72"/>
        <v>0</v>
      </c>
      <c r="H1493" s="5">
        <f t="shared" ca="1" si="73"/>
        <v>0</v>
      </c>
      <c r="I1493" s="2"/>
      <c r="J1493" s="2"/>
      <c r="K1493" s="2"/>
      <c r="L1493" s="2"/>
      <c r="M1493" s="2"/>
      <c r="N1493" s="22"/>
      <c r="O1493" s="22"/>
      <c r="P1493" s="3"/>
      <c r="Q1493" s="3"/>
      <c r="R1493" s="4"/>
      <c r="S1493" s="4"/>
      <c r="T1493" s="1"/>
      <c r="U1493" s="3"/>
      <c r="V1493" s="52" t="str">
        <f t="shared" si="74"/>
        <v/>
      </c>
    </row>
    <row r="1494" spans="1:22" x14ac:dyDescent="0.25">
      <c r="A1494" s="1"/>
      <c r="B1494" s="1"/>
      <c r="C1494" s="1"/>
      <c r="D1494" s="1"/>
      <c r="E1494" s="5">
        <f>+COUNTIFS('REGISTRO DE TUTORES'!$A$3:$A$2001,A1494,'REGISTRO DE TUTORES'!$B$3:$B$2001,B1494,'REGISTRO DE TUTORES'!$C$3:$C$2001,C1494,'REGISTRO DE TUTORES'!$D$3:$D$2001,D1494)</f>
        <v>0</v>
      </c>
      <c r="F1494" s="5">
        <f>+COUNTIFS('REGISTRO DE ESTUDIANTES'!$C$4:$C$1997,C1494,'REGISTRO DE ESTUDIANTES'!$D$4:$D$1997,D1494,'REGISTRO DE ESTUDIANTES'!$I$4:$I$1997,'BOLETA OFICIAL'!P1494,'REGISTRO DE ESTUDIANTES'!$J$4:$J$1997,'BOLETA OFICIAL'!Q1494,'REGISTRO DE ESTUDIANTES'!$A$4:$A$1997,A1494,'REGISTRO DE ESTUDIANTES'!$B$4:$B$1997,B1494,'REGISTRO DE ESTUDIANTES'!$K$4:$K$1997,R1494,'REGISTRO DE ESTUDIANTES'!$L$4:$L$1997,S1494)</f>
        <v>0</v>
      </c>
      <c r="G1494" s="5">
        <f t="shared" ca="1" si="72"/>
        <v>0</v>
      </c>
      <c r="H1494" s="5">
        <f t="shared" ca="1" si="73"/>
        <v>0</v>
      </c>
      <c r="I1494" s="2"/>
      <c r="J1494" s="2"/>
      <c r="K1494" s="2"/>
      <c r="L1494" s="2"/>
      <c r="M1494" s="2"/>
      <c r="N1494" s="22"/>
      <c r="O1494" s="22"/>
      <c r="P1494" s="3"/>
      <c r="Q1494" s="3"/>
      <c r="R1494" s="4"/>
      <c r="S1494" s="4"/>
      <c r="T1494" s="1"/>
      <c r="U1494" s="3"/>
      <c r="V1494" s="52" t="str">
        <f t="shared" si="74"/>
        <v/>
      </c>
    </row>
    <row r="1495" spans="1:22" x14ac:dyDescent="0.25">
      <c r="A1495" s="1"/>
      <c r="B1495" s="1"/>
      <c r="C1495" s="1"/>
      <c r="D1495" s="1"/>
      <c r="E1495" s="5">
        <f>+COUNTIFS('REGISTRO DE TUTORES'!$A$3:$A$2001,A1495,'REGISTRO DE TUTORES'!$B$3:$B$2001,B1495,'REGISTRO DE TUTORES'!$C$3:$C$2001,C1495,'REGISTRO DE TUTORES'!$D$3:$D$2001,D1495)</f>
        <v>0</v>
      </c>
      <c r="F1495" s="5">
        <f>+COUNTIFS('REGISTRO DE ESTUDIANTES'!$C$4:$C$1997,C1495,'REGISTRO DE ESTUDIANTES'!$D$4:$D$1997,D1495,'REGISTRO DE ESTUDIANTES'!$I$4:$I$1997,'BOLETA OFICIAL'!P1495,'REGISTRO DE ESTUDIANTES'!$J$4:$J$1997,'BOLETA OFICIAL'!Q1495,'REGISTRO DE ESTUDIANTES'!$A$4:$A$1997,A1495,'REGISTRO DE ESTUDIANTES'!$B$4:$B$1997,B1495,'REGISTRO DE ESTUDIANTES'!$K$4:$K$1997,R1495,'REGISTRO DE ESTUDIANTES'!$L$4:$L$1997,S1495)</f>
        <v>0</v>
      </c>
      <c r="G1495" s="5">
        <f t="shared" ca="1" si="72"/>
        <v>0</v>
      </c>
      <c r="H1495" s="5">
        <f t="shared" ca="1" si="73"/>
        <v>0</v>
      </c>
      <c r="I1495" s="2"/>
      <c r="J1495" s="2"/>
      <c r="K1495" s="2"/>
      <c r="L1495" s="2"/>
      <c r="M1495" s="2"/>
      <c r="N1495" s="22"/>
      <c r="O1495" s="22"/>
      <c r="P1495" s="3"/>
      <c r="Q1495" s="3"/>
      <c r="R1495" s="4"/>
      <c r="S1495" s="4"/>
      <c r="T1495" s="1"/>
      <c r="U1495" s="3"/>
      <c r="V1495" s="52" t="str">
        <f t="shared" si="74"/>
        <v/>
      </c>
    </row>
    <row r="1496" spans="1:22" x14ac:dyDescent="0.25">
      <c r="A1496" s="1"/>
      <c r="B1496" s="1"/>
      <c r="C1496" s="1"/>
      <c r="D1496" s="1"/>
      <c r="E1496" s="5">
        <f>+COUNTIFS('REGISTRO DE TUTORES'!$A$3:$A$2001,A1496,'REGISTRO DE TUTORES'!$B$3:$B$2001,B1496,'REGISTRO DE TUTORES'!$C$3:$C$2001,C1496,'REGISTRO DE TUTORES'!$D$3:$D$2001,D1496)</f>
        <v>0</v>
      </c>
      <c r="F1496" s="5">
        <f>+COUNTIFS('REGISTRO DE ESTUDIANTES'!$C$4:$C$1997,C1496,'REGISTRO DE ESTUDIANTES'!$D$4:$D$1997,D1496,'REGISTRO DE ESTUDIANTES'!$I$4:$I$1997,'BOLETA OFICIAL'!P1496,'REGISTRO DE ESTUDIANTES'!$J$4:$J$1997,'BOLETA OFICIAL'!Q1496,'REGISTRO DE ESTUDIANTES'!$A$4:$A$1997,A1496,'REGISTRO DE ESTUDIANTES'!$B$4:$B$1997,B1496,'REGISTRO DE ESTUDIANTES'!$K$4:$K$1997,R1496,'REGISTRO DE ESTUDIANTES'!$L$4:$L$1997,S1496)</f>
        <v>0</v>
      </c>
      <c r="G1496" s="5">
        <f t="shared" ca="1" si="72"/>
        <v>0</v>
      </c>
      <c r="H1496" s="5">
        <f t="shared" ca="1" si="73"/>
        <v>0</v>
      </c>
      <c r="I1496" s="2"/>
      <c r="J1496" s="2"/>
      <c r="K1496" s="2"/>
      <c r="L1496" s="2"/>
      <c r="M1496" s="2"/>
      <c r="N1496" s="22"/>
      <c r="O1496" s="22"/>
      <c r="P1496" s="3"/>
      <c r="Q1496" s="3"/>
      <c r="R1496" s="4"/>
      <c r="S1496" s="4"/>
      <c r="T1496" s="1"/>
      <c r="U1496" s="3"/>
      <c r="V1496" s="52" t="str">
        <f t="shared" si="74"/>
        <v/>
      </c>
    </row>
    <row r="1497" spans="1:22" x14ac:dyDescent="0.25">
      <c r="A1497" s="1"/>
      <c r="B1497" s="1"/>
      <c r="C1497" s="1"/>
      <c r="D1497" s="1"/>
      <c r="E1497" s="5">
        <f>+COUNTIFS('REGISTRO DE TUTORES'!$A$3:$A$2001,A1497,'REGISTRO DE TUTORES'!$B$3:$B$2001,B1497,'REGISTRO DE TUTORES'!$C$3:$C$2001,C1497,'REGISTRO DE TUTORES'!$D$3:$D$2001,D1497)</f>
        <v>0</v>
      </c>
      <c r="F1497" s="5">
        <f>+COUNTIFS('REGISTRO DE ESTUDIANTES'!$C$4:$C$1997,C1497,'REGISTRO DE ESTUDIANTES'!$D$4:$D$1997,D1497,'REGISTRO DE ESTUDIANTES'!$I$4:$I$1997,'BOLETA OFICIAL'!P1497,'REGISTRO DE ESTUDIANTES'!$J$4:$J$1997,'BOLETA OFICIAL'!Q1497,'REGISTRO DE ESTUDIANTES'!$A$4:$A$1997,A1497,'REGISTRO DE ESTUDIANTES'!$B$4:$B$1997,B1497,'REGISTRO DE ESTUDIANTES'!$K$4:$K$1997,R1497,'REGISTRO DE ESTUDIANTES'!$L$4:$L$1997,S1497)</f>
        <v>0</v>
      </c>
      <c r="G1497" s="5">
        <f t="shared" ca="1" si="72"/>
        <v>0</v>
      </c>
      <c r="H1497" s="5">
        <f t="shared" ca="1" si="73"/>
        <v>0</v>
      </c>
      <c r="I1497" s="2"/>
      <c r="J1497" s="2"/>
      <c r="K1497" s="2"/>
      <c r="L1497" s="2"/>
      <c r="M1497" s="2"/>
      <c r="N1497" s="22"/>
      <c r="O1497" s="22"/>
      <c r="P1497" s="3"/>
      <c r="Q1497" s="3"/>
      <c r="R1497" s="4"/>
      <c r="S1497" s="4"/>
      <c r="T1497" s="1"/>
      <c r="U1497" s="3"/>
      <c r="V1497" s="52" t="str">
        <f t="shared" si="74"/>
        <v/>
      </c>
    </row>
    <row r="1498" spans="1:22" x14ac:dyDescent="0.25">
      <c r="A1498" s="1"/>
      <c r="B1498" s="1"/>
      <c r="C1498" s="1"/>
      <c r="D1498" s="1"/>
      <c r="E1498" s="5">
        <f>+COUNTIFS('REGISTRO DE TUTORES'!$A$3:$A$2001,A1498,'REGISTRO DE TUTORES'!$B$3:$B$2001,B1498,'REGISTRO DE TUTORES'!$C$3:$C$2001,C1498,'REGISTRO DE TUTORES'!$D$3:$D$2001,D1498)</f>
        <v>0</v>
      </c>
      <c r="F1498" s="5">
        <f>+COUNTIFS('REGISTRO DE ESTUDIANTES'!$C$4:$C$1997,C1498,'REGISTRO DE ESTUDIANTES'!$D$4:$D$1997,D1498,'REGISTRO DE ESTUDIANTES'!$I$4:$I$1997,'BOLETA OFICIAL'!P1498,'REGISTRO DE ESTUDIANTES'!$J$4:$J$1997,'BOLETA OFICIAL'!Q1498,'REGISTRO DE ESTUDIANTES'!$A$4:$A$1997,A1498,'REGISTRO DE ESTUDIANTES'!$B$4:$B$1997,B1498,'REGISTRO DE ESTUDIANTES'!$K$4:$K$1997,R1498,'REGISTRO DE ESTUDIANTES'!$L$4:$L$1997,S1498)</f>
        <v>0</v>
      </c>
      <c r="G1498" s="5">
        <f t="shared" ca="1" si="72"/>
        <v>0</v>
      </c>
      <c r="H1498" s="5">
        <f t="shared" ca="1" si="73"/>
        <v>0</v>
      </c>
      <c r="I1498" s="2"/>
      <c r="J1498" s="2"/>
      <c r="K1498" s="2"/>
      <c r="L1498" s="2"/>
      <c r="M1498" s="2"/>
      <c r="N1498" s="22"/>
      <c r="O1498" s="22"/>
      <c r="P1498" s="3"/>
      <c r="Q1498" s="3"/>
      <c r="R1498" s="4"/>
      <c r="S1498" s="4"/>
      <c r="T1498" s="1"/>
      <c r="U1498" s="3"/>
      <c r="V1498" s="52" t="str">
        <f t="shared" si="74"/>
        <v/>
      </c>
    </row>
    <row r="1499" spans="1:22" x14ac:dyDescent="0.25">
      <c r="A1499" s="1"/>
      <c r="B1499" s="1"/>
      <c r="C1499" s="1"/>
      <c r="D1499" s="1"/>
      <c r="E1499" s="5">
        <f>+COUNTIFS('REGISTRO DE TUTORES'!$A$3:$A$2001,A1499,'REGISTRO DE TUTORES'!$B$3:$B$2001,B1499,'REGISTRO DE TUTORES'!$C$3:$C$2001,C1499,'REGISTRO DE TUTORES'!$D$3:$D$2001,D1499)</f>
        <v>0</v>
      </c>
      <c r="F1499" s="5">
        <f>+COUNTIFS('REGISTRO DE ESTUDIANTES'!$C$4:$C$1997,C1499,'REGISTRO DE ESTUDIANTES'!$D$4:$D$1997,D1499,'REGISTRO DE ESTUDIANTES'!$I$4:$I$1997,'BOLETA OFICIAL'!P1499,'REGISTRO DE ESTUDIANTES'!$J$4:$J$1997,'BOLETA OFICIAL'!Q1499,'REGISTRO DE ESTUDIANTES'!$A$4:$A$1997,A1499,'REGISTRO DE ESTUDIANTES'!$B$4:$B$1997,B1499,'REGISTRO DE ESTUDIANTES'!$K$4:$K$1997,R1499,'REGISTRO DE ESTUDIANTES'!$L$4:$L$1997,S1499)</f>
        <v>0</v>
      </c>
      <c r="G1499" s="5">
        <f t="shared" ca="1" si="72"/>
        <v>0</v>
      </c>
      <c r="H1499" s="5">
        <f t="shared" ca="1" si="73"/>
        <v>0</v>
      </c>
      <c r="I1499" s="2"/>
      <c r="J1499" s="2"/>
      <c r="K1499" s="2"/>
      <c r="L1499" s="2"/>
      <c r="M1499" s="2"/>
      <c r="N1499" s="22"/>
      <c r="O1499" s="22"/>
      <c r="P1499" s="3"/>
      <c r="Q1499" s="3"/>
      <c r="R1499" s="4"/>
      <c r="S1499" s="4"/>
      <c r="T1499" s="1"/>
      <c r="U1499" s="3"/>
      <c r="V1499" s="52" t="str">
        <f t="shared" si="74"/>
        <v/>
      </c>
    </row>
    <row r="1500" spans="1:22" x14ac:dyDescent="0.25">
      <c r="A1500" s="1"/>
      <c r="B1500" s="1"/>
      <c r="C1500" s="1"/>
      <c r="D1500" s="1"/>
      <c r="E1500" s="5">
        <f>+COUNTIFS('REGISTRO DE TUTORES'!$A$3:$A$2001,A1500,'REGISTRO DE TUTORES'!$B$3:$B$2001,B1500,'REGISTRO DE TUTORES'!$C$3:$C$2001,C1500,'REGISTRO DE TUTORES'!$D$3:$D$2001,D1500)</f>
        <v>0</v>
      </c>
      <c r="F1500" s="5">
        <f>+COUNTIFS('REGISTRO DE ESTUDIANTES'!$C$4:$C$1997,C1500,'REGISTRO DE ESTUDIANTES'!$D$4:$D$1997,D1500,'REGISTRO DE ESTUDIANTES'!$I$4:$I$1997,'BOLETA OFICIAL'!P1500,'REGISTRO DE ESTUDIANTES'!$J$4:$J$1997,'BOLETA OFICIAL'!Q1500,'REGISTRO DE ESTUDIANTES'!$A$4:$A$1997,A1500,'REGISTRO DE ESTUDIANTES'!$B$4:$B$1997,B1500,'REGISTRO DE ESTUDIANTES'!$K$4:$K$1997,R1500,'REGISTRO DE ESTUDIANTES'!$L$4:$L$1997,S1500)</f>
        <v>0</v>
      </c>
      <c r="G1500" s="5">
        <f t="shared" ca="1" si="72"/>
        <v>0</v>
      </c>
      <c r="H1500" s="5">
        <f t="shared" ca="1" si="73"/>
        <v>0</v>
      </c>
      <c r="I1500" s="2"/>
      <c r="J1500" s="2"/>
      <c r="K1500" s="2"/>
      <c r="L1500" s="2"/>
      <c r="M1500" s="2"/>
      <c r="N1500" s="22"/>
      <c r="O1500" s="22"/>
      <c r="P1500" s="3"/>
      <c r="Q1500" s="3"/>
      <c r="R1500" s="4"/>
      <c r="S1500" s="4"/>
      <c r="T1500" s="1"/>
      <c r="U1500" s="3"/>
      <c r="V1500" s="52" t="str">
        <f t="shared" si="74"/>
        <v/>
      </c>
    </row>
    <row r="1501" spans="1:22" x14ac:dyDescent="0.25">
      <c r="A1501" s="1"/>
      <c r="B1501" s="1"/>
      <c r="C1501" s="1"/>
      <c r="D1501" s="1"/>
      <c r="E1501" s="5">
        <f>+COUNTIFS('REGISTRO DE TUTORES'!$A$3:$A$2001,A1501,'REGISTRO DE TUTORES'!$B$3:$B$2001,B1501,'REGISTRO DE TUTORES'!$C$3:$C$2001,C1501,'REGISTRO DE TUTORES'!$D$3:$D$2001,D1501)</f>
        <v>0</v>
      </c>
      <c r="F1501" s="5">
        <f>+COUNTIFS('REGISTRO DE ESTUDIANTES'!$C$4:$C$1997,C1501,'REGISTRO DE ESTUDIANTES'!$D$4:$D$1997,D1501,'REGISTRO DE ESTUDIANTES'!$I$4:$I$1997,'BOLETA OFICIAL'!P1501,'REGISTRO DE ESTUDIANTES'!$J$4:$J$1997,'BOLETA OFICIAL'!Q1501,'REGISTRO DE ESTUDIANTES'!$A$4:$A$1997,A1501,'REGISTRO DE ESTUDIANTES'!$B$4:$B$1997,B1501,'REGISTRO DE ESTUDIANTES'!$K$4:$K$1997,R1501,'REGISTRO DE ESTUDIANTES'!$L$4:$L$1997,S1501)</f>
        <v>0</v>
      </c>
      <c r="G1501" s="5">
        <f t="shared" ca="1" si="72"/>
        <v>0</v>
      </c>
      <c r="H1501" s="5">
        <f t="shared" ca="1" si="73"/>
        <v>0</v>
      </c>
      <c r="I1501" s="2"/>
      <c r="J1501" s="2"/>
      <c r="K1501" s="2"/>
      <c r="L1501" s="2"/>
      <c r="M1501" s="2"/>
      <c r="N1501" s="22"/>
      <c r="O1501" s="22"/>
      <c r="P1501" s="3"/>
      <c r="Q1501" s="3"/>
      <c r="R1501" s="4"/>
      <c r="S1501" s="4"/>
      <c r="T1501" s="1"/>
      <c r="U1501" s="3"/>
      <c r="V1501" s="52" t="str">
        <f t="shared" si="74"/>
        <v/>
      </c>
    </row>
    <row r="1502" spans="1:22" x14ac:dyDescent="0.25">
      <c r="A1502" s="1"/>
      <c r="B1502" s="1"/>
      <c r="C1502" s="1"/>
      <c r="D1502" s="1"/>
      <c r="E1502" s="5">
        <f>+COUNTIFS('REGISTRO DE TUTORES'!$A$3:$A$2001,A1502,'REGISTRO DE TUTORES'!$B$3:$B$2001,B1502,'REGISTRO DE TUTORES'!$C$3:$C$2001,C1502,'REGISTRO DE TUTORES'!$D$3:$D$2001,D1502)</f>
        <v>0</v>
      </c>
      <c r="F1502" s="5">
        <f>+COUNTIFS('REGISTRO DE ESTUDIANTES'!$C$4:$C$1997,C1502,'REGISTRO DE ESTUDIANTES'!$D$4:$D$1997,D1502,'REGISTRO DE ESTUDIANTES'!$I$4:$I$1997,'BOLETA OFICIAL'!P1502,'REGISTRO DE ESTUDIANTES'!$J$4:$J$1997,'BOLETA OFICIAL'!Q1502,'REGISTRO DE ESTUDIANTES'!$A$4:$A$1997,A1502,'REGISTRO DE ESTUDIANTES'!$B$4:$B$1997,B1502,'REGISTRO DE ESTUDIANTES'!$K$4:$K$1997,R1502,'REGISTRO DE ESTUDIANTES'!$L$4:$L$1997,S1502)</f>
        <v>0</v>
      </c>
      <c r="G1502" s="5">
        <f t="shared" ca="1" si="72"/>
        <v>0</v>
      </c>
      <c r="H1502" s="5">
        <f t="shared" ca="1" si="73"/>
        <v>0</v>
      </c>
      <c r="I1502" s="2"/>
      <c r="J1502" s="2"/>
      <c r="K1502" s="2"/>
      <c r="L1502" s="2"/>
      <c r="M1502" s="2"/>
      <c r="N1502" s="22"/>
      <c r="O1502" s="22"/>
      <c r="P1502" s="3"/>
      <c r="Q1502" s="3"/>
      <c r="R1502" s="4"/>
      <c r="S1502" s="4"/>
      <c r="T1502" s="1"/>
      <c r="U1502" s="3"/>
      <c r="V1502" s="52" t="str">
        <f t="shared" si="74"/>
        <v/>
      </c>
    </row>
    <row r="1503" spans="1:22" x14ac:dyDescent="0.25">
      <c r="A1503" s="1"/>
      <c r="B1503" s="1"/>
      <c r="C1503" s="1"/>
      <c r="D1503" s="1"/>
      <c r="E1503" s="5">
        <f>+COUNTIFS('REGISTRO DE TUTORES'!$A$3:$A$2001,A1503,'REGISTRO DE TUTORES'!$B$3:$B$2001,B1503,'REGISTRO DE TUTORES'!$C$3:$C$2001,C1503,'REGISTRO DE TUTORES'!$D$3:$D$2001,D1503)</f>
        <v>0</v>
      </c>
      <c r="F1503" s="5">
        <f>+COUNTIFS('REGISTRO DE ESTUDIANTES'!$C$4:$C$1997,C1503,'REGISTRO DE ESTUDIANTES'!$D$4:$D$1997,D1503,'REGISTRO DE ESTUDIANTES'!$I$4:$I$1997,'BOLETA OFICIAL'!P1503,'REGISTRO DE ESTUDIANTES'!$J$4:$J$1997,'BOLETA OFICIAL'!Q1503,'REGISTRO DE ESTUDIANTES'!$A$4:$A$1997,A1503,'REGISTRO DE ESTUDIANTES'!$B$4:$B$1997,B1503,'REGISTRO DE ESTUDIANTES'!$K$4:$K$1997,R1503,'REGISTRO DE ESTUDIANTES'!$L$4:$L$1997,S1503)</f>
        <v>0</v>
      </c>
      <c r="G1503" s="5">
        <f t="shared" ca="1" si="72"/>
        <v>0</v>
      </c>
      <c r="H1503" s="5">
        <f t="shared" ca="1" si="73"/>
        <v>0</v>
      </c>
      <c r="I1503" s="2"/>
      <c r="J1503" s="2"/>
      <c r="K1503" s="2"/>
      <c r="L1503" s="2"/>
      <c r="M1503" s="2"/>
      <c r="N1503" s="22"/>
      <c r="O1503" s="22"/>
      <c r="P1503" s="3"/>
      <c r="Q1503" s="3"/>
      <c r="R1503" s="4"/>
      <c r="S1503" s="4"/>
      <c r="T1503" s="1"/>
      <c r="U1503" s="3"/>
      <c r="V1503" s="52" t="str">
        <f t="shared" si="74"/>
        <v/>
      </c>
    </row>
    <row r="1504" spans="1:22" x14ac:dyDescent="0.25">
      <c r="A1504" s="1"/>
      <c r="B1504" s="1"/>
      <c r="C1504" s="1"/>
      <c r="D1504" s="1"/>
      <c r="E1504" s="5">
        <f>+COUNTIFS('REGISTRO DE TUTORES'!$A$3:$A$2001,A1504,'REGISTRO DE TUTORES'!$B$3:$B$2001,B1504,'REGISTRO DE TUTORES'!$C$3:$C$2001,C1504,'REGISTRO DE TUTORES'!$D$3:$D$2001,D1504)</f>
        <v>0</v>
      </c>
      <c r="F1504" s="5">
        <f>+COUNTIFS('REGISTRO DE ESTUDIANTES'!$C$4:$C$1997,C1504,'REGISTRO DE ESTUDIANTES'!$D$4:$D$1997,D1504,'REGISTRO DE ESTUDIANTES'!$I$4:$I$1997,'BOLETA OFICIAL'!P1504,'REGISTRO DE ESTUDIANTES'!$J$4:$J$1997,'BOLETA OFICIAL'!Q1504,'REGISTRO DE ESTUDIANTES'!$A$4:$A$1997,A1504,'REGISTRO DE ESTUDIANTES'!$B$4:$B$1997,B1504,'REGISTRO DE ESTUDIANTES'!$K$4:$K$1997,R1504,'REGISTRO DE ESTUDIANTES'!$L$4:$L$1997,S1504)</f>
        <v>0</v>
      </c>
      <c r="G1504" s="5">
        <f t="shared" ref="G1504:G1567" ca="1" si="75">SUM(IF(O1504=1,SUMPRODUCT(--(WEEKDAY(ROW(INDIRECT(P1504&amp;":"&amp;Q1504)))=1),--(COUNTIF(FERIADOS,ROW(INDIRECT(P1504&amp;":"&amp;Q1504)))=0)),0),IF(I1504=1,SUMPRODUCT(--(WEEKDAY(ROW(INDIRECT(P1504&amp;":"&amp;Q1504)))=2),--(COUNTIF(FERIADOS,ROW(INDIRECT(P1504&amp;":"&amp;Q1504)))=0)),0),IF(J1504=1,SUMPRODUCT(--(WEEKDAY(ROW(INDIRECT(P1504&amp;":"&amp;Q1504)))=3),--(COUNTIF(FERIADOS,ROW(INDIRECT(P1504&amp;":"&amp;Q1504)))=0)),0),IF(K1504=1,SUMPRODUCT(--(WEEKDAY(ROW(INDIRECT(P1504&amp;":"&amp;Q1504)))=4),--(COUNTIF(FERIADOS,ROW(INDIRECT(P1504&amp;":"&amp;Q1504)))=0)),0),IF(L1504=1,SUMPRODUCT(--(WEEKDAY(ROW(INDIRECT(P1504&amp;":"&amp;Q1504)))=5),--(COUNTIF(FERIADOS,ROW(INDIRECT(P1504&amp;":"&amp;Q1504)))=0)),0),IF(M1504=1,SUMPRODUCT(--(WEEKDAY(ROW(INDIRECT(P1504&amp;":"&amp;Q1504)))=6),--(COUNTIF(FERIADOS,ROW(INDIRECT(P1504&amp;":"&amp;Q1504)))=0)),0),IF(N1504=1,SUMPRODUCT(--(WEEKDAY(ROW(INDIRECT(P1504&amp;":"&amp;Q1504)))=7),--(COUNTIF(FERIADOS,ROW(INDIRECT(P1504&amp;":"&amp;Q1504)))=0)),0))</f>
        <v>0</v>
      </c>
      <c r="H1504" s="5">
        <f t="shared" ca="1" si="73"/>
        <v>0</v>
      </c>
      <c r="I1504" s="2"/>
      <c r="J1504" s="2"/>
      <c r="K1504" s="2"/>
      <c r="L1504" s="2"/>
      <c r="M1504" s="2"/>
      <c r="N1504" s="22"/>
      <c r="O1504" s="22"/>
      <c r="P1504" s="3"/>
      <c r="Q1504" s="3"/>
      <c r="R1504" s="4"/>
      <c r="S1504" s="4"/>
      <c r="T1504" s="1"/>
      <c r="U1504" s="3"/>
      <c r="V1504" s="52" t="str">
        <f t="shared" si="74"/>
        <v/>
      </c>
    </row>
    <row r="1505" spans="1:22" x14ac:dyDescent="0.25">
      <c r="A1505" s="1"/>
      <c r="B1505" s="1"/>
      <c r="C1505" s="1"/>
      <c r="D1505" s="1"/>
      <c r="E1505" s="5">
        <f>+COUNTIFS('REGISTRO DE TUTORES'!$A$3:$A$2001,A1505,'REGISTRO DE TUTORES'!$B$3:$B$2001,B1505,'REGISTRO DE TUTORES'!$C$3:$C$2001,C1505,'REGISTRO DE TUTORES'!$D$3:$D$2001,D1505)</f>
        <v>0</v>
      </c>
      <c r="F1505" s="5">
        <f>+COUNTIFS('REGISTRO DE ESTUDIANTES'!$C$4:$C$1997,C1505,'REGISTRO DE ESTUDIANTES'!$D$4:$D$1997,D1505,'REGISTRO DE ESTUDIANTES'!$I$4:$I$1997,'BOLETA OFICIAL'!P1505,'REGISTRO DE ESTUDIANTES'!$J$4:$J$1997,'BOLETA OFICIAL'!Q1505,'REGISTRO DE ESTUDIANTES'!$A$4:$A$1997,A1505,'REGISTRO DE ESTUDIANTES'!$B$4:$B$1997,B1505,'REGISTRO DE ESTUDIANTES'!$K$4:$K$1997,R1505,'REGISTRO DE ESTUDIANTES'!$L$4:$L$1997,S1505)</f>
        <v>0</v>
      </c>
      <c r="G1505" s="5">
        <f t="shared" ca="1" si="75"/>
        <v>0</v>
      </c>
      <c r="H1505" s="5">
        <f t="shared" ref="H1505:H1568" ca="1" si="76">+F1505*G1505</f>
        <v>0</v>
      </c>
      <c r="I1505" s="2"/>
      <c r="J1505" s="2"/>
      <c r="K1505" s="2"/>
      <c r="L1505" s="2"/>
      <c r="M1505" s="2"/>
      <c r="N1505" s="22"/>
      <c r="O1505" s="22"/>
      <c r="P1505" s="3"/>
      <c r="Q1505" s="3"/>
      <c r="R1505" s="4"/>
      <c r="S1505" s="4"/>
      <c r="T1505" s="1"/>
      <c r="U1505" s="3"/>
      <c r="V1505" s="52" t="str">
        <f t="shared" si="74"/>
        <v/>
      </c>
    </row>
    <row r="1506" spans="1:22" x14ac:dyDescent="0.25">
      <c r="A1506" s="1"/>
      <c r="B1506" s="1"/>
      <c r="C1506" s="1"/>
      <c r="D1506" s="1"/>
      <c r="E1506" s="5">
        <f>+COUNTIFS('REGISTRO DE TUTORES'!$A$3:$A$2001,A1506,'REGISTRO DE TUTORES'!$B$3:$B$2001,B1506,'REGISTRO DE TUTORES'!$C$3:$C$2001,C1506,'REGISTRO DE TUTORES'!$D$3:$D$2001,D1506)</f>
        <v>0</v>
      </c>
      <c r="F1506" s="5">
        <f>+COUNTIFS('REGISTRO DE ESTUDIANTES'!$C$4:$C$1997,C1506,'REGISTRO DE ESTUDIANTES'!$D$4:$D$1997,D1506,'REGISTRO DE ESTUDIANTES'!$I$4:$I$1997,'BOLETA OFICIAL'!P1506,'REGISTRO DE ESTUDIANTES'!$J$4:$J$1997,'BOLETA OFICIAL'!Q1506,'REGISTRO DE ESTUDIANTES'!$A$4:$A$1997,A1506,'REGISTRO DE ESTUDIANTES'!$B$4:$B$1997,B1506,'REGISTRO DE ESTUDIANTES'!$K$4:$K$1997,R1506,'REGISTRO DE ESTUDIANTES'!$L$4:$L$1997,S1506)</f>
        <v>0</v>
      </c>
      <c r="G1506" s="5">
        <f t="shared" ca="1" si="75"/>
        <v>0</v>
      </c>
      <c r="H1506" s="5">
        <f t="shared" ca="1" si="76"/>
        <v>0</v>
      </c>
      <c r="I1506" s="2"/>
      <c r="J1506" s="2"/>
      <c r="K1506" s="2"/>
      <c r="L1506" s="2"/>
      <c r="M1506" s="2"/>
      <c r="N1506" s="22"/>
      <c r="O1506" s="22"/>
      <c r="P1506" s="3"/>
      <c r="Q1506" s="3"/>
      <c r="R1506" s="4"/>
      <c r="S1506" s="4"/>
      <c r="T1506" s="1"/>
      <c r="U1506" s="3"/>
      <c r="V1506" s="52" t="str">
        <f t="shared" si="74"/>
        <v/>
      </c>
    </row>
    <row r="1507" spans="1:22" x14ac:dyDescent="0.25">
      <c r="A1507" s="1"/>
      <c r="B1507" s="1"/>
      <c r="C1507" s="1"/>
      <c r="D1507" s="1"/>
      <c r="E1507" s="5">
        <f>+COUNTIFS('REGISTRO DE TUTORES'!$A$3:$A$2001,A1507,'REGISTRO DE TUTORES'!$B$3:$B$2001,B1507,'REGISTRO DE TUTORES'!$C$3:$C$2001,C1507,'REGISTRO DE TUTORES'!$D$3:$D$2001,D1507)</f>
        <v>0</v>
      </c>
      <c r="F1507" s="5">
        <f>+COUNTIFS('REGISTRO DE ESTUDIANTES'!$C$4:$C$1997,C1507,'REGISTRO DE ESTUDIANTES'!$D$4:$D$1997,D1507,'REGISTRO DE ESTUDIANTES'!$I$4:$I$1997,'BOLETA OFICIAL'!P1507,'REGISTRO DE ESTUDIANTES'!$J$4:$J$1997,'BOLETA OFICIAL'!Q1507,'REGISTRO DE ESTUDIANTES'!$A$4:$A$1997,A1507,'REGISTRO DE ESTUDIANTES'!$B$4:$B$1997,B1507,'REGISTRO DE ESTUDIANTES'!$K$4:$K$1997,R1507,'REGISTRO DE ESTUDIANTES'!$L$4:$L$1997,S1507)</f>
        <v>0</v>
      </c>
      <c r="G1507" s="5">
        <f t="shared" ca="1" si="75"/>
        <v>0</v>
      </c>
      <c r="H1507" s="5">
        <f t="shared" ca="1" si="76"/>
        <v>0</v>
      </c>
      <c r="I1507" s="2"/>
      <c r="J1507" s="2"/>
      <c r="K1507" s="2"/>
      <c r="L1507" s="2"/>
      <c r="M1507" s="2"/>
      <c r="N1507" s="22"/>
      <c r="O1507" s="22"/>
      <c r="P1507" s="3"/>
      <c r="Q1507" s="3"/>
      <c r="R1507" s="4"/>
      <c r="S1507" s="4"/>
      <c r="T1507" s="1"/>
      <c r="U1507" s="3"/>
      <c r="V1507" s="52" t="str">
        <f t="shared" si="74"/>
        <v/>
      </c>
    </row>
    <row r="1508" spans="1:22" x14ac:dyDescent="0.25">
      <c r="A1508" s="1"/>
      <c r="B1508" s="1"/>
      <c r="C1508" s="1"/>
      <c r="D1508" s="1"/>
      <c r="E1508" s="5">
        <f>+COUNTIFS('REGISTRO DE TUTORES'!$A$3:$A$2001,A1508,'REGISTRO DE TUTORES'!$B$3:$B$2001,B1508,'REGISTRO DE TUTORES'!$C$3:$C$2001,C1508,'REGISTRO DE TUTORES'!$D$3:$D$2001,D1508)</f>
        <v>0</v>
      </c>
      <c r="F1508" s="5">
        <f>+COUNTIFS('REGISTRO DE ESTUDIANTES'!$C$4:$C$1997,C1508,'REGISTRO DE ESTUDIANTES'!$D$4:$D$1997,D1508,'REGISTRO DE ESTUDIANTES'!$I$4:$I$1997,'BOLETA OFICIAL'!P1508,'REGISTRO DE ESTUDIANTES'!$J$4:$J$1997,'BOLETA OFICIAL'!Q1508,'REGISTRO DE ESTUDIANTES'!$A$4:$A$1997,A1508,'REGISTRO DE ESTUDIANTES'!$B$4:$B$1997,B1508,'REGISTRO DE ESTUDIANTES'!$K$4:$K$1997,R1508,'REGISTRO DE ESTUDIANTES'!$L$4:$L$1997,S1508)</f>
        <v>0</v>
      </c>
      <c r="G1508" s="5">
        <f t="shared" ca="1" si="75"/>
        <v>0</v>
      </c>
      <c r="H1508" s="5">
        <f t="shared" ca="1" si="76"/>
        <v>0</v>
      </c>
      <c r="I1508" s="2"/>
      <c r="J1508" s="2"/>
      <c r="K1508" s="2"/>
      <c r="L1508" s="2"/>
      <c r="M1508" s="2"/>
      <c r="N1508" s="22"/>
      <c r="O1508" s="22"/>
      <c r="P1508" s="3"/>
      <c r="Q1508" s="3"/>
      <c r="R1508" s="4"/>
      <c r="S1508" s="4"/>
      <c r="T1508" s="1"/>
      <c r="U1508" s="3"/>
      <c r="V1508" s="52" t="str">
        <f t="shared" si="74"/>
        <v/>
      </c>
    </row>
    <row r="1509" spans="1:22" x14ac:dyDescent="0.25">
      <c r="A1509" s="1"/>
      <c r="B1509" s="1"/>
      <c r="C1509" s="1"/>
      <c r="D1509" s="1"/>
      <c r="E1509" s="5">
        <f>+COUNTIFS('REGISTRO DE TUTORES'!$A$3:$A$2001,A1509,'REGISTRO DE TUTORES'!$B$3:$B$2001,B1509,'REGISTRO DE TUTORES'!$C$3:$C$2001,C1509,'REGISTRO DE TUTORES'!$D$3:$D$2001,D1509)</f>
        <v>0</v>
      </c>
      <c r="F1509" s="5">
        <f>+COUNTIFS('REGISTRO DE ESTUDIANTES'!$C$4:$C$1997,C1509,'REGISTRO DE ESTUDIANTES'!$D$4:$D$1997,D1509,'REGISTRO DE ESTUDIANTES'!$I$4:$I$1997,'BOLETA OFICIAL'!P1509,'REGISTRO DE ESTUDIANTES'!$J$4:$J$1997,'BOLETA OFICIAL'!Q1509,'REGISTRO DE ESTUDIANTES'!$A$4:$A$1997,A1509,'REGISTRO DE ESTUDIANTES'!$B$4:$B$1997,B1509,'REGISTRO DE ESTUDIANTES'!$K$4:$K$1997,R1509,'REGISTRO DE ESTUDIANTES'!$L$4:$L$1997,S1509)</f>
        <v>0</v>
      </c>
      <c r="G1509" s="5">
        <f t="shared" ca="1" si="75"/>
        <v>0</v>
      </c>
      <c r="H1509" s="5">
        <f t="shared" ca="1" si="76"/>
        <v>0</v>
      </c>
      <c r="I1509" s="2"/>
      <c r="J1509" s="2"/>
      <c r="K1509" s="2"/>
      <c r="L1509" s="2"/>
      <c r="M1509" s="2"/>
      <c r="N1509" s="22"/>
      <c r="O1509" s="22"/>
      <c r="P1509" s="3"/>
      <c r="Q1509" s="3"/>
      <c r="R1509" s="4"/>
      <c r="S1509" s="4"/>
      <c r="T1509" s="1"/>
      <c r="U1509" s="3"/>
      <c r="V1509" s="52" t="str">
        <f t="shared" si="74"/>
        <v/>
      </c>
    </row>
    <row r="1510" spans="1:22" x14ac:dyDescent="0.25">
      <c r="A1510" s="1"/>
      <c r="B1510" s="1"/>
      <c r="C1510" s="1"/>
      <c r="D1510" s="1"/>
      <c r="E1510" s="5">
        <f>+COUNTIFS('REGISTRO DE TUTORES'!$A$3:$A$2001,A1510,'REGISTRO DE TUTORES'!$B$3:$B$2001,B1510,'REGISTRO DE TUTORES'!$C$3:$C$2001,C1510,'REGISTRO DE TUTORES'!$D$3:$D$2001,D1510)</f>
        <v>0</v>
      </c>
      <c r="F1510" s="5">
        <f>+COUNTIFS('REGISTRO DE ESTUDIANTES'!$C$4:$C$1997,C1510,'REGISTRO DE ESTUDIANTES'!$D$4:$D$1997,D1510,'REGISTRO DE ESTUDIANTES'!$I$4:$I$1997,'BOLETA OFICIAL'!P1510,'REGISTRO DE ESTUDIANTES'!$J$4:$J$1997,'BOLETA OFICIAL'!Q1510,'REGISTRO DE ESTUDIANTES'!$A$4:$A$1997,A1510,'REGISTRO DE ESTUDIANTES'!$B$4:$B$1997,B1510,'REGISTRO DE ESTUDIANTES'!$K$4:$K$1997,R1510,'REGISTRO DE ESTUDIANTES'!$L$4:$L$1997,S1510)</f>
        <v>0</v>
      </c>
      <c r="G1510" s="5">
        <f t="shared" ca="1" si="75"/>
        <v>0</v>
      </c>
      <c r="H1510" s="5">
        <f t="shared" ca="1" si="76"/>
        <v>0</v>
      </c>
      <c r="I1510" s="2"/>
      <c r="J1510" s="2"/>
      <c r="K1510" s="2"/>
      <c r="L1510" s="2"/>
      <c r="M1510" s="2"/>
      <c r="N1510" s="22"/>
      <c r="O1510" s="22"/>
      <c r="P1510" s="3"/>
      <c r="Q1510" s="3"/>
      <c r="R1510" s="4"/>
      <c r="S1510" s="4"/>
      <c r="T1510" s="1"/>
      <c r="U1510" s="3"/>
      <c r="V1510" s="52" t="str">
        <f t="shared" si="74"/>
        <v/>
      </c>
    </row>
    <row r="1511" spans="1:22" x14ac:dyDescent="0.25">
      <c r="A1511" s="1"/>
      <c r="B1511" s="1"/>
      <c r="C1511" s="1"/>
      <c r="D1511" s="1"/>
      <c r="E1511" s="5">
        <f>+COUNTIFS('REGISTRO DE TUTORES'!$A$3:$A$2001,A1511,'REGISTRO DE TUTORES'!$B$3:$B$2001,B1511,'REGISTRO DE TUTORES'!$C$3:$C$2001,C1511,'REGISTRO DE TUTORES'!$D$3:$D$2001,D1511)</f>
        <v>0</v>
      </c>
      <c r="F1511" s="5">
        <f>+COUNTIFS('REGISTRO DE ESTUDIANTES'!$C$4:$C$1997,C1511,'REGISTRO DE ESTUDIANTES'!$D$4:$D$1997,D1511,'REGISTRO DE ESTUDIANTES'!$I$4:$I$1997,'BOLETA OFICIAL'!P1511,'REGISTRO DE ESTUDIANTES'!$J$4:$J$1997,'BOLETA OFICIAL'!Q1511,'REGISTRO DE ESTUDIANTES'!$A$4:$A$1997,A1511,'REGISTRO DE ESTUDIANTES'!$B$4:$B$1997,B1511,'REGISTRO DE ESTUDIANTES'!$K$4:$K$1997,R1511,'REGISTRO DE ESTUDIANTES'!$L$4:$L$1997,S1511)</f>
        <v>0</v>
      </c>
      <c r="G1511" s="5">
        <f t="shared" ca="1" si="75"/>
        <v>0</v>
      </c>
      <c r="H1511" s="5">
        <f t="shared" ca="1" si="76"/>
        <v>0</v>
      </c>
      <c r="I1511" s="2"/>
      <c r="J1511" s="2"/>
      <c r="K1511" s="2"/>
      <c r="L1511" s="2"/>
      <c r="M1511" s="2"/>
      <c r="N1511" s="22"/>
      <c r="O1511" s="22"/>
      <c r="P1511" s="3"/>
      <c r="Q1511" s="3"/>
      <c r="R1511" s="4"/>
      <c r="S1511" s="4"/>
      <c r="T1511" s="1"/>
      <c r="U1511" s="3"/>
      <c r="V1511" s="52" t="str">
        <f t="shared" si="74"/>
        <v/>
      </c>
    </row>
    <row r="1512" spans="1:22" x14ac:dyDescent="0.25">
      <c r="A1512" s="1"/>
      <c r="B1512" s="1"/>
      <c r="C1512" s="1"/>
      <c r="D1512" s="1"/>
      <c r="E1512" s="5">
        <f>+COUNTIFS('REGISTRO DE TUTORES'!$A$3:$A$2001,A1512,'REGISTRO DE TUTORES'!$B$3:$B$2001,B1512,'REGISTRO DE TUTORES'!$C$3:$C$2001,C1512,'REGISTRO DE TUTORES'!$D$3:$D$2001,D1512)</f>
        <v>0</v>
      </c>
      <c r="F1512" s="5">
        <f>+COUNTIFS('REGISTRO DE ESTUDIANTES'!$C$4:$C$1997,C1512,'REGISTRO DE ESTUDIANTES'!$D$4:$D$1997,D1512,'REGISTRO DE ESTUDIANTES'!$I$4:$I$1997,'BOLETA OFICIAL'!P1512,'REGISTRO DE ESTUDIANTES'!$J$4:$J$1997,'BOLETA OFICIAL'!Q1512,'REGISTRO DE ESTUDIANTES'!$A$4:$A$1997,A1512,'REGISTRO DE ESTUDIANTES'!$B$4:$B$1997,B1512,'REGISTRO DE ESTUDIANTES'!$K$4:$K$1997,R1512,'REGISTRO DE ESTUDIANTES'!$L$4:$L$1997,S1512)</f>
        <v>0</v>
      </c>
      <c r="G1512" s="5">
        <f t="shared" ca="1" si="75"/>
        <v>0</v>
      </c>
      <c r="H1512" s="5">
        <f t="shared" ca="1" si="76"/>
        <v>0</v>
      </c>
      <c r="I1512" s="2"/>
      <c r="J1512" s="2"/>
      <c r="K1512" s="2"/>
      <c r="L1512" s="2"/>
      <c r="M1512" s="2"/>
      <c r="N1512" s="22"/>
      <c r="O1512" s="22"/>
      <c r="P1512" s="3"/>
      <c r="Q1512" s="3"/>
      <c r="R1512" s="4"/>
      <c r="S1512" s="4"/>
      <c r="T1512" s="1"/>
      <c r="U1512" s="3"/>
      <c r="V1512" s="52" t="str">
        <f t="shared" si="74"/>
        <v/>
      </c>
    </row>
    <row r="1513" spans="1:22" x14ac:dyDescent="0.25">
      <c r="A1513" s="1"/>
      <c r="B1513" s="1"/>
      <c r="C1513" s="1"/>
      <c r="D1513" s="1"/>
      <c r="E1513" s="5">
        <f>+COUNTIFS('REGISTRO DE TUTORES'!$A$3:$A$2001,A1513,'REGISTRO DE TUTORES'!$B$3:$B$2001,B1513,'REGISTRO DE TUTORES'!$C$3:$C$2001,C1513,'REGISTRO DE TUTORES'!$D$3:$D$2001,D1513)</f>
        <v>0</v>
      </c>
      <c r="F1513" s="5">
        <f>+COUNTIFS('REGISTRO DE ESTUDIANTES'!$C$4:$C$1997,C1513,'REGISTRO DE ESTUDIANTES'!$D$4:$D$1997,D1513,'REGISTRO DE ESTUDIANTES'!$I$4:$I$1997,'BOLETA OFICIAL'!P1513,'REGISTRO DE ESTUDIANTES'!$J$4:$J$1997,'BOLETA OFICIAL'!Q1513,'REGISTRO DE ESTUDIANTES'!$A$4:$A$1997,A1513,'REGISTRO DE ESTUDIANTES'!$B$4:$B$1997,B1513,'REGISTRO DE ESTUDIANTES'!$K$4:$K$1997,R1513,'REGISTRO DE ESTUDIANTES'!$L$4:$L$1997,S1513)</f>
        <v>0</v>
      </c>
      <c r="G1513" s="5">
        <f t="shared" ca="1" si="75"/>
        <v>0</v>
      </c>
      <c r="H1513" s="5">
        <f t="shared" ca="1" si="76"/>
        <v>0</v>
      </c>
      <c r="I1513" s="2"/>
      <c r="J1513" s="2"/>
      <c r="K1513" s="2"/>
      <c r="L1513" s="2"/>
      <c r="M1513" s="2"/>
      <c r="N1513" s="22"/>
      <c r="O1513" s="22"/>
      <c r="P1513" s="3"/>
      <c r="Q1513" s="3"/>
      <c r="R1513" s="4"/>
      <c r="S1513" s="4"/>
      <c r="T1513" s="1"/>
      <c r="U1513" s="3"/>
      <c r="V1513" s="52" t="str">
        <f t="shared" si="74"/>
        <v/>
      </c>
    </row>
    <row r="1514" spans="1:22" x14ac:dyDescent="0.25">
      <c r="A1514" s="1"/>
      <c r="B1514" s="1"/>
      <c r="C1514" s="1"/>
      <c r="D1514" s="1"/>
      <c r="E1514" s="5">
        <f>+COUNTIFS('REGISTRO DE TUTORES'!$A$3:$A$2001,A1514,'REGISTRO DE TUTORES'!$B$3:$B$2001,B1514,'REGISTRO DE TUTORES'!$C$3:$C$2001,C1514,'REGISTRO DE TUTORES'!$D$3:$D$2001,D1514)</f>
        <v>0</v>
      </c>
      <c r="F1514" s="5">
        <f>+COUNTIFS('REGISTRO DE ESTUDIANTES'!$C$4:$C$1997,C1514,'REGISTRO DE ESTUDIANTES'!$D$4:$D$1997,D1514,'REGISTRO DE ESTUDIANTES'!$I$4:$I$1997,'BOLETA OFICIAL'!P1514,'REGISTRO DE ESTUDIANTES'!$J$4:$J$1997,'BOLETA OFICIAL'!Q1514,'REGISTRO DE ESTUDIANTES'!$A$4:$A$1997,A1514,'REGISTRO DE ESTUDIANTES'!$B$4:$B$1997,B1514,'REGISTRO DE ESTUDIANTES'!$K$4:$K$1997,R1514,'REGISTRO DE ESTUDIANTES'!$L$4:$L$1997,S1514)</f>
        <v>0</v>
      </c>
      <c r="G1514" s="5">
        <f t="shared" ca="1" si="75"/>
        <v>0</v>
      </c>
      <c r="H1514" s="5">
        <f t="shared" ca="1" si="76"/>
        <v>0</v>
      </c>
      <c r="I1514" s="2"/>
      <c r="J1514" s="2"/>
      <c r="K1514" s="2"/>
      <c r="L1514" s="2"/>
      <c r="M1514" s="2"/>
      <c r="N1514" s="22"/>
      <c r="O1514" s="22"/>
      <c r="P1514" s="3"/>
      <c r="Q1514" s="3"/>
      <c r="R1514" s="4"/>
      <c r="S1514" s="4"/>
      <c r="T1514" s="1"/>
      <c r="U1514" s="3"/>
      <c r="V1514" s="52" t="str">
        <f t="shared" si="74"/>
        <v/>
      </c>
    </row>
    <row r="1515" spans="1:22" x14ac:dyDescent="0.25">
      <c r="A1515" s="1"/>
      <c r="B1515" s="1"/>
      <c r="C1515" s="1"/>
      <c r="D1515" s="1"/>
      <c r="E1515" s="5">
        <f>+COUNTIFS('REGISTRO DE TUTORES'!$A$3:$A$2001,A1515,'REGISTRO DE TUTORES'!$B$3:$B$2001,B1515,'REGISTRO DE TUTORES'!$C$3:$C$2001,C1515,'REGISTRO DE TUTORES'!$D$3:$D$2001,D1515)</f>
        <v>0</v>
      </c>
      <c r="F1515" s="5">
        <f>+COUNTIFS('REGISTRO DE ESTUDIANTES'!$C$4:$C$1997,C1515,'REGISTRO DE ESTUDIANTES'!$D$4:$D$1997,D1515,'REGISTRO DE ESTUDIANTES'!$I$4:$I$1997,'BOLETA OFICIAL'!P1515,'REGISTRO DE ESTUDIANTES'!$J$4:$J$1997,'BOLETA OFICIAL'!Q1515,'REGISTRO DE ESTUDIANTES'!$A$4:$A$1997,A1515,'REGISTRO DE ESTUDIANTES'!$B$4:$B$1997,B1515,'REGISTRO DE ESTUDIANTES'!$K$4:$K$1997,R1515,'REGISTRO DE ESTUDIANTES'!$L$4:$L$1997,S1515)</f>
        <v>0</v>
      </c>
      <c r="G1515" s="5">
        <f t="shared" ca="1" si="75"/>
        <v>0</v>
      </c>
      <c r="H1515" s="5">
        <f t="shared" ca="1" si="76"/>
        <v>0</v>
      </c>
      <c r="I1515" s="2"/>
      <c r="J1515" s="2"/>
      <c r="K1515" s="2"/>
      <c r="L1515" s="2"/>
      <c r="M1515" s="2"/>
      <c r="N1515" s="22"/>
      <c r="O1515" s="22"/>
      <c r="P1515" s="3"/>
      <c r="Q1515" s="3"/>
      <c r="R1515" s="4"/>
      <c r="S1515" s="4"/>
      <c r="T1515" s="1"/>
      <c r="U1515" s="3"/>
      <c r="V1515" s="52" t="str">
        <f t="shared" si="74"/>
        <v/>
      </c>
    </row>
    <row r="1516" spans="1:22" x14ac:dyDescent="0.25">
      <c r="A1516" s="1"/>
      <c r="B1516" s="1"/>
      <c r="C1516" s="1"/>
      <c r="D1516" s="1"/>
      <c r="E1516" s="5">
        <f>+COUNTIFS('REGISTRO DE TUTORES'!$A$3:$A$2001,A1516,'REGISTRO DE TUTORES'!$B$3:$B$2001,B1516,'REGISTRO DE TUTORES'!$C$3:$C$2001,C1516,'REGISTRO DE TUTORES'!$D$3:$D$2001,D1516)</f>
        <v>0</v>
      </c>
      <c r="F1516" s="5">
        <f>+COUNTIFS('REGISTRO DE ESTUDIANTES'!$C$4:$C$1997,C1516,'REGISTRO DE ESTUDIANTES'!$D$4:$D$1997,D1516,'REGISTRO DE ESTUDIANTES'!$I$4:$I$1997,'BOLETA OFICIAL'!P1516,'REGISTRO DE ESTUDIANTES'!$J$4:$J$1997,'BOLETA OFICIAL'!Q1516,'REGISTRO DE ESTUDIANTES'!$A$4:$A$1997,A1516,'REGISTRO DE ESTUDIANTES'!$B$4:$B$1997,B1516,'REGISTRO DE ESTUDIANTES'!$K$4:$K$1997,R1516,'REGISTRO DE ESTUDIANTES'!$L$4:$L$1997,S1516)</f>
        <v>0</v>
      </c>
      <c r="G1516" s="5">
        <f t="shared" ca="1" si="75"/>
        <v>0</v>
      </c>
      <c r="H1516" s="5">
        <f t="shared" ca="1" si="76"/>
        <v>0</v>
      </c>
      <c r="I1516" s="2"/>
      <c r="J1516" s="2"/>
      <c r="K1516" s="2"/>
      <c r="L1516" s="2"/>
      <c r="M1516" s="2"/>
      <c r="N1516" s="22"/>
      <c r="O1516" s="22"/>
      <c r="P1516" s="3"/>
      <c r="Q1516" s="3"/>
      <c r="R1516" s="4"/>
      <c r="S1516" s="4"/>
      <c r="T1516" s="1"/>
      <c r="U1516" s="3"/>
      <c r="V1516" s="52" t="str">
        <f t="shared" si="74"/>
        <v/>
      </c>
    </row>
    <row r="1517" spans="1:22" x14ac:dyDescent="0.25">
      <c r="A1517" s="1"/>
      <c r="B1517" s="1"/>
      <c r="C1517" s="1"/>
      <c r="D1517" s="1"/>
      <c r="E1517" s="5">
        <f>+COUNTIFS('REGISTRO DE TUTORES'!$A$3:$A$2001,A1517,'REGISTRO DE TUTORES'!$B$3:$B$2001,B1517,'REGISTRO DE TUTORES'!$C$3:$C$2001,C1517,'REGISTRO DE TUTORES'!$D$3:$D$2001,D1517)</f>
        <v>0</v>
      </c>
      <c r="F1517" s="5">
        <f>+COUNTIFS('REGISTRO DE ESTUDIANTES'!$C$4:$C$1997,C1517,'REGISTRO DE ESTUDIANTES'!$D$4:$D$1997,D1517,'REGISTRO DE ESTUDIANTES'!$I$4:$I$1997,'BOLETA OFICIAL'!P1517,'REGISTRO DE ESTUDIANTES'!$J$4:$J$1997,'BOLETA OFICIAL'!Q1517,'REGISTRO DE ESTUDIANTES'!$A$4:$A$1997,A1517,'REGISTRO DE ESTUDIANTES'!$B$4:$B$1997,B1517,'REGISTRO DE ESTUDIANTES'!$K$4:$K$1997,R1517,'REGISTRO DE ESTUDIANTES'!$L$4:$L$1997,S1517)</f>
        <v>0</v>
      </c>
      <c r="G1517" s="5">
        <f t="shared" ca="1" si="75"/>
        <v>0</v>
      </c>
      <c r="H1517" s="5">
        <f t="shared" ca="1" si="76"/>
        <v>0</v>
      </c>
      <c r="I1517" s="2"/>
      <c r="J1517" s="2"/>
      <c r="K1517" s="2"/>
      <c r="L1517" s="2"/>
      <c r="M1517" s="2"/>
      <c r="N1517" s="22"/>
      <c r="O1517" s="22"/>
      <c r="P1517" s="3"/>
      <c r="Q1517" s="3"/>
      <c r="R1517" s="4"/>
      <c r="S1517" s="4"/>
      <c r="T1517" s="1"/>
      <c r="U1517" s="3"/>
      <c r="V1517" s="52" t="str">
        <f t="shared" si="74"/>
        <v/>
      </c>
    </row>
    <row r="1518" spans="1:22" x14ac:dyDescent="0.25">
      <c r="A1518" s="1"/>
      <c r="B1518" s="1"/>
      <c r="C1518" s="1"/>
      <c r="D1518" s="1"/>
      <c r="E1518" s="5">
        <f>+COUNTIFS('REGISTRO DE TUTORES'!$A$3:$A$2001,A1518,'REGISTRO DE TUTORES'!$B$3:$B$2001,B1518,'REGISTRO DE TUTORES'!$C$3:$C$2001,C1518,'REGISTRO DE TUTORES'!$D$3:$D$2001,D1518)</f>
        <v>0</v>
      </c>
      <c r="F1518" s="5">
        <f>+COUNTIFS('REGISTRO DE ESTUDIANTES'!$C$4:$C$1997,C1518,'REGISTRO DE ESTUDIANTES'!$D$4:$D$1997,D1518,'REGISTRO DE ESTUDIANTES'!$I$4:$I$1997,'BOLETA OFICIAL'!P1518,'REGISTRO DE ESTUDIANTES'!$J$4:$J$1997,'BOLETA OFICIAL'!Q1518,'REGISTRO DE ESTUDIANTES'!$A$4:$A$1997,A1518,'REGISTRO DE ESTUDIANTES'!$B$4:$B$1997,B1518,'REGISTRO DE ESTUDIANTES'!$K$4:$K$1997,R1518,'REGISTRO DE ESTUDIANTES'!$L$4:$L$1997,S1518)</f>
        <v>0</v>
      </c>
      <c r="G1518" s="5">
        <f t="shared" ca="1" si="75"/>
        <v>0</v>
      </c>
      <c r="H1518" s="5">
        <f t="shared" ca="1" si="76"/>
        <v>0</v>
      </c>
      <c r="I1518" s="2"/>
      <c r="J1518" s="2"/>
      <c r="K1518" s="2"/>
      <c r="L1518" s="2"/>
      <c r="M1518" s="2"/>
      <c r="N1518" s="22"/>
      <c r="O1518" s="22"/>
      <c r="P1518" s="3"/>
      <c r="Q1518" s="3"/>
      <c r="R1518" s="4"/>
      <c r="S1518" s="4"/>
      <c r="T1518" s="1"/>
      <c r="U1518" s="3"/>
      <c r="V1518" s="52" t="str">
        <f t="shared" si="74"/>
        <v/>
      </c>
    </row>
    <row r="1519" spans="1:22" x14ac:dyDescent="0.25">
      <c r="A1519" s="1"/>
      <c r="B1519" s="1"/>
      <c r="C1519" s="1"/>
      <c r="D1519" s="1"/>
      <c r="E1519" s="5">
        <f>+COUNTIFS('REGISTRO DE TUTORES'!$A$3:$A$2001,A1519,'REGISTRO DE TUTORES'!$B$3:$B$2001,B1519,'REGISTRO DE TUTORES'!$C$3:$C$2001,C1519,'REGISTRO DE TUTORES'!$D$3:$D$2001,D1519)</f>
        <v>0</v>
      </c>
      <c r="F1519" s="5">
        <f>+COUNTIFS('REGISTRO DE ESTUDIANTES'!$C$4:$C$1997,C1519,'REGISTRO DE ESTUDIANTES'!$D$4:$D$1997,D1519,'REGISTRO DE ESTUDIANTES'!$I$4:$I$1997,'BOLETA OFICIAL'!P1519,'REGISTRO DE ESTUDIANTES'!$J$4:$J$1997,'BOLETA OFICIAL'!Q1519,'REGISTRO DE ESTUDIANTES'!$A$4:$A$1997,A1519,'REGISTRO DE ESTUDIANTES'!$B$4:$B$1997,B1519,'REGISTRO DE ESTUDIANTES'!$K$4:$K$1997,R1519,'REGISTRO DE ESTUDIANTES'!$L$4:$L$1997,S1519)</f>
        <v>0</v>
      </c>
      <c r="G1519" s="5">
        <f t="shared" ca="1" si="75"/>
        <v>0</v>
      </c>
      <c r="H1519" s="5">
        <f t="shared" ca="1" si="76"/>
        <v>0</v>
      </c>
      <c r="I1519" s="2"/>
      <c r="J1519" s="2"/>
      <c r="K1519" s="2"/>
      <c r="L1519" s="2"/>
      <c r="M1519" s="2"/>
      <c r="N1519" s="22"/>
      <c r="O1519" s="22"/>
      <c r="P1519" s="3"/>
      <c r="Q1519" s="3"/>
      <c r="R1519" s="4"/>
      <c r="S1519" s="4"/>
      <c r="T1519" s="1"/>
      <c r="U1519" s="3"/>
      <c r="V1519" s="52" t="str">
        <f t="shared" si="74"/>
        <v/>
      </c>
    </row>
    <row r="1520" spans="1:22" x14ac:dyDescent="0.25">
      <c r="A1520" s="1"/>
      <c r="B1520" s="1"/>
      <c r="C1520" s="1"/>
      <c r="D1520" s="1"/>
      <c r="E1520" s="5">
        <f>+COUNTIFS('REGISTRO DE TUTORES'!$A$3:$A$2001,A1520,'REGISTRO DE TUTORES'!$B$3:$B$2001,B1520,'REGISTRO DE TUTORES'!$C$3:$C$2001,C1520,'REGISTRO DE TUTORES'!$D$3:$D$2001,D1520)</f>
        <v>0</v>
      </c>
      <c r="F1520" s="5">
        <f>+COUNTIFS('REGISTRO DE ESTUDIANTES'!$C$4:$C$1997,C1520,'REGISTRO DE ESTUDIANTES'!$D$4:$D$1997,D1520,'REGISTRO DE ESTUDIANTES'!$I$4:$I$1997,'BOLETA OFICIAL'!P1520,'REGISTRO DE ESTUDIANTES'!$J$4:$J$1997,'BOLETA OFICIAL'!Q1520,'REGISTRO DE ESTUDIANTES'!$A$4:$A$1997,A1520,'REGISTRO DE ESTUDIANTES'!$B$4:$B$1997,B1520,'REGISTRO DE ESTUDIANTES'!$K$4:$K$1997,R1520,'REGISTRO DE ESTUDIANTES'!$L$4:$L$1997,S1520)</f>
        <v>0</v>
      </c>
      <c r="G1520" s="5">
        <f t="shared" ca="1" si="75"/>
        <v>0</v>
      </c>
      <c r="H1520" s="5">
        <f t="shared" ca="1" si="76"/>
        <v>0</v>
      </c>
      <c r="I1520" s="2"/>
      <c r="J1520" s="2"/>
      <c r="K1520" s="2"/>
      <c r="L1520" s="2"/>
      <c r="M1520" s="2"/>
      <c r="N1520" s="22"/>
      <c r="O1520" s="22"/>
      <c r="P1520" s="3"/>
      <c r="Q1520" s="3"/>
      <c r="R1520" s="4"/>
      <c r="S1520" s="4"/>
      <c r="T1520" s="1"/>
      <c r="U1520" s="3"/>
      <c r="V1520" s="52" t="str">
        <f t="shared" si="74"/>
        <v/>
      </c>
    </row>
    <row r="1521" spans="1:22" x14ac:dyDescent="0.25">
      <c r="A1521" s="1"/>
      <c r="B1521" s="1"/>
      <c r="C1521" s="1"/>
      <c r="D1521" s="1"/>
      <c r="E1521" s="5">
        <f>+COUNTIFS('REGISTRO DE TUTORES'!$A$3:$A$2001,A1521,'REGISTRO DE TUTORES'!$B$3:$B$2001,B1521,'REGISTRO DE TUTORES'!$C$3:$C$2001,C1521,'REGISTRO DE TUTORES'!$D$3:$D$2001,D1521)</f>
        <v>0</v>
      </c>
      <c r="F1521" s="5">
        <f>+COUNTIFS('REGISTRO DE ESTUDIANTES'!$C$4:$C$1997,C1521,'REGISTRO DE ESTUDIANTES'!$D$4:$D$1997,D1521,'REGISTRO DE ESTUDIANTES'!$I$4:$I$1997,'BOLETA OFICIAL'!P1521,'REGISTRO DE ESTUDIANTES'!$J$4:$J$1997,'BOLETA OFICIAL'!Q1521,'REGISTRO DE ESTUDIANTES'!$A$4:$A$1997,A1521,'REGISTRO DE ESTUDIANTES'!$B$4:$B$1997,B1521,'REGISTRO DE ESTUDIANTES'!$K$4:$K$1997,R1521,'REGISTRO DE ESTUDIANTES'!$L$4:$L$1997,S1521)</f>
        <v>0</v>
      </c>
      <c r="G1521" s="5">
        <f t="shared" ca="1" si="75"/>
        <v>0</v>
      </c>
      <c r="H1521" s="5">
        <f t="shared" ca="1" si="76"/>
        <v>0</v>
      </c>
      <c r="I1521" s="2"/>
      <c r="J1521" s="2"/>
      <c r="K1521" s="2"/>
      <c r="L1521" s="2"/>
      <c r="M1521" s="2"/>
      <c r="N1521" s="22"/>
      <c r="O1521" s="22"/>
      <c r="P1521" s="3"/>
      <c r="Q1521" s="3"/>
      <c r="R1521" s="4"/>
      <c r="S1521" s="4"/>
      <c r="T1521" s="1"/>
      <c r="U1521" s="3"/>
      <c r="V1521" s="52" t="str">
        <f t="shared" si="74"/>
        <v/>
      </c>
    </row>
    <row r="1522" spans="1:22" x14ac:dyDescent="0.25">
      <c r="A1522" s="1"/>
      <c r="B1522" s="1"/>
      <c r="C1522" s="1"/>
      <c r="D1522" s="1"/>
      <c r="E1522" s="5">
        <f>+COUNTIFS('REGISTRO DE TUTORES'!$A$3:$A$2001,A1522,'REGISTRO DE TUTORES'!$B$3:$B$2001,B1522,'REGISTRO DE TUTORES'!$C$3:$C$2001,C1522,'REGISTRO DE TUTORES'!$D$3:$D$2001,D1522)</f>
        <v>0</v>
      </c>
      <c r="F1522" s="5">
        <f>+COUNTIFS('REGISTRO DE ESTUDIANTES'!$C$4:$C$1997,C1522,'REGISTRO DE ESTUDIANTES'!$D$4:$D$1997,D1522,'REGISTRO DE ESTUDIANTES'!$I$4:$I$1997,'BOLETA OFICIAL'!P1522,'REGISTRO DE ESTUDIANTES'!$J$4:$J$1997,'BOLETA OFICIAL'!Q1522,'REGISTRO DE ESTUDIANTES'!$A$4:$A$1997,A1522,'REGISTRO DE ESTUDIANTES'!$B$4:$B$1997,B1522,'REGISTRO DE ESTUDIANTES'!$K$4:$K$1997,R1522,'REGISTRO DE ESTUDIANTES'!$L$4:$L$1997,S1522)</f>
        <v>0</v>
      </c>
      <c r="G1522" s="5">
        <f t="shared" ca="1" si="75"/>
        <v>0</v>
      </c>
      <c r="H1522" s="5">
        <f t="shared" ca="1" si="76"/>
        <v>0</v>
      </c>
      <c r="I1522" s="2"/>
      <c r="J1522" s="2"/>
      <c r="K1522" s="2"/>
      <c r="L1522" s="2"/>
      <c r="M1522" s="2"/>
      <c r="N1522" s="22"/>
      <c r="O1522" s="22"/>
      <c r="P1522" s="3"/>
      <c r="Q1522" s="3"/>
      <c r="R1522" s="4"/>
      <c r="S1522" s="4"/>
      <c r="T1522" s="1"/>
      <c r="U1522" s="3"/>
      <c r="V1522" s="52" t="str">
        <f t="shared" si="74"/>
        <v/>
      </c>
    </row>
    <row r="1523" spans="1:22" x14ac:dyDescent="0.25">
      <c r="A1523" s="1"/>
      <c r="B1523" s="1"/>
      <c r="C1523" s="1"/>
      <c r="D1523" s="1"/>
      <c r="E1523" s="5">
        <f>+COUNTIFS('REGISTRO DE TUTORES'!$A$3:$A$2001,A1523,'REGISTRO DE TUTORES'!$B$3:$B$2001,B1523,'REGISTRO DE TUTORES'!$C$3:$C$2001,C1523,'REGISTRO DE TUTORES'!$D$3:$D$2001,D1523)</f>
        <v>0</v>
      </c>
      <c r="F1523" s="5">
        <f>+COUNTIFS('REGISTRO DE ESTUDIANTES'!$C$4:$C$1997,C1523,'REGISTRO DE ESTUDIANTES'!$D$4:$D$1997,D1523,'REGISTRO DE ESTUDIANTES'!$I$4:$I$1997,'BOLETA OFICIAL'!P1523,'REGISTRO DE ESTUDIANTES'!$J$4:$J$1997,'BOLETA OFICIAL'!Q1523,'REGISTRO DE ESTUDIANTES'!$A$4:$A$1997,A1523,'REGISTRO DE ESTUDIANTES'!$B$4:$B$1997,B1523,'REGISTRO DE ESTUDIANTES'!$K$4:$K$1997,R1523,'REGISTRO DE ESTUDIANTES'!$L$4:$L$1997,S1523)</f>
        <v>0</v>
      </c>
      <c r="G1523" s="5">
        <f t="shared" ca="1" si="75"/>
        <v>0</v>
      </c>
      <c r="H1523" s="5">
        <f t="shared" ca="1" si="76"/>
        <v>0</v>
      </c>
      <c r="I1523" s="2"/>
      <c r="J1523" s="2"/>
      <c r="K1523" s="2"/>
      <c r="L1523" s="2"/>
      <c r="M1523" s="2"/>
      <c r="N1523" s="22"/>
      <c r="O1523" s="22"/>
      <c r="P1523" s="3"/>
      <c r="Q1523" s="3"/>
      <c r="R1523" s="4"/>
      <c r="S1523" s="4"/>
      <c r="T1523" s="1"/>
      <c r="U1523" s="3"/>
      <c r="V1523" s="52" t="str">
        <f t="shared" si="74"/>
        <v/>
      </c>
    </row>
    <row r="1524" spans="1:22" x14ac:dyDescent="0.25">
      <c r="A1524" s="1"/>
      <c r="B1524" s="1"/>
      <c r="C1524" s="1"/>
      <c r="D1524" s="1"/>
      <c r="E1524" s="5">
        <f>+COUNTIFS('REGISTRO DE TUTORES'!$A$3:$A$2001,A1524,'REGISTRO DE TUTORES'!$B$3:$B$2001,B1524,'REGISTRO DE TUTORES'!$C$3:$C$2001,C1524,'REGISTRO DE TUTORES'!$D$3:$D$2001,D1524)</f>
        <v>0</v>
      </c>
      <c r="F1524" s="5">
        <f>+COUNTIFS('REGISTRO DE ESTUDIANTES'!$C$4:$C$1997,C1524,'REGISTRO DE ESTUDIANTES'!$D$4:$D$1997,D1524,'REGISTRO DE ESTUDIANTES'!$I$4:$I$1997,'BOLETA OFICIAL'!P1524,'REGISTRO DE ESTUDIANTES'!$J$4:$J$1997,'BOLETA OFICIAL'!Q1524,'REGISTRO DE ESTUDIANTES'!$A$4:$A$1997,A1524,'REGISTRO DE ESTUDIANTES'!$B$4:$B$1997,B1524,'REGISTRO DE ESTUDIANTES'!$K$4:$K$1997,R1524,'REGISTRO DE ESTUDIANTES'!$L$4:$L$1997,S1524)</f>
        <v>0</v>
      </c>
      <c r="G1524" s="5">
        <f t="shared" ca="1" si="75"/>
        <v>0</v>
      </c>
      <c r="H1524" s="5">
        <f t="shared" ca="1" si="76"/>
        <v>0</v>
      </c>
      <c r="I1524" s="2"/>
      <c r="J1524" s="2"/>
      <c r="K1524" s="2"/>
      <c r="L1524" s="2"/>
      <c r="M1524" s="2"/>
      <c r="N1524" s="22"/>
      <c r="O1524" s="22"/>
      <c r="P1524" s="3"/>
      <c r="Q1524" s="3"/>
      <c r="R1524" s="4"/>
      <c r="S1524" s="4"/>
      <c r="T1524" s="1"/>
      <c r="U1524" s="3"/>
      <c r="V1524" s="52" t="str">
        <f t="shared" si="74"/>
        <v/>
      </c>
    </row>
    <row r="1525" spans="1:22" x14ac:dyDescent="0.25">
      <c r="A1525" s="1"/>
      <c r="B1525" s="1"/>
      <c r="C1525" s="1"/>
      <c r="D1525" s="1"/>
      <c r="E1525" s="5">
        <f>+COUNTIFS('REGISTRO DE TUTORES'!$A$3:$A$2001,A1525,'REGISTRO DE TUTORES'!$B$3:$B$2001,B1525,'REGISTRO DE TUTORES'!$C$3:$C$2001,C1525,'REGISTRO DE TUTORES'!$D$3:$D$2001,D1525)</f>
        <v>0</v>
      </c>
      <c r="F1525" s="5">
        <f>+COUNTIFS('REGISTRO DE ESTUDIANTES'!$C$4:$C$1997,C1525,'REGISTRO DE ESTUDIANTES'!$D$4:$D$1997,D1525,'REGISTRO DE ESTUDIANTES'!$I$4:$I$1997,'BOLETA OFICIAL'!P1525,'REGISTRO DE ESTUDIANTES'!$J$4:$J$1997,'BOLETA OFICIAL'!Q1525,'REGISTRO DE ESTUDIANTES'!$A$4:$A$1997,A1525,'REGISTRO DE ESTUDIANTES'!$B$4:$B$1997,B1525,'REGISTRO DE ESTUDIANTES'!$K$4:$K$1997,R1525,'REGISTRO DE ESTUDIANTES'!$L$4:$L$1997,S1525)</f>
        <v>0</v>
      </c>
      <c r="G1525" s="5">
        <f t="shared" ca="1" si="75"/>
        <v>0</v>
      </c>
      <c r="H1525" s="5">
        <f t="shared" ca="1" si="76"/>
        <v>0</v>
      </c>
      <c r="I1525" s="2"/>
      <c r="J1525" s="2"/>
      <c r="K1525" s="2"/>
      <c r="L1525" s="2"/>
      <c r="M1525" s="2"/>
      <c r="N1525" s="22"/>
      <c r="O1525" s="22"/>
      <c r="P1525" s="3"/>
      <c r="Q1525" s="3"/>
      <c r="R1525" s="4"/>
      <c r="S1525" s="4"/>
      <c r="T1525" s="1"/>
      <c r="U1525" s="3"/>
      <c r="V1525" s="52" t="str">
        <f t="shared" si="74"/>
        <v/>
      </c>
    </row>
    <row r="1526" spans="1:22" x14ac:dyDescent="0.25">
      <c r="A1526" s="1"/>
      <c r="B1526" s="1"/>
      <c r="C1526" s="1"/>
      <c r="D1526" s="1"/>
      <c r="E1526" s="5">
        <f>+COUNTIFS('REGISTRO DE TUTORES'!$A$3:$A$2001,A1526,'REGISTRO DE TUTORES'!$B$3:$B$2001,B1526,'REGISTRO DE TUTORES'!$C$3:$C$2001,C1526,'REGISTRO DE TUTORES'!$D$3:$D$2001,D1526)</f>
        <v>0</v>
      </c>
      <c r="F1526" s="5">
        <f>+COUNTIFS('REGISTRO DE ESTUDIANTES'!$C$4:$C$1997,C1526,'REGISTRO DE ESTUDIANTES'!$D$4:$D$1997,D1526,'REGISTRO DE ESTUDIANTES'!$I$4:$I$1997,'BOLETA OFICIAL'!P1526,'REGISTRO DE ESTUDIANTES'!$J$4:$J$1997,'BOLETA OFICIAL'!Q1526,'REGISTRO DE ESTUDIANTES'!$A$4:$A$1997,A1526,'REGISTRO DE ESTUDIANTES'!$B$4:$B$1997,B1526,'REGISTRO DE ESTUDIANTES'!$K$4:$K$1997,R1526,'REGISTRO DE ESTUDIANTES'!$L$4:$L$1997,S1526)</f>
        <v>0</v>
      </c>
      <c r="G1526" s="5">
        <f t="shared" ca="1" si="75"/>
        <v>0</v>
      </c>
      <c r="H1526" s="5">
        <f t="shared" ca="1" si="76"/>
        <v>0</v>
      </c>
      <c r="I1526" s="2"/>
      <c r="J1526" s="2"/>
      <c r="K1526" s="2"/>
      <c r="L1526" s="2"/>
      <c r="M1526" s="2"/>
      <c r="N1526" s="22"/>
      <c r="O1526" s="22"/>
      <c r="P1526" s="3"/>
      <c r="Q1526" s="3"/>
      <c r="R1526" s="4"/>
      <c r="S1526" s="4"/>
      <c r="T1526" s="1"/>
      <c r="U1526" s="3"/>
      <c r="V1526" s="52" t="str">
        <f t="shared" si="74"/>
        <v/>
      </c>
    </row>
    <row r="1527" spans="1:22" x14ac:dyDescent="0.25">
      <c r="A1527" s="1"/>
      <c r="B1527" s="1"/>
      <c r="C1527" s="1"/>
      <c r="D1527" s="1"/>
      <c r="E1527" s="5">
        <f>+COUNTIFS('REGISTRO DE TUTORES'!$A$3:$A$2001,A1527,'REGISTRO DE TUTORES'!$B$3:$B$2001,B1527,'REGISTRO DE TUTORES'!$C$3:$C$2001,C1527,'REGISTRO DE TUTORES'!$D$3:$D$2001,D1527)</f>
        <v>0</v>
      </c>
      <c r="F1527" s="5">
        <f>+COUNTIFS('REGISTRO DE ESTUDIANTES'!$C$4:$C$1997,C1527,'REGISTRO DE ESTUDIANTES'!$D$4:$D$1997,D1527,'REGISTRO DE ESTUDIANTES'!$I$4:$I$1997,'BOLETA OFICIAL'!P1527,'REGISTRO DE ESTUDIANTES'!$J$4:$J$1997,'BOLETA OFICIAL'!Q1527,'REGISTRO DE ESTUDIANTES'!$A$4:$A$1997,A1527,'REGISTRO DE ESTUDIANTES'!$B$4:$B$1997,B1527,'REGISTRO DE ESTUDIANTES'!$K$4:$K$1997,R1527,'REGISTRO DE ESTUDIANTES'!$L$4:$L$1997,S1527)</f>
        <v>0</v>
      </c>
      <c r="G1527" s="5">
        <f t="shared" ca="1" si="75"/>
        <v>0</v>
      </c>
      <c r="H1527" s="5">
        <f t="shared" ca="1" si="76"/>
        <v>0</v>
      </c>
      <c r="I1527" s="2"/>
      <c r="J1527" s="2"/>
      <c r="K1527" s="2"/>
      <c r="L1527" s="2"/>
      <c r="M1527" s="2"/>
      <c r="N1527" s="22"/>
      <c r="O1527" s="22"/>
      <c r="P1527" s="3"/>
      <c r="Q1527" s="3"/>
      <c r="R1527" s="4"/>
      <c r="S1527" s="4"/>
      <c r="T1527" s="1"/>
      <c r="U1527" s="3"/>
      <c r="V1527" s="52" t="str">
        <f t="shared" si="74"/>
        <v/>
      </c>
    </row>
    <row r="1528" spans="1:22" x14ac:dyDescent="0.25">
      <c r="A1528" s="1"/>
      <c r="B1528" s="1"/>
      <c r="C1528" s="1"/>
      <c r="D1528" s="1"/>
      <c r="E1528" s="5">
        <f>+COUNTIFS('REGISTRO DE TUTORES'!$A$3:$A$2001,A1528,'REGISTRO DE TUTORES'!$B$3:$B$2001,B1528,'REGISTRO DE TUTORES'!$C$3:$C$2001,C1528,'REGISTRO DE TUTORES'!$D$3:$D$2001,D1528)</f>
        <v>0</v>
      </c>
      <c r="F1528" s="5">
        <f>+COUNTIFS('REGISTRO DE ESTUDIANTES'!$C$4:$C$1997,C1528,'REGISTRO DE ESTUDIANTES'!$D$4:$D$1997,D1528,'REGISTRO DE ESTUDIANTES'!$I$4:$I$1997,'BOLETA OFICIAL'!P1528,'REGISTRO DE ESTUDIANTES'!$J$4:$J$1997,'BOLETA OFICIAL'!Q1528,'REGISTRO DE ESTUDIANTES'!$A$4:$A$1997,A1528,'REGISTRO DE ESTUDIANTES'!$B$4:$B$1997,B1528,'REGISTRO DE ESTUDIANTES'!$K$4:$K$1997,R1528,'REGISTRO DE ESTUDIANTES'!$L$4:$L$1997,S1528)</f>
        <v>0</v>
      </c>
      <c r="G1528" s="5">
        <f t="shared" ca="1" si="75"/>
        <v>0</v>
      </c>
      <c r="H1528" s="5">
        <f t="shared" ca="1" si="76"/>
        <v>0</v>
      </c>
      <c r="I1528" s="2"/>
      <c r="J1528" s="2"/>
      <c r="K1528" s="2"/>
      <c r="L1528" s="2"/>
      <c r="M1528" s="2"/>
      <c r="N1528" s="22"/>
      <c r="O1528" s="22"/>
      <c r="P1528" s="3"/>
      <c r="Q1528" s="3"/>
      <c r="R1528" s="4"/>
      <c r="S1528" s="4"/>
      <c r="T1528" s="1"/>
      <c r="U1528" s="3"/>
      <c r="V1528" s="52" t="str">
        <f t="shared" si="74"/>
        <v/>
      </c>
    </row>
    <row r="1529" spans="1:22" x14ac:dyDescent="0.25">
      <c r="A1529" s="1"/>
      <c r="B1529" s="1"/>
      <c r="C1529" s="1"/>
      <c r="D1529" s="1"/>
      <c r="E1529" s="5">
        <f>+COUNTIFS('REGISTRO DE TUTORES'!$A$3:$A$2001,A1529,'REGISTRO DE TUTORES'!$B$3:$B$2001,B1529,'REGISTRO DE TUTORES'!$C$3:$C$2001,C1529,'REGISTRO DE TUTORES'!$D$3:$D$2001,D1529)</f>
        <v>0</v>
      </c>
      <c r="F1529" s="5">
        <f>+COUNTIFS('REGISTRO DE ESTUDIANTES'!$C$4:$C$1997,C1529,'REGISTRO DE ESTUDIANTES'!$D$4:$D$1997,D1529,'REGISTRO DE ESTUDIANTES'!$I$4:$I$1997,'BOLETA OFICIAL'!P1529,'REGISTRO DE ESTUDIANTES'!$J$4:$J$1997,'BOLETA OFICIAL'!Q1529,'REGISTRO DE ESTUDIANTES'!$A$4:$A$1997,A1529,'REGISTRO DE ESTUDIANTES'!$B$4:$B$1997,B1529,'REGISTRO DE ESTUDIANTES'!$K$4:$K$1997,R1529,'REGISTRO DE ESTUDIANTES'!$L$4:$L$1997,S1529)</f>
        <v>0</v>
      </c>
      <c r="G1529" s="5">
        <f t="shared" ca="1" si="75"/>
        <v>0</v>
      </c>
      <c r="H1529" s="5">
        <f t="shared" ca="1" si="76"/>
        <v>0</v>
      </c>
      <c r="I1529" s="2"/>
      <c r="J1529" s="2"/>
      <c r="K1529" s="2"/>
      <c r="L1529" s="2"/>
      <c r="M1529" s="2"/>
      <c r="N1529" s="22"/>
      <c r="O1529" s="22"/>
      <c r="P1529" s="3"/>
      <c r="Q1529" s="3"/>
      <c r="R1529" s="4"/>
      <c r="S1529" s="4"/>
      <c r="T1529" s="1"/>
      <c r="U1529" s="3"/>
      <c r="V1529" s="52" t="str">
        <f t="shared" si="74"/>
        <v/>
      </c>
    </row>
    <row r="1530" spans="1:22" x14ac:dyDescent="0.25">
      <c r="A1530" s="1"/>
      <c r="B1530" s="1"/>
      <c r="C1530" s="1"/>
      <c r="D1530" s="1"/>
      <c r="E1530" s="5">
        <f>+COUNTIFS('REGISTRO DE TUTORES'!$A$3:$A$2001,A1530,'REGISTRO DE TUTORES'!$B$3:$B$2001,B1530,'REGISTRO DE TUTORES'!$C$3:$C$2001,C1530,'REGISTRO DE TUTORES'!$D$3:$D$2001,D1530)</f>
        <v>0</v>
      </c>
      <c r="F1530" s="5">
        <f>+COUNTIFS('REGISTRO DE ESTUDIANTES'!$C$4:$C$1997,C1530,'REGISTRO DE ESTUDIANTES'!$D$4:$D$1997,D1530,'REGISTRO DE ESTUDIANTES'!$I$4:$I$1997,'BOLETA OFICIAL'!P1530,'REGISTRO DE ESTUDIANTES'!$J$4:$J$1997,'BOLETA OFICIAL'!Q1530,'REGISTRO DE ESTUDIANTES'!$A$4:$A$1997,A1530,'REGISTRO DE ESTUDIANTES'!$B$4:$B$1997,B1530,'REGISTRO DE ESTUDIANTES'!$K$4:$K$1997,R1530,'REGISTRO DE ESTUDIANTES'!$L$4:$L$1997,S1530)</f>
        <v>0</v>
      </c>
      <c r="G1530" s="5">
        <f t="shared" ca="1" si="75"/>
        <v>0</v>
      </c>
      <c r="H1530" s="5">
        <f t="shared" ca="1" si="76"/>
        <v>0</v>
      </c>
      <c r="I1530" s="2"/>
      <c r="J1530" s="2"/>
      <c r="K1530" s="2"/>
      <c r="L1530" s="2"/>
      <c r="M1530" s="2"/>
      <c r="N1530" s="22"/>
      <c r="O1530" s="22"/>
      <c r="P1530" s="3"/>
      <c r="Q1530" s="3"/>
      <c r="R1530" s="4"/>
      <c r="S1530" s="4"/>
      <c r="T1530" s="1"/>
      <c r="U1530" s="3"/>
      <c r="V1530" s="52" t="str">
        <f t="shared" si="74"/>
        <v/>
      </c>
    </row>
    <row r="1531" spans="1:22" x14ac:dyDescent="0.25">
      <c r="A1531" s="1"/>
      <c r="B1531" s="1"/>
      <c r="C1531" s="1"/>
      <c r="D1531" s="1"/>
      <c r="E1531" s="5">
        <f>+COUNTIFS('REGISTRO DE TUTORES'!$A$3:$A$2001,A1531,'REGISTRO DE TUTORES'!$B$3:$B$2001,B1531,'REGISTRO DE TUTORES'!$C$3:$C$2001,C1531,'REGISTRO DE TUTORES'!$D$3:$D$2001,D1531)</f>
        <v>0</v>
      </c>
      <c r="F1531" s="5">
        <f>+COUNTIFS('REGISTRO DE ESTUDIANTES'!$C$4:$C$1997,C1531,'REGISTRO DE ESTUDIANTES'!$D$4:$D$1997,D1531,'REGISTRO DE ESTUDIANTES'!$I$4:$I$1997,'BOLETA OFICIAL'!P1531,'REGISTRO DE ESTUDIANTES'!$J$4:$J$1997,'BOLETA OFICIAL'!Q1531,'REGISTRO DE ESTUDIANTES'!$A$4:$A$1997,A1531,'REGISTRO DE ESTUDIANTES'!$B$4:$B$1997,B1531,'REGISTRO DE ESTUDIANTES'!$K$4:$K$1997,R1531,'REGISTRO DE ESTUDIANTES'!$L$4:$L$1997,S1531)</f>
        <v>0</v>
      </c>
      <c r="G1531" s="5">
        <f t="shared" ca="1" si="75"/>
        <v>0</v>
      </c>
      <c r="H1531" s="5">
        <f t="shared" ca="1" si="76"/>
        <v>0</v>
      </c>
      <c r="I1531" s="2"/>
      <c r="J1531" s="2"/>
      <c r="K1531" s="2"/>
      <c r="L1531" s="2"/>
      <c r="M1531" s="2"/>
      <c r="N1531" s="22"/>
      <c r="O1531" s="22"/>
      <c r="P1531" s="3"/>
      <c r="Q1531" s="3"/>
      <c r="R1531" s="4"/>
      <c r="S1531" s="4"/>
      <c r="T1531" s="1"/>
      <c r="U1531" s="3"/>
      <c r="V1531" s="52" t="str">
        <f t="shared" si="74"/>
        <v/>
      </c>
    </row>
    <row r="1532" spans="1:22" x14ac:dyDescent="0.25">
      <c r="A1532" s="1"/>
      <c r="B1532" s="1"/>
      <c r="C1532" s="1"/>
      <c r="D1532" s="1"/>
      <c r="E1532" s="5">
        <f>+COUNTIFS('REGISTRO DE TUTORES'!$A$3:$A$2001,A1532,'REGISTRO DE TUTORES'!$B$3:$B$2001,B1532,'REGISTRO DE TUTORES'!$C$3:$C$2001,C1532,'REGISTRO DE TUTORES'!$D$3:$D$2001,D1532)</f>
        <v>0</v>
      </c>
      <c r="F1532" s="5">
        <f>+COUNTIFS('REGISTRO DE ESTUDIANTES'!$C$4:$C$1997,C1532,'REGISTRO DE ESTUDIANTES'!$D$4:$D$1997,D1532,'REGISTRO DE ESTUDIANTES'!$I$4:$I$1997,'BOLETA OFICIAL'!P1532,'REGISTRO DE ESTUDIANTES'!$J$4:$J$1997,'BOLETA OFICIAL'!Q1532,'REGISTRO DE ESTUDIANTES'!$A$4:$A$1997,A1532,'REGISTRO DE ESTUDIANTES'!$B$4:$B$1997,B1532,'REGISTRO DE ESTUDIANTES'!$K$4:$K$1997,R1532,'REGISTRO DE ESTUDIANTES'!$L$4:$L$1997,S1532)</f>
        <v>0</v>
      </c>
      <c r="G1532" s="5">
        <f t="shared" ca="1" si="75"/>
        <v>0</v>
      </c>
      <c r="H1532" s="5">
        <f t="shared" ca="1" si="76"/>
        <v>0</v>
      </c>
      <c r="I1532" s="2"/>
      <c r="J1532" s="2"/>
      <c r="K1532" s="2"/>
      <c r="L1532" s="2"/>
      <c r="M1532" s="2"/>
      <c r="N1532" s="22"/>
      <c r="O1532" s="22"/>
      <c r="P1532" s="3"/>
      <c r="Q1532" s="3"/>
      <c r="R1532" s="4"/>
      <c r="S1532" s="4"/>
      <c r="T1532" s="1"/>
      <c r="U1532" s="3"/>
      <c r="V1532" s="52" t="str">
        <f t="shared" si="74"/>
        <v/>
      </c>
    </row>
    <row r="1533" spans="1:22" x14ac:dyDescent="0.25">
      <c r="A1533" s="1"/>
      <c r="B1533" s="1"/>
      <c r="C1533" s="1"/>
      <c r="D1533" s="1"/>
      <c r="E1533" s="5">
        <f>+COUNTIFS('REGISTRO DE TUTORES'!$A$3:$A$2001,A1533,'REGISTRO DE TUTORES'!$B$3:$B$2001,B1533,'REGISTRO DE TUTORES'!$C$3:$C$2001,C1533,'REGISTRO DE TUTORES'!$D$3:$D$2001,D1533)</f>
        <v>0</v>
      </c>
      <c r="F1533" s="5">
        <f>+COUNTIFS('REGISTRO DE ESTUDIANTES'!$C$4:$C$1997,C1533,'REGISTRO DE ESTUDIANTES'!$D$4:$D$1997,D1533,'REGISTRO DE ESTUDIANTES'!$I$4:$I$1997,'BOLETA OFICIAL'!P1533,'REGISTRO DE ESTUDIANTES'!$J$4:$J$1997,'BOLETA OFICIAL'!Q1533,'REGISTRO DE ESTUDIANTES'!$A$4:$A$1997,A1533,'REGISTRO DE ESTUDIANTES'!$B$4:$B$1997,B1533,'REGISTRO DE ESTUDIANTES'!$K$4:$K$1997,R1533,'REGISTRO DE ESTUDIANTES'!$L$4:$L$1997,S1533)</f>
        <v>0</v>
      </c>
      <c r="G1533" s="5">
        <f t="shared" ca="1" si="75"/>
        <v>0</v>
      </c>
      <c r="H1533" s="5">
        <f t="shared" ca="1" si="76"/>
        <v>0</v>
      </c>
      <c r="I1533" s="2"/>
      <c r="J1533" s="2"/>
      <c r="K1533" s="2"/>
      <c r="L1533" s="2"/>
      <c r="M1533" s="2"/>
      <c r="N1533" s="22"/>
      <c r="O1533" s="22"/>
      <c r="P1533" s="3"/>
      <c r="Q1533" s="3"/>
      <c r="R1533" s="4"/>
      <c r="S1533" s="4"/>
      <c r="T1533" s="1"/>
      <c r="U1533" s="3"/>
      <c r="V1533" s="52" t="str">
        <f t="shared" si="74"/>
        <v/>
      </c>
    </row>
    <row r="1534" spans="1:22" x14ac:dyDescent="0.25">
      <c r="A1534" s="1"/>
      <c r="B1534" s="1"/>
      <c r="C1534" s="1"/>
      <c r="D1534" s="1"/>
      <c r="E1534" s="5">
        <f>+COUNTIFS('REGISTRO DE TUTORES'!$A$3:$A$2001,A1534,'REGISTRO DE TUTORES'!$B$3:$B$2001,B1534,'REGISTRO DE TUTORES'!$C$3:$C$2001,C1534,'REGISTRO DE TUTORES'!$D$3:$D$2001,D1534)</f>
        <v>0</v>
      </c>
      <c r="F1534" s="5">
        <f>+COUNTIFS('REGISTRO DE ESTUDIANTES'!$C$4:$C$1997,C1534,'REGISTRO DE ESTUDIANTES'!$D$4:$D$1997,D1534,'REGISTRO DE ESTUDIANTES'!$I$4:$I$1997,'BOLETA OFICIAL'!P1534,'REGISTRO DE ESTUDIANTES'!$J$4:$J$1997,'BOLETA OFICIAL'!Q1534,'REGISTRO DE ESTUDIANTES'!$A$4:$A$1997,A1534,'REGISTRO DE ESTUDIANTES'!$B$4:$B$1997,B1534,'REGISTRO DE ESTUDIANTES'!$K$4:$K$1997,R1534,'REGISTRO DE ESTUDIANTES'!$L$4:$L$1997,S1534)</f>
        <v>0</v>
      </c>
      <c r="G1534" s="5">
        <f t="shared" ca="1" si="75"/>
        <v>0</v>
      </c>
      <c r="H1534" s="5">
        <f t="shared" ca="1" si="76"/>
        <v>0</v>
      </c>
      <c r="I1534" s="2"/>
      <c r="J1534" s="2"/>
      <c r="K1534" s="2"/>
      <c r="L1534" s="2"/>
      <c r="M1534" s="2"/>
      <c r="N1534" s="22"/>
      <c r="O1534" s="22"/>
      <c r="P1534" s="3"/>
      <c r="Q1534" s="3"/>
      <c r="R1534" s="4"/>
      <c r="S1534" s="4"/>
      <c r="T1534" s="1"/>
      <c r="U1534" s="3"/>
      <c r="V1534" s="52" t="str">
        <f t="shared" si="74"/>
        <v/>
      </c>
    </row>
    <row r="1535" spans="1:22" x14ac:dyDescent="0.25">
      <c r="A1535" s="1"/>
      <c r="B1535" s="1"/>
      <c r="C1535" s="1"/>
      <c r="D1535" s="1"/>
      <c r="E1535" s="5">
        <f>+COUNTIFS('REGISTRO DE TUTORES'!$A$3:$A$2001,A1535,'REGISTRO DE TUTORES'!$B$3:$B$2001,B1535,'REGISTRO DE TUTORES'!$C$3:$C$2001,C1535,'REGISTRO DE TUTORES'!$D$3:$D$2001,D1535)</f>
        <v>0</v>
      </c>
      <c r="F1535" s="5">
        <f>+COUNTIFS('REGISTRO DE ESTUDIANTES'!$C$4:$C$1997,C1535,'REGISTRO DE ESTUDIANTES'!$D$4:$D$1997,D1535,'REGISTRO DE ESTUDIANTES'!$I$4:$I$1997,'BOLETA OFICIAL'!P1535,'REGISTRO DE ESTUDIANTES'!$J$4:$J$1997,'BOLETA OFICIAL'!Q1535,'REGISTRO DE ESTUDIANTES'!$A$4:$A$1997,A1535,'REGISTRO DE ESTUDIANTES'!$B$4:$B$1997,B1535,'REGISTRO DE ESTUDIANTES'!$K$4:$K$1997,R1535,'REGISTRO DE ESTUDIANTES'!$L$4:$L$1997,S1535)</f>
        <v>0</v>
      </c>
      <c r="G1535" s="5">
        <f t="shared" ca="1" si="75"/>
        <v>0</v>
      </c>
      <c r="H1535" s="5">
        <f t="shared" ca="1" si="76"/>
        <v>0</v>
      </c>
      <c r="I1535" s="2"/>
      <c r="J1535" s="2"/>
      <c r="K1535" s="2"/>
      <c r="L1535" s="2"/>
      <c r="M1535" s="2"/>
      <c r="N1535" s="22"/>
      <c r="O1535" s="22"/>
      <c r="P1535" s="3"/>
      <c r="Q1535" s="3"/>
      <c r="R1535" s="4"/>
      <c r="S1535" s="4"/>
      <c r="T1535" s="1"/>
      <c r="U1535" s="3"/>
      <c r="V1535" s="52" t="str">
        <f t="shared" si="74"/>
        <v/>
      </c>
    </row>
    <row r="1536" spans="1:22" x14ac:dyDescent="0.25">
      <c r="A1536" s="1"/>
      <c r="B1536" s="1"/>
      <c r="C1536" s="1"/>
      <c r="D1536" s="1"/>
      <c r="E1536" s="5">
        <f>+COUNTIFS('REGISTRO DE TUTORES'!$A$3:$A$2001,A1536,'REGISTRO DE TUTORES'!$B$3:$B$2001,B1536,'REGISTRO DE TUTORES'!$C$3:$C$2001,C1536,'REGISTRO DE TUTORES'!$D$3:$D$2001,D1536)</f>
        <v>0</v>
      </c>
      <c r="F1536" s="5">
        <f>+COUNTIFS('REGISTRO DE ESTUDIANTES'!$C$4:$C$1997,C1536,'REGISTRO DE ESTUDIANTES'!$D$4:$D$1997,D1536,'REGISTRO DE ESTUDIANTES'!$I$4:$I$1997,'BOLETA OFICIAL'!P1536,'REGISTRO DE ESTUDIANTES'!$J$4:$J$1997,'BOLETA OFICIAL'!Q1536,'REGISTRO DE ESTUDIANTES'!$A$4:$A$1997,A1536,'REGISTRO DE ESTUDIANTES'!$B$4:$B$1997,B1536,'REGISTRO DE ESTUDIANTES'!$K$4:$K$1997,R1536,'REGISTRO DE ESTUDIANTES'!$L$4:$L$1997,S1536)</f>
        <v>0</v>
      </c>
      <c r="G1536" s="5">
        <f t="shared" ca="1" si="75"/>
        <v>0</v>
      </c>
      <c r="H1536" s="5">
        <f t="shared" ca="1" si="76"/>
        <v>0</v>
      </c>
      <c r="I1536" s="2"/>
      <c r="J1536" s="2"/>
      <c r="K1536" s="2"/>
      <c r="L1536" s="2"/>
      <c r="M1536" s="2"/>
      <c r="N1536" s="22"/>
      <c r="O1536" s="22"/>
      <c r="P1536" s="3"/>
      <c r="Q1536" s="3"/>
      <c r="R1536" s="4"/>
      <c r="S1536" s="4"/>
      <c r="T1536" s="1"/>
      <c r="U1536" s="3"/>
      <c r="V1536" s="52" t="str">
        <f t="shared" si="74"/>
        <v/>
      </c>
    </row>
    <row r="1537" spans="1:22" x14ac:dyDescent="0.25">
      <c r="A1537" s="1"/>
      <c r="B1537" s="1"/>
      <c r="C1537" s="1"/>
      <c r="D1537" s="1"/>
      <c r="E1537" s="5">
        <f>+COUNTIFS('REGISTRO DE TUTORES'!$A$3:$A$2001,A1537,'REGISTRO DE TUTORES'!$B$3:$B$2001,B1537,'REGISTRO DE TUTORES'!$C$3:$C$2001,C1537,'REGISTRO DE TUTORES'!$D$3:$D$2001,D1537)</f>
        <v>0</v>
      </c>
      <c r="F1537" s="5">
        <f>+COUNTIFS('REGISTRO DE ESTUDIANTES'!$C$4:$C$1997,C1537,'REGISTRO DE ESTUDIANTES'!$D$4:$D$1997,D1537,'REGISTRO DE ESTUDIANTES'!$I$4:$I$1997,'BOLETA OFICIAL'!P1537,'REGISTRO DE ESTUDIANTES'!$J$4:$J$1997,'BOLETA OFICIAL'!Q1537,'REGISTRO DE ESTUDIANTES'!$A$4:$A$1997,A1537,'REGISTRO DE ESTUDIANTES'!$B$4:$B$1997,B1537,'REGISTRO DE ESTUDIANTES'!$K$4:$K$1997,R1537,'REGISTRO DE ESTUDIANTES'!$L$4:$L$1997,S1537)</f>
        <v>0</v>
      </c>
      <c r="G1537" s="5">
        <f t="shared" ca="1" si="75"/>
        <v>0</v>
      </c>
      <c r="H1537" s="5">
        <f t="shared" ca="1" si="76"/>
        <v>0</v>
      </c>
      <c r="I1537" s="2"/>
      <c r="J1537" s="2"/>
      <c r="K1537" s="2"/>
      <c r="L1537" s="2"/>
      <c r="M1537" s="2"/>
      <c r="N1537" s="22"/>
      <c r="O1537" s="22"/>
      <c r="P1537" s="3"/>
      <c r="Q1537" s="3"/>
      <c r="R1537" s="4"/>
      <c r="S1537" s="4"/>
      <c r="T1537" s="1"/>
      <c r="U1537" s="3"/>
      <c r="V1537" s="52" t="str">
        <f t="shared" si="74"/>
        <v/>
      </c>
    </row>
    <row r="1538" spans="1:22" x14ac:dyDescent="0.25">
      <c r="A1538" s="1"/>
      <c r="B1538" s="1"/>
      <c r="C1538" s="1"/>
      <c r="D1538" s="1"/>
      <c r="E1538" s="5">
        <f>+COUNTIFS('REGISTRO DE TUTORES'!$A$3:$A$2001,A1538,'REGISTRO DE TUTORES'!$B$3:$B$2001,B1538,'REGISTRO DE TUTORES'!$C$3:$C$2001,C1538,'REGISTRO DE TUTORES'!$D$3:$D$2001,D1538)</f>
        <v>0</v>
      </c>
      <c r="F1538" s="5">
        <f>+COUNTIFS('REGISTRO DE ESTUDIANTES'!$C$4:$C$1997,C1538,'REGISTRO DE ESTUDIANTES'!$D$4:$D$1997,D1538,'REGISTRO DE ESTUDIANTES'!$I$4:$I$1997,'BOLETA OFICIAL'!P1538,'REGISTRO DE ESTUDIANTES'!$J$4:$J$1997,'BOLETA OFICIAL'!Q1538,'REGISTRO DE ESTUDIANTES'!$A$4:$A$1997,A1538,'REGISTRO DE ESTUDIANTES'!$B$4:$B$1997,B1538,'REGISTRO DE ESTUDIANTES'!$K$4:$K$1997,R1538,'REGISTRO DE ESTUDIANTES'!$L$4:$L$1997,S1538)</f>
        <v>0</v>
      </c>
      <c r="G1538" s="5">
        <f t="shared" ca="1" si="75"/>
        <v>0</v>
      </c>
      <c r="H1538" s="5">
        <f t="shared" ca="1" si="76"/>
        <v>0</v>
      </c>
      <c r="I1538" s="2"/>
      <c r="J1538" s="2"/>
      <c r="K1538" s="2"/>
      <c r="L1538" s="2"/>
      <c r="M1538" s="2"/>
      <c r="N1538" s="22"/>
      <c r="O1538" s="22"/>
      <c r="P1538" s="3"/>
      <c r="Q1538" s="3"/>
      <c r="R1538" s="4"/>
      <c r="S1538" s="4"/>
      <c r="T1538" s="1"/>
      <c r="U1538" s="3"/>
      <c r="V1538" s="52" t="str">
        <f t="shared" si="74"/>
        <v/>
      </c>
    </row>
    <row r="1539" spans="1:22" x14ac:dyDescent="0.25">
      <c r="A1539" s="1"/>
      <c r="B1539" s="1"/>
      <c r="C1539" s="1"/>
      <c r="D1539" s="1"/>
      <c r="E1539" s="5">
        <f>+COUNTIFS('REGISTRO DE TUTORES'!$A$3:$A$2001,A1539,'REGISTRO DE TUTORES'!$B$3:$B$2001,B1539,'REGISTRO DE TUTORES'!$C$3:$C$2001,C1539,'REGISTRO DE TUTORES'!$D$3:$D$2001,D1539)</f>
        <v>0</v>
      </c>
      <c r="F1539" s="5">
        <f>+COUNTIFS('REGISTRO DE ESTUDIANTES'!$C$4:$C$1997,C1539,'REGISTRO DE ESTUDIANTES'!$D$4:$D$1997,D1539,'REGISTRO DE ESTUDIANTES'!$I$4:$I$1997,'BOLETA OFICIAL'!P1539,'REGISTRO DE ESTUDIANTES'!$J$4:$J$1997,'BOLETA OFICIAL'!Q1539,'REGISTRO DE ESTUDIANTES'!$A$4:$A$1997,A1539,'REGISTRO DE ESTUDIANTES'!$B$4:$B$1997,B1539,'REGISTRO DE ESTUDIANTES'!$K$4:$K$1997,R1539,'REGISTRO DE ESTUDIANTES'!$L$4:$L$1997,S1539)</f>
        <v>0</v>
      </c>
      <c r="G1539" s="5">
        <f t="shared" ca="1" si="75"/>
        <v>0</v>
      </c>
      <c r="H1539" s="5">
        <f t="shared" ca="1" si="76"/>
        <v>0</v>
      </c>
      <c r="I1539" s="2"/>
      <c r="J1539" s="2"/>
      <c r="K1539" s="2"/>
      <c r="L1539" s="2"/>
      <c r="M1539" s="2"/>
      <c r="N1539" s="22"/>
      <c r="O1539" s="22"/>
      <c r="P1539" s="3"/>
      <c r="Q1539" s="3"/>
      <c r="R1539" s="4"/>
      <c r="S1539" s="4"/>
      <c r="T1539" s="1"/>
      <c r="U1539" s="3"/>
      <c r="V1539" s="52" t="str">
        <f t="shared" si="74"/>
        <v/>
      </c>
    </row>
    <row r="1540" spans="1:22" x14ac:dyDescent="0.25">
      <c r="A1540" s="1"/>
      <c r="B1540" s="1"/>
      <c r="C1540" s="1"/>
      <c r="D1540" s="1"/>
      <c r="E1540" s="5">
        <f>+COUNTIFS('REGISTRO DE TUTORES'!$A$3:$A$2001,A1540,'REGISTRO DE TUTORES'!$B$3:$B$2001,B1540,'REGISTRO DE TUTORES'!$C$3:$C$2001,C1540,'REGISTRO DE TUTORES'!$D$3:$D$2001,D1540)</f>
        <v>0</v>
      </c>
      <c r="F1540" s="5">
        <f>+COUNTIFS('REGISTRO DE ESTUDIANTES'!$C$4:$C$1997,C1540,'REGISTRO DE ESTUDIANTES'!$D$4:$D$1997,D1540,'REGISTRO DE ESTUDIANTES'!$I$4:$I$1997,'BOLETA OFICIAL'!P1540,'REGISTRO DE ESTUDIANTES'!$J$4:$J$1997,'BOLETA OFICIAL'!Q1540,'REGISTRO DE ESTUDIANTES'!$A$4:$A$1997,A1540,'REGISTRO DE ESTUDIANTES'!$B$4:$B$1997,B1540,'REGISTRO DE ESTUDIANTES'!$K$4:$K$1997,R1540,'REGISTRO DE ESTUDIANTES'!$L$4:$L$1997,S1540)</f>
        <v>0</v>
      </c>
      <c r="G1540" s="5">
        <f t="shared" ca="1" si="75"/>
        <v>0</v>
      </c>
      <c r="H1540" s="5">
        <f t="shared" ca="1" si="76"/>
        <v>0</v>
      </c>
      <c r="I1540" s="2"/>
      <c r="J1540" s="2"/>
      <c r="K1540" s="2"/>
      <c r="L1540" s="2"/>
      <c r="M1540" s="2"/>
      <c r="N1540" s="22"/>
      <c r="O1540" s="22"/>
      <c r="P1540" s="3"/>
      <c r="Q1540" s="3"/>
      <c r="R1540" s="4"/>
      <c r="S1540" s="4"/>
      <c r="T1540" s="1"/>
      <c r="U1540" s="3"/>
      <c r="V1540" s="52" t="str">
        <f t="shared" si="74"/>
        <v/>
      </c>
    </row>
    <row r="1541" spans="1:22" x14ac:dyDescent="0.25">
      <c r="A1541" s="1"/>
      <c r="B1541" s="1"/>
      <c r="C1541" s="1"/>
      <c r="D1541" s="1"/>
      <c r="E1541" s="5">
        <f>+COUNTIFS('REGISTRO DE TUTORES'!$A$3:$A$2001,A1541,'REGISTRO DE TUTORES'!$B$3:$B$2001,B1541,'REGISTRO DE TUTORES'!$C$3:$C$2001,C1541,'REGISTRO DE TUTORES'!$D$3:$D$2001,D1541)</f>
        <v>0</v>
      </c>
      <c r="F1541" s="5">
        <f>+COUNTIFS('REGISTRO DE ESTUDIANTES'!$C$4:$C$1997,C1541,'REGISTRO DE ESTUDIANTES'!$D$4:$D$1997,D1541,'REGISTRO DE ESTUDIANTES'!$I$4:$I$1997,'BOLETA OFICIAL'!P1541,'REGISTRO DE ESTUDIANTES'!$J$4:$J$1997,'BOLETA OFICIAL'!Q1541,'REGISTRO DE ESTUDIANTES'!$A$4:$A$1997,A1541,'REGISTRO DE ESTUDIANTES'!$B$4:$B$1997,B1541,'REGISTRO DE ESTUDIANTES'!$K$4:$K$1997,R1541,'REGISTRO DE ESTUDIANTES'!$L$4:$L$1997,S1541)</f>
        <v>0</v>
      </c>
      <c r="G1541" s="5">
        <f t="shared" ca="1" si="75"/>
        <v>0</v>
      </c>
      <c r="H1541" s="5">
        <f t="shared" ca="1" si="76"/>
        <v>0</v>
      </c>
      <c r="I1541" s="2"/>
      <c r="J1541" s="2"/>
      <c r="K1541" s="2"/>
      <c r="L1541" s="2"/>
      <c r="M1541" s="2"/>
      <c r="N1541" s="22"/>
      <c r="O1541" s="22"/>
      <c r="P1541" s="3"/>
      <c r="Q1541" s="3"/>
      <c r="R1541" s="4"/>
      <c r="S1541" s="4"/>
      <c r="T1541" s="1"/>
      <c r="U1541" s="3"/>
      <c r="V1541" s="52" t="str">
        <f t="shared" si="74"/>
        <v/>
      </c>
    </row>
    <row r="1542" spans="1:22" x14ac:dyDescent="0.25">
      <c r="A1542" s="1"/>
      <c r="B1542" s="1"/>
      <c r="C1542" s="1"/>
      <c r="D1542" s="1"/>
      <c r="E1542" s="5">
        <f>+COUNTIFS('REGISTRO DE TUTORES'!$A$3:$A$2001,A1542,'REGISTRO DE TUTORES'!$B$3:$B$2001,B1542,'REGISTRO DE TUTORES'!$C$3:$C$2001,C1542,'REGISTRO DE TUTORES'!$D$3:$D$2001,D1542)</f>
        <v>0</v>
      </c>
      <c r="F1542" s="5">
        <f>+COUNTIFS('REGISTRO DE ESTUDIANTES'!$C$4:$C$1997,C1542,'REGISTRO DE ESTUDIANTES'!$D$4:$D$1997,D1542,'REGISTRO DE ESTUDIANTES'!$I$4:$I$1997,'BOLETA OFICIAL'!P1542,'REGISTRO DE ESTUDIANTES'!$J$4:$J$1997,'BOLETA OFICIAL'!Q1542,'REGISTRO DE ESTUDIANTES'!$A$4:$A$1997,A1542,'REGISTRO DE ESTUDIANTES'!$B$4:$B$1997,B1542,'REGISTRO DE ESTUDIANTES'!$K$4:$K$1997,R1542,'REGISTRO DE ESTUDIANTES'!$L$4:$L$1997,S1542)</f>
        <v>0</v>
      </c>
      <c r="G1542" s="5">
        <f t="shared" ca="1" si="75"/>
        <v>0</v>
      </c>
      <c r="H1542" s="5">
        <f t="shared" ca="1" si="76"/>
        <v>0</v>
      </c>
      <c r="I1542" s="2"/>
      <c r="J1542" s="2"/>
      <c r="K1542" s="2"/>
      <c r="L1542" s="2"/>
      <c r="M1542" s="2"/>
      <c r="N1542" s="22"/>
      <c r="O1542" s="22"/>
      <c r="P1542" s="3"/>
      <c r="Q1542" s="3"/>
      <c r="R1542" s="4"/>
      <c r="S1542" s="4"/>
      <c r="T1542" s="1"/>
      <c r="U1542" s="3"/>
      <c r="V1542" s="52" t="str">
        <f t="shared" ref="V1542:V1605" si="77">IF(Q1542&gt;0,IF(U1542&gt;=Q1542,"ACTIVA","NO ACTIVA"),"")</f>
        <v/>
      </c>
    </row>
    <row r="1543" spans="1:22" x14ac:dyDescent="0.25">
      <c r="A1543" s="1"/>
      <c r="B1543" s="1"/>
      <c r="C1543" s="1"/>
      <c r="D1543" s="1"/>
      <c r="E1543" s="5">
        <f>+COUNTIFS('REGISTRO DE TUTORES'!$A$3:$A$2001,A1543,'REGISTRO DE TUTORES'!$B$3:$B$2001,B1543,'REGISTRO DE TUTORES'!$C$3:$C$2001,C1543,'REGISTRO DE TUTORES'!$D$3:$D$2001,D1543)</f>
        <v>0</v>
      </c>
      <c r="F1543" s="5">
        <f>+COUNTIFS('REGISTRO DE ESTUDIANTES'!$C$4:$C$1997,C1543,'REGISTRO DE ESTUDIANTES'!$D$4:$D$1997,D1543,'REGISTRO DE ESTUDIANTES'!$I$4:$I$1997,'BOLETA OFICIAL'!P1543,'REGISTRO DE ESTUDIANTES'!$J$4:$J$1997,'BOLETA OFICIAL'!Q1543,'REGISTRO DE ESTUDIANTES'!$A$4:$A$1997,A1543,'REGISTRO DE ESTUDIANTES'!$B$4:$B$1997,B1543,'REGISTRO DE ESTUDIANTES'!$K$4:$K$1997,R1543,'REGISTRO DE ESTUDIANTES'!$L$4:$L$1997,S1543)</f>
        <v>0</v>
      </c>
      <c r="G1543" s="5">
        <f t="shared" ca="1" si="75"/>
        <v>0</v>
      </c>
      <c r="H1543" s="5">
        <f t="shared" ca="1" si="76"/>
        <v>0</v>
      </c>
      <c r="I1543" s="2"/>
      <c r="J1543" s="2"/>
      <c r="K1543" s="2"/>
      <c r="L1543" s="2"/>
      <c r="M1543" s="2"/>
      <c r="N1543" s="22"/>
      <c r="O1543" s="22"/>
      <c r="P1543" s="3"/>
      <c r="Q1543" s="3"/>
      <c r="R1543" s="4"/>
      <c r="S1543" s="4"/>
      <c r="T1543" s="1"/>
      <c r="U1543" s="3"/>
      <c r="V1543" s="52" t="str">
        <f t="shared" si="77"/>
        <v/>
      </c>
    </row>
    <row r="1544" spans="1:22" x14ac:dyDescent="0.25">
      <c r="A1544" s="1"/>
      <c r="B1544" s="1"/>
      <c r="C1544" s="1"/>
      <c r="D1544" s="1"/>
      <c r="E1544" s="5">
        <f>+COUNTIFS('REGISTRO DE TUTORES'!$A$3:$A$2001,A1544,'REGISTRO DE TUTORES'!$B$3:$B$2001,B1544,'REGISTRO DE TUTORES'!$C$3:$C$2001,C1544,'REGISTRO DE TUTORES'!$D$3:$D$2001,D1544)</f>
        <v>0</v>
      </c>
      <c r="F1544" s="5">
        <f>+COUNTIFS('REGISTRO DE ESTUDIANTES'!$C$4:$C$1997,C1544,'REGISTRO DE ESTUDIANTES'!$D$4:$D$1997,D1544,'REGISTRO DE ESTUDIANTES'!$I$4:$I$1997,'BOLETA OFICIAL'!P1544,'REGISTRO DE ESTUDIANTES'!$J$4:$J$1997,'BOLETA OFICIAL'!Q1544,'REGISTRO DE ESTUDIANTES'!$A$4:$A$1997,A1544,'REGISTRO DE ESTUDIANTES'!$B$4:$B$1997,B1544,'REGISTRO DE ESTUDIANTES'!$K$4:$K$1997,R1544,'REGISTRO DE ESTUDIANTES'!$L$4:$L$1997,S1544)</f>
        <v>0</v>
      </c>
      <c r="G1544" s="5">
        <f t="shared" ca="1" si="75"/>
        <v>0</v>
      </c>
      <c r="H1544" s="5">
        <f t="shared" ca="1" si="76"/>
        <v>0</v>
      </c>
      <c r="I1544" s="2"/>
      <c r="J1544" s="2"/>
      <c r="K1544" s="2"/>
      <c r="L1544" s="2"/>
      <c r="M1544" s="2"/>
      <c r="N1544" s="22"/>
      <c r="O1544" s="22"/>
      <c r="P1544" s="3"/>
      <c r="Q1544" s="3"/>
      <c r="R1544" s="4"/>
      <c r="S1544" s="4"/>
      <c r="T1544" s="1"/>
      <c r="U1544" s="3"/>
      <c r="V1544" s="52" t="str">
        <f t="shared" si="77"/>
        <v/>
      </c>
    </row>
    <row r="1545" spans="1:22" x14ac:dyDescent="0.25">
      <c r="A1545" s="1"/>
      <c r="B1545" s="1"/>
      <c r="C1545" s="1"/>
      <c r="D1545" s="1"/>
      <c r="E1545" s="5">
        <f>+COUNTIFS('REGISTRO DE TUTORES'!$A$3:$A$2001,A1545,'REGISTRO DE TUTORES'!$B$3:$B$2001,B1545,'REGISTRO DE TUTORES'!$C$3:$C$2001,C1545,'REGISTRO DE TUTORES'!$D$3:$D$2001,D1545)</f>
        <v>0</v>
      </c>
      <c r="F1545" s="5">
        <f>+COUNTIFS('REGISTRO DE ESTUDIANTES'!$C$4:$C$1997,C1545,'REGISTRO DE ESTUDIANTES'!$D$4:$D$1997,D1545,'REGISTRO DE ESTUDIANTES'!$I$4:$I$1997,'BOLETA OFICIAL'!P1545,'REGISTRO DE ESTUDIANTES'!$J$4:$J$1997,'BOLETA OFICIAL'!Q1545,'REGISTRO DE ESTUDIANTES'!$A$4:$A$1997,A1545,'REGISTRO DE ESTUDIANTES'!$B$4:$B$1997,B1545,'REGISTRO DE ESTUDIANTES'!$K$4:$K$1997,R1545,'REGISTRO DE ESTUDIANTES'!$L$4:$L$1997,S1545)</f>
        <v>0</v>
      </c>
      <c r="G1545" s="5">
        <f t="shared" ca="1" si="75"/>
        <v>0</v>
      </c>
      <c r="H1545" s="5">
        <f t="shared" ca="1" si="76"/>
        <v>0</v>
      </c>
      <c r="I1545" s="2"/>
      <c r="J1545" s="2"/>
      <c r="K1545" s="2"/>
      <c r="L1545" s="2"/>
      <c r="M1545" s="2"/>
      <c r="N1545" s="22"/>
      <c r="O1545" s="22"/>
      <c r="P1545" s="3"/>
      <c r="Q1545" s="3"/>
      <c r="R1545" s="4"/>
      <c r="S1545" s="4"/>
      <c r="T1545" s="1"/>
      <c r="U1545" s="3"/>
      <c r="V1545" s="52" t="str">
        <f t="shared" si="77"/>
        <v/>
      </c>
    </row>
    <row r="1546" spans="1:22" x14ac:dyDescent="0.25">
      <c r="A1546" s="1"/>
      <c r="B1546" s="1"/>
      <c r="C1546" s="1"/>
      <c r="D1546" s="1"/>
      <c r="E1546" s="5">
        <f>+COUNTIFS('REGISTRO DE TUTORES'!$A$3:$A$2001,A1546,'REGISTRO DE TUTORES'!$B$3:$B$2001,B1546,'REGISTRO DE TUTORES'!$C$3:$C$2001,C1546,'REGISTRO DE TUTORES'!$D$3:$D$2001,D1546)</f>
        <v>0</v>
      </c>
      <c r="F1546" s="5">
        <f>+COUNTIFS('REGISTRO DE ESTUDIANTES'!$C$4:$C$1997,C1546,'REGISTRO DE ESTUDIANTES'!$D$4:$D$1997,D1546,'REGISTRO DE ESTUDIANTES'!$I$4:$I$1997,'BOLETA OFICIAL'!P1546,'REGISTRO DE ESTUDIANTES'!$J$4:$J$1997,'BOLETA OFICIAL'!Q1546,'REGISTRO DE ESTUDIANTES'!$A$4:$A$1997,A1546,'REGISTRO DE ESTUDIANTES'!$B$4:$B$1997,B1546,'REGISTRO DE ESTUDIANTES'!$K$4:$K$1997,R1546,'REGISTRO DE ESTUDIANTES'!$L$4:$L$1997,S1546)</f>
        <v>0</v>
      </c>
      <c r="G1546" s="5">
        <f t="shared" ca="1" si="75"/>
        <v>0</v>
      </c>
      <c r="H1546" s="5">
        <f t="shared" ca="1" si="76"/>
        <v>0</v>
      </c>
      <c r="I1546" s="2"/>
      <c r="J1546" s="2"/>
      <c r="K1546" s="2"/>
      <c r="L1546" s="2"/>
      <c r="M1546" s="2"/>
      <c r="N1546" s="22"/>
      <c r="O1546" s="22"/>
      <c r="P1546" s="3"/>
      <c r="Q1546" s="3"/>
      <c r="R1546" s="4"/>
      <c r="S1546" s="4"/>
      <c r="T1546" s="1"/>
      <c r="U1546" s="3"/>
      <c r="V1546" s="52" t="str">
        <f t="shared" si="77"/>
        <v/>
      </c>
    </row>
    <row r="1547" spans="1:22" x14ac:dyDescent="0.25">
      <c r="A1547" s="1"/>
      <c r="B1547" s="1"/>
      <c r="C1547" s="1"/>
      <c r="D1547" s="1"/>
      <c r="E1547" s="5">
        <f>+COUNTIFS('REGISTRO DE TUTORES'!$A$3:$A$2001,A1547,'REGISTRO DE TUTORES'!$B$3:$B$2001,B1547,'REGISTRO DE TUTORES'!$C$3:$C$2001,C1547,'REGISTRO DE TUTORES'!$D$3:$D$2001,D1547)</f>
        <v>0</v>
      </c>
      <c r="F1547" s="5">
        <f>+COUNTIFS('REGISTRO DE ESTUDIANTES'!$C$4:$C$1997,C1547,'REGISTRO DE ESTUDIANTES'!$D$4:$D$1997,D1547,'REGISTRO DE ESTUDIANTES'!$I$4:$I$1997,'BOLETA OFICIAL'!P1547,'REGISTRO DE ESTUDIANTES'!$J$4:$J$1997,'BOLETA OFICIAL'!Q1547,'REGISTRO DE ESTUDIANTES'!$A$4:$A$1997,A1547,'REGISTRO DE ESTUDIANTES'!$B$4:$B$1997,B1547,'REGISTRO DE ESTUDIANTES'!$K$4:$K$1997,R1547,'REGISTRO DE ESTUDIANTES'!$L$4:$L$1997,S1547)</f>
        <v>0</v>
      </c>
      <c r="G1547" s="5">
        <f t="shared" ca="1" si="75"/>
        <v>0</v>
      </c>
      <c r="H1547" s="5">
        <f t="shared" ca="1" si="76"/>
        <v>0</v>
      </c>
      <c r="I1547" s="2"/>
      <c r="J1547" s="2"/>
      <c r="K1547" s="2"/>
      <c r="L1547" s="2"/>
      <c r="M1547" s="2"/>
      <c r="N1547" s="22"/>
      <c r="O1547" s="22"/>
      <c r="P1547" s="3"/>
      <c r="Q1547" s="3"/>
      <c r="R1547" s="4"/>
      <c r="S1547" s="4"/>
      <c r="T1547" s="1"/>
      <c r="U1547" s="3"/>
      <c r="V1547" s="52" t="str">
        <f t="shared" si="77"/>
        <v/>
      </c>
    </row>
    <row r="1548" spans="1:22" x14ac:dyDescent="0.25">
      <c r="A1548" s="1"/>
      <c r="B1548" s="1"/>
      <c r="C1548" s="1"/>
      <c r="D1548" s="1"/>
      <c r="E1548" s="5">
        <f>+COUNTIFS('REGISTRO DE TUTORES'!$A$3:$A$2001,A1548,'REGISTRO DE TUTORES'!$B$3:$B$2001,B1548,'REGISTRO DE TUTORES'!$C$3:$C$2001,C1548,'REGISTRO DE TUTORES'!$D$3:$D$2001,D1548)</f>
        <v>0</v>
      </c>
      <c r="F1548" s="5">
        <f>+COUNTIFS('REGISTRO DE ESTUDIANTES'!$C$4:$C$1997,C1548,'REGISTRO DE ESTUDIANTES'!$D$4:$D$1997,D1548,'REGISTRO DE ESTUDIANTES'!$I$4:$I$1997,'BOLETA OFICIAL'!P1548,'REGISTRO DE ESTUDIANTES'!$J$4:$J$1997,'BOLETA OFICIAL'!Q1548,'REGISTRO DE ESTUDIANTES'!$A$4:$A$1997,A1548,'REGISTRO DE ESTUDIANTES'!$B$4:$B$1997,B1548,'REGISTRO DE ESTUDIANTES'!$K$4:$K$1997,R1548,'REGISTRO DE ESTUDIANTES'!$L$4:$L$1997,S1548)</f>
        <v>0</v>
      </c>
      <c r="G1548" s="5">
        <f t="shared" ca="1" si="75"/>
        <v>0</v>
      </c>
      <c r="H1548" s="5">
        <f t="shared" ca="1" si="76"/>
        <v>0</v>
      </c>
      <c r="I1548" s="2"/>
      <c r="J1548" s="2"/>
      <c r="K1548" s="2"/>
      <c r="L1548" s="2"/>
      <c r="M1548" s="2"/>
      <c r="N1548" s="22"/>
      <c r="O1548" s="22"/>
      <c r="P1548" s="3"/>
      <c r="Q1548" s="3"/>
      <c r="R1548" s="4"/>
      <c r="S1548" s="4"/>
      <c r="T1548" s="1"/>
      <c r="U1548" s="3"/>
      <c r="V1548" s="52" t="str">
        <f t="shared" si="77"/>
        <v/>
      </c>
    </row>
    <row r="1549" spans="1:22" x14ac:dyDescent="0.25">
      <c r="A1549" s="1"/>
      <c r="B1549" s="1"/>
      <c r="C1549" s="1"/>
      <c r="D1549" s="1"/>
      <c r="E1549" s="5">
        <f>+COUNTIFS('REGISTRO DE TUTORES'!$A$3:$A$2001,A1549,'REGISTRO DE TUTORES'!$B$3:$B$2001,B1549,'REGISTRO DE TUTORES'!$C$3:$C$2001,C1549,'REGISTRO DE TUTORES'!$D$3:$D$2001,D1549)</f>
        <v>0</v>
      </c>
      <c r="F1549" s="5">
        <f>+COUNTIFS('REGISTRO DE ESTUDIANTES'!$C$4:$C$1997,C1549,'REGISTRO DE ESTUDIANTES'!$D$4:$D$1997,D1549,'REGISTRO DE ESTUDIANTES'!$I$4:$I$1997,'BOLETA OFICIAL'!P1549,'REGISTRO DE ESTUDIANTES'!$J$4:$J$1997,'BOLETA OFICIAL'!Q1549,'REGISTRO DE ESTUDIANTES'!$A$4:$A$1997,A1549,'REGISTRO DE ESTUDIANTES'!$B$4:$B$1997,B1549,'REGISTRO DE ESTUDIANTES'!$K$4:$K$1997,R1549,'REGISTRO DE ESTUDIANTES'!$L$4:$L$1997,S1549)</f>
        <v>0</v>
      </c>
      <c r="G1549" s="5">
        <f t="shared" ca="1" si="75"/>
        <v>0</v>
      </c>
      <c r="H1549" s="5">
        <f t="shared" ca="1" si="76"/>
        <v>0</v>
      </c>
      <c r="I1549" s="2"/>
      <c r="J1549" s="2"/>
      <c r="K1549" s="2"/>
      <c r="L1549" s="2"/>
      <c r="M1549" s="2"/>
      <c r="N1549" s="22"/>
      <c r="O1549" s="22"/>
      <c r="P1549" s="3"/>
      <c r="Q1549" s="3"/>
      <c r="R1549" s="4"/>
      <c r="S1549" s="4"/>
      <c r="T1549" s="1"/>
      <c r="U1549" s="3"/>
      <c r="V1549" s="52" t="str">
        <f t="shared" si="77"/>
        <v/>
      </c>
    </row>
    <row r="1550" spans="1:22" x14ac:dyDescent="0.25">
      <c r="A1550" s="1"/>
      <c r="B1550" s="1"/>
      <c r="C1550" s="1"/>
      <c r="D1550" s="1"/>
      <c r="E1550" s="5">
        <f>+COUNTIFS('REGISTRO DE TUTORES'!$A$3:$A$2001,A1550,'REGISTRO DE TUTORES'!$B$3:$B$2001,B1550,'REGISTRO DE TUTORES'!$C$3:$C$2001,C1550,'REGISTRO DE TUTORES'!$D$3:$D$2001,D1550)</f>
        <v>0</v>
      </c>
      <c r="F1550" s="5">
        <f>+COUNTIFS('REGISTRO DE ESTUDIANTES'!$C$4:$C$1997,C1550,'REGISTRO DE ESTUDIANTES'!$D$4:$D$1997,D1550,'REGISTRO DE ESTUDIANTES'!$I$4:$I$1997,'BOLETA OFICIAL'!P1550,'REGISTRO DE ESTUDIANTES'!$J$4:$J$1997,'BOLETA OFICIAL'!Q1550,'REGISTRO DE ESTUDIANTES'!$A$4:$A$1997,A1550,'REGISTRO DE ESTUDIANTES'!$B$4:$B$1997,B1550,'REGISTRO DE ESTUDIANTES'!$K$4:$K$1997,R1550,'REGISTRO DE ESTUDIANTES'!$L$4:$L$1997,S1550)</f>
        <v>0</v>
      </c>
      <c r="G1550" s="5">
        <f t="shared" ca="1" si="75"/>
        <v>0</v>
      </c>
      <c r="H1550" s="5">
        <f t="shared" ca="1" si="76"/>
        <v>0</v>
      </c>
      <c r="I1550" s="2"/>
      <c r="J1550" s="2"/>
      <c r="K1550" s="2"/>
      <c r="L1550" s="2"/>
      <c r="M1550" s="2"/>
      <c r="N1550" s="22"/>
      <c r="O1550" s="22"/>
      <c r="P1550" s="3"/>
      <c r="Q1550" s="3"/>
      <c r="R1550" s="4"/>
      <c r="S1550" s="4"/>
      <c r="T1550" s="1"/>
      <c r="U1550" s="3"/>
      <c r="V1550" s="52" t="str">
        <f t="shared" si="77"/>
        <v/>
      </c>
    </row>
    <row r="1551" spans="1:22" x14ac:dyDescent="0.25">
      <c r="A1551" s="1"/>
      <c r="B1551" s="1"/>
      <c r="C1551" s="1"/>
      <c r="D1551" s="1"/>
      <c r="E1551" s="5">
        <f>+COUNTIFS('REGISTRO DE TUTORES'!$A$3:$A$2001,A1551,'REGISTRO DE TUTORES'!$B$3:$B$2001,B1551,'REGISTRO DE TUTORES'!$C$3:$C$2001,C1551,'REGISTRO DE TUTORES'!$D$3:$D$2001,D1551)</f>
        <v>0</v>
      </c>
      <c r="F1551" s="5">
        <f>+COUNTIFS('REGISTRO DE ESTUDIANTES'!$C$4:$C$1997,C1551,'REGISTRO DE ESTUDIANTES'!$D$4:$D$1997,D1551,'REGISTRO DE ESTUDIANTES'!$I$4:$I$1997,'BOLETA OFICIAL'!P1551,'REGISTRO DE ESTUDIANTES'!$J$4:$J$1997,'BOLETA OFICIAL'!Q1551,'REGISTRO DE ESTUDIANTES'!$A$4:$A$1997,A1551,'REGISTRO DE ESTUDIANTES'!$B$4:$B$1997,B1551,'REGISTRO DE ESTUDIANTES'!$K$4:$K$1997,R1551,'REGISTRO DE ESTUDIANTES'!$L$4:$L$1997,S1551)</f>
        <v>0</v>
      </c>
      <c r="G1551" s="5">
        <f t="shared" ca="1" si="75"/>
        <v>0</v>
      </c>
      <c r="H1551" s="5">
        <f t="shared" ca="1" si="76"/>
        <v>0</v>
      </c>
      <c r="I1551" s="2"/>
      <c r="J1551" s="2"/>
      <c r="K1551" s="2"/>
      <c r="L1551" s="2"/>
      <c r="M1551" s="2"/>
      <c r="N1551" s="22"/>
      <c r="O1551" s="22"/>
      <c r="P1551" s="3"/>
      <c r="Q1551" s="3"/>
      <c r="R1551" s="4"/>
      <c r="S1551" s="4"/>
      <c r="T1551" s="1"/>
      <c r="U1551" s="3"/>
      <c r="V1551" s="52" t="str">
        <f t="shared" si="77"/>
        <v/>
      </c>
    </row>
    <row r="1552" spans="1:22" x14ac:dyDescent="0.25">
      <c r="A1552" s="1"/>
      <c r="B1552" s="1"/>
      <c r="C1552" s="1"/>
      <c r="D1552" s="1"/>
      <c r="E1552" s="5">
        <f>+COUNTIFS('REGISTRO DE TUTORES'!$A$3:$A$2001,A1552,'REGISTRO DE TUTORES'!$B$3:$B$2001,B1552,'REGISTRO DE TUTORES'!$C$3:$C$2001,C1552,'REGISTRO DE TUTORES'!$D$3:$D$2001,D1552)</f>
        <v>0</v>
      </c>
      <c r="F1552" s="5">
        <f>+COUNTIFS('REGISTRO DE ESTUDIANTES'!$C$4:$C$1997,C1552,'REGISTRO DE ESTUDIANTES'!$D$4:$D$1997,D1552,'REGISTRO DE ESTUDIANTES'!$I$4:$I$1997,'BOLETA OFICIAL'!P1552,'REGISTRO DE ESTUDIANTES'!$J$4:$J$1997,'BOLETA OFICIAL'!Q1552,'REGISTRO DE ESTUDIANTES'!$A$4:$A$1997,A1552,'REGISTRO DE ESTUDIANTES'!$B$4:$B$1997,B1552,'REGISTRO DE ESTUDIANTES'!$K$4:$K$1997,R1552,'REGISTRO DE ESTUDIANTES'!$L$4:$L$1997,S1552)</f>
        <v>0</v>
      </c>
      <c r="G1552" s="5">
        <f t="shared" ca="1" si="75"/>
        <v>0</v>
      </c>
      <c r="H1552" s="5">
        <f t="shared" ca="1" si="76"/>
        <v>0</v>
      </c>
      <c r="I1552" s="2"/>
      <c r="J1552" s="2"/>
      <c r="K1552" s="2"/>
      <c r="L1552" s="2"/>
      <c r="M1552" s="2"/>
      <c r="N1552" s="22"/>
      <c r="O1552" s="22"/>
      <c r="P1552" s="3"/>
      <c r="Q1552" s="3"/>
      <c r="R1552" s="4"/>
      <c r="S1552" s="4"/>
      <c r="T1552" s="1"/>
      <c r="U1552" s="3"/>
      <c r="V1552" s="52" t="str">
        <f t="shared" si="77"/>
        <v/>
      </c>
    </row>
    <row r="1553" spans="1:22" x14ac:dyDescent="0.25">
      <c r="A1553" s="1"/>
      <c r="B1553" s="1"/>
      <c r="C1553" s="1"/>
      <c r="D1553" s="1"/>
      <c r="E1553" s="5">
        <f>+COUNTIFS('REGISTRO DE TUTORES'!$A$3:$A$2001,A1553,'REGISTRO DE TUTORES'!$B$3:$B$2001,B1553,'REGISTRO DE TUTORES'!$C$3:$C$2001,C1553,'REGISTRO DE TUTORES'!$D$3:$D$2001,D1553)</f>
        <v>0</v>
      </c>
      <c r="F1553" s="5">
        <f>+COUNTIFS('REGISTRO DE ESTUDIANTES'!$C$4:$C$1997,C1553,'REGISTRO DE ESTUDIANTES'!$D$4:$D$1997,D1553,'REGISTRO DE ESTUDIANTES'!$I$4:$I$1997,'BOLETA OFICIAL'!P1553,'REGISTRO DE ESTUDIANTES'!$J$4:$J$1997,'BOLETA OFICIAL'!Q1553,'REGISTRO DE ESTUDIANTES'!$A$4:$A$1997,A1553,'REGISTRO DE ESTUDIANTES'!$B$4:$B$1997,B1553,'REGISTRO DE ESTUDIANTES'!$K$4:$K$1997,R1553,'REGISTRO DE ESTUDIANTES'!$L$4:$L$1997,S1553)</f>
        <v>0</v>
      </c>
      <c r="G1553" s="5">
        <f t="shared" ca="1" si="75"/>
        <v>0</v>
      </c>
      <c r="H1553" s="5">
        <f t="shared" ca="1" si="76"/>
        <v>0</v>
      </c>
      <c r="I1553" s="2"/>
      <c r="J1553" s="2"/>
      <c r="K1553" s="2"/>
      <c r="L1553" s="2"/>
      <c r="M1553" s="2"/>
      <c r="N1553" s="22"/>
      <c r="O1553" s="22"/>
      <c r="P1553" s="3"/>
      <c r="Q1553" s="3"/>
      <c r="R1553" s="4"/>
      <c r="S1553" s="4"/>
      <c r="T1553" s="1"/>
      <c r="U1553" s="3"/>
      <c r="V1553" s="52" t="str">
        <f t="shared" si="77"/>
        <v/>
      </c>
    </row>
    <row r="1554" spans="1:22" x14ac:dyDescent="0.25">
      <c r="A1554" s="1"/>
      <c r="B1554" s="1"/>
      <c r="C1554" s="1"/>
      <c r="D1554" s="1"/>
      <c r="E1554" s="5">
        <f>+COUNTIFS('REGISTRO DE TUTORES'!$A$3:$A$2001,A1554,'REGISTRO DE TUTORES'!$B$3:$B$2001,B1554,'REGISTRO DE TUTORES'!$C$3:$C$2001,C1554,'REGISTRO DE TUTORES'!$D$3:$D$2001,D1554)</f>
        <v>0</v>
      </c>
      <c r="F1554" s="5">
        <f>+COUNTIFS('REGISTRO DE ESTUDIANTES'!$C$4:$C$1997,C1554,'REGISTRO DE ESTUDIANTES'!$D$4:$D$1997,D1554,'REGISTRO DE ESTUDIANTES'!$I$4:$I$1997,'BOLETA OFICIAL'!P1554,'REGISTRO DE ESTUDIANTES'!$J$4:$J$1997,'BOLETA OFICIAL'!Q1554,'REGISTRO DE ESTUDIANTES'!$A$4:$A$1997,A1554,'REGISTRO DE ESTUDIANTES'!$B$4:$B$1997,B1554,'REGISTRO DE ESTUDIANTES'!$K$4:$K$1997,R1554,'REGISTRO DE ESTUDIANTES'!$L$4:$L$1997,S1554)</f>
        <v>0</v>
      </c>
      <c r="G1554" s="5">
        <f t="shared" ca="1" si="75"/>
        <v>0</v>
      </c>
      <c r="H1554" s="5">
        <f t="shared" ca="1" si="76"/>
        <v>0</v>
      </c>
      <c r="I1554" s="2"/>
      <c r="J1554" s="2"/>
      <c r="K1554" s="2"/>
      <c r="L1554" s="2"/>
      <c r="M1554" s="2"/>
      <c r="N1554" s="22"/>
      <c r="O1554" s="22"/>
      <c r="P1554" s="3"/>
      <c r="Q1554" s="3"/>
      <c r="R1554" s="4"/>
      <c r="S1554" s="4"/>
      <c r="T1554" s="1"/>
      <c r="U1554" s="3"/>
      <c r="V1554" s="52" t="str">
        <f t="shared" si="77"/>
        <v/>
      </c>
    </row>
    <row r="1555" spans="1:22" x14ac:dyDescent="0.25">
      <c r="A1555" s="1"/>
      <c r="B1555" s="1"/>
      <c r="C1555" s="1"/>
      <c r="D1555" s="1"/>
      <c r="E1555" s="5">
        <f>+COUNTIFS('REGISTRO DE TUTORES'!$A$3:$A$2001,A1555,'REGISTRO DE TUTORES'!$B$3:$B$2001,B1555,'REGISTRO DE TUTORES'!$C$3:$C$2001,C1555,'REGISTRO DE TUTORES'!$D$3:$D$2001,D1555)</f>
        <v>0</v>
      </c>
      <c r="F1555" s="5">
        <f>+COUNTIFS('REGISTRO DE ESTUDIANTES'!$C$4:$C$1997,C1555,'REGISTRO DE ESTUDIANTES'!$D$4:$D$1997,D1555,'REGISTRO DE ESTUDIANTES'!$I$4:$I$1997,'BOLETA OFICIAL'!P1555,'REGISTRO DE ESTUDIANTES'!$J$4:$J$1997,'BOLETA OFICIAL'!Q1555,'REGISTRO DE ESTUDIANTES'!$A$4:$A$1997,A1555,'REGISTRO DE ESTUDIANTES'!$B$4:$B$1997,B1555,'REGISTRO DE ESTUDIANTES'!$K$4:$K$1997,R1555,'REGISTRO DE ESTUDIANTES'!$L$4:$L$1997,S1555)</f>
        <v>0</v>
      </c>
      <c r="G1555" s="5">
        <f t="shared" ca="1" si="75"/>
        <v>0</v>
      </c>
      <c r="H1555" s="5">
        <f t="shared" ca="1" si="76"/>
        <v>0</v>
      </c>
      <c r="I1555" s="2"/>
      <c r="J1555" s="2"/>
      <c r="K1555" s="2"/>
      <c r="L1555" s="2"/>
      <c r="M1555" s="2"/>
      <c r="N1555" s="22"/>
      <c r="O1555" s="22"/>
      <c r="P1555" s="3"/>
      <c r="Q1555" s="3"/>
      <c r="R1555" s="4"/>
      <c r="S1555" s="4"/>
      <c r="T1555" s="1"/>
      <c r="U1555" s="3"/>
      <c r="V1555" s="52" t="str">
        <f t="shared" si="77"/>
        <v/>
      </c>
    </row>
    <row r="1556" spans="1:22" x14ac:dyDescent="0.25">
      <c r="A1556" s="1"/>
      <c r="B1556" s="1"/>
      <c r="C1556" s="1"/>
      <c r="D1556" s="1"/>
      <c r="E1556" s="5">
        <f>+COUNTIFS('REGISTRO DE TUTORES'!$A$3:$A$2001,A1556,'REGISTRO DE TUTORES'!$B$3:$B$2001,B1556,'REGISTRO DE TUTORES'!$C$3:$C$2001,C1556,'REGISTRO DE TUTORES'!$D$3:$D$2001,D1556)</f>
        <v>0</v>
      </c>
      <c r="F1556" s="5">
        <f>+COUNTIFS('REGISTRO DE ESTUDIANTES'!$C$4:$C$1997,C1556,'REGISTRO DE ESTUDIANTES'!$D$4:$D$1997,D1556,'REGISTRO DE ESTUDIANTES'!$I$4:$I$1997,'BOLETA OFICIAL'!P1556,'REGISTRO DE ESTUDIANTES'!$J$4:$J$1997,'BOLETA OFICIAL'!Q1556,'REGISTRO DE ESTUDIANTES'!$A$4:$A$1997,A1556,'REGISTRO DE ESTUDIANTES'!$B$4:$B$1997,B1556,'REGISTRO DE ESTUDIANTES'!$K$4:$K$1997,R1556,'REGISTRO DE ESTUDIANTES'!$L$4:$L$1997,S1556)</f>
        <v>0</v>
      </c>
      <c r="G1556" s="5">
        <f t="shared" ca="1" si="75"/>
        <v>0</v>
      </c>
      <c r="H1556" s="5">
        <f t="shared" ca="1" si="76"/>
        <v>0</v>
      </c>
      <c r="I1556" s="2"/>
      <c r="J1556" s="2"/>
      <c r="K1556" s="2"/>
      <c r="L1556" s="2"/>
      <c r="M1556" s="2"/>
      <c r="N1556" s="22"/>
      <c r="O1556" s="22"/>
      <c r="P1556" s="3"/>
      <c r="Q1556" s="3"/>
      <c r="R1556" s="4"/>
      <c r="S1556" s="4"/>
      <c r="T1556" s="1"/>
      <c r="U1556" s="3"/>
      <c r="V1556" s="52" t="str">
        <f t="shared" si="77"/>
        <v/>
      </c>
    </row>
    <row r="1557" spans="1:22" x14ac:dyDescent="0.25">
      <c r="A1557" s="1"/>
      <c r="B1557" s="1"/>
      <c r="C1557" s="1"/>
      <c r="D1557" s="1"/>
      <c r="E1557" s="5">
        <f>+COUNTIFS('REGISTRO DE TUTORES'!$A$3:$A$2001,A1557,'REGISTRO DE TUTORES'!$B$3:$B$2001,B1557,'REGISTRO DE TUTORES'!$C$3:$C$2001,C1557,'REGISTRO DE TUTORES'!$D$3:$D$2001,D1557)</f>
        <v>0</v>
      </c>
      <c r="F1557" s="5">
        <f>+COUNTIFS('REGISTRO DE ESTUDIANTES'!$C$4:$C$1997,C1557,'REGISTRO DE ESTUDIANTES'!$D$4:$D$1997,D1557,'REGISTRO DE ESTUDIANTES'!$I$4:$I$1997,'BOLETA OFICIAL'!P1557,'REGISTRO DE ESTUDIANTES'!$J$4:$J$1997,'BOLETA OFICIAL'!Q1557,'REGISTRO DE ESTUDIANTES'!$A$4:$A$1997,A1557,'REGISTRO DE ESTUDIANTES'!$B$4:$B$1997,B1557,'REGISTRO DE ESTUDIANTES'!$K$4:$K$1997,R1557,'REGISTRO DE ESTUDIANTES'!$L$4:$L$1997,S1557)</f>
        <v>0</v>
      </c>
      <c r="G1557" s="5">
        <f t="shared" ca="1" si="75"/>
        <v>0</v>
      </c>
      <c r="H1557" s="5">
        <f t="shared" ca="1" si="76"/>
        <v>0</v>
      </c>
      <c r="I1557" s="2"/>
      <c r="J1557" s="2"/>
      <c r="K1557" s="2"/>
      <c r="L1557" s="2"/>
      <c r="M1557" s="2"/>
      <c r="N1557" s="22"/>
      <c r="O1557" s="22"/>
      <c r="P1557" s="3"/>
      <c r="Q1557" s="3"/>
      <c r="R1557" s="4"/>
      <c r="S1557" s="4"/>
      <c r="T1557" s="1"/>
      <c r="U1557" s="3"/>
      <c r="V1557" s="52" t="str">
        <f t="shared" si="77"/>
        <v/>
      </c>
    </row>
    <row r="1558" spans="1:22" x14ac:dyDescent="0.25">
      <c r="A1558" s="1"/>
      <c r="B1558" s="1"/>
      <c r="C1558" s="1"/>
      <c r="D1558" s="1"/>
      <c r="E1558" s="5">
        <f>+COUNTIFS('REGISTRO DE TUTORES'!$A$3:$A$2001,A1558,'REGISTRO DE TUTORES'!$B$3:$B$2001,B1558,'REGISTRO DE TUTORES'!$C$3:$C$2001,C1558,'REGISTRO DE TUTORES'!$D$3:$D$2001,D1558)</f>
        <v>0</v>
      </c>
      <c r="F1558" s="5">
        <f>+COUNTIFS('REGISTRO DE ESTUDIANTES'!$C$4:$C$1997,C1558,'REGISTRO DE ESTUDIANTES'!$D$4:$D$1997,D1558,'REGISTRO DE ESTUDIANTES'!$I$4:$I$1997,'BOLETA OFICIAL'!P1558,'REGISTRO DE ESTUDIANTES'!$J$4:$J$1997,'BOLETA OFICIAL'!Q1558,'REGISTRO DE ESTUDIANTES'!$A$4:$A$1997,A1558,'REGISTRO DE ESTUDIANTES'!$B$4:$B$1997,B1558,'REGISTRO DE ESTUDIANTES'!$K$4:$K$1997,R1558,'REGISTRO DE ESTUDIANTES'!$L$4:$L$1997,S1558)</f>
        <v>0</v>
      </c>
      <c r="G1558" s="5">
        <f t="shared" ca="1" si="75"/>
        <v>0</v>
      </c>
      <c r="H1558" s="5">
        <f t="shared" ca="1" si="76"/>
        <v>0</v>
      </c>
      <c r="I1558" s="2"/>
      <c r="J1558" s="2"/>
      <c r="K1558" s="2"/>
      <c r="L1558" s="2"/>
      <c r="M1558" s="2"/>
      <c r="N1558" s="22"/>
      <c r="O1558" s="22"/>
      <c r="P1558" s="3"/>
      <c r="Q1558" s="3"/>
      <c r="R1558" s="4"/>
      <c r="S1558" s="4"/>
      <c r="T1558" s="1"/>
      <c r="U1558" s="3"/>
      <c r="V1558" s="52" t="str">
        <f t="shared" si="77"/>
        <v/>
      </c>
    </row>
    <row r="1559" spans="1:22" x14ac:dyDescent="0.25">
      <c r="A1559" s="1"/>
      <c r="B1559" s="1"/>
      <c r="C1559" s="1"/>
      <c r="D1559" s="1"/>
      <c r="E1559" s="5">
        <f>+COUNTIFS('REGISTRO DE TUTORES'!$A$3:$A$2001,A1559,'REGISTRO DE TUTORES'!$B$3:$B$2001,B1559,'REGISTRO DE TUTORES'!$C$3:$C$2001,C1559,'REGISTRO DE TUTORES'!$D$3:$D$2001,D1559)</f>
        <v>0</v>
      </c>
      <c r="F1559" s="5">
        <f>+COUNTIFS('REGISTRO DE ESTUDIANTES'!$C$4:$C$1997,C1559,'REGISTRO DE ESTUDIANTES'!$D$4:$D$1997,D1559,'REGISTRO DE ESTUDIANTES'!$I$4:$I$1997,'BOLETA OFICIAL'!P1559,'REGISTRO DE ESTUDIANTES'!$J$4:$J$1997,'BOLETA OFICIAL'!Q1559,'REGISTRO DE ESTUDIANTES'!$A$4:$A$1997,A1559,'REGISTRO DE ESTUDIANTES'!$B$4:$B$1997,B1559,'REGISTRO DE ESTUDIANTES'!$K$4:$K$1997,R1559,'REGISTRO DE ESTUDIANTES'!$L$4:$L$1997,S1559)</f>
        <v>0</v>
      </c>
      <c r="G1559" s="5">
        <f t="shared" ca="1" si="75"/>
        <v>0</v>
      </c>
      <c r="H1559" s="5">
        <f t="shared" ca="1" si="76"/>
        <v>0</v>
      </c>
      <c r="I1559" s="2"/>
      <c r="J1559" s="2"/>
      <c r="K1559" s="2"/>
      <c r="L1559" s="2"/>
      <c r="M1559" s="2"/>
      <c r="N1559" s="22"/>
      <c r="O1559" s="22"/>
      <c r="P1559" s="3"/>
      <c r="Q1559" s="3"/>
      <c r="R1559" s="4"/>
      <c r="S1559" s="4"/>
      <c r="T1559" s="1"/>
      <c r="U1559" s="3"/>
      <c r="V1559" s="52" t="str">
        <f t="shared" si="77"/>
        <v/>
      </c>
    </row>
    <row r="1560" spans="1:22" x14ac:dyDescent="0.25">
      <c r="A1560" s="1"/>
      <c r="B1560" s="1"/>
      <c r="C1560" s="1"/>
      <c r="D1560" s="1"/>
      <c r="E1560" s="5">
        <f>+COUNTIFS('REGISTRO DE TUTORES'!$A$3:$A$2001,A1560,'REGISTRO DE TUTORES'!$B$3:$B$2001,B1560,'REGISTRO DE TUTORES'!$C$3:$C$2001,C1560,'REGISTRO DE TUTORES'!$D$3:$D$2001,D1560)</f>
        <v>0</v>
      </c>
      <c r="F1560" s="5">
        <f>+COUNTIFS('REGISTRO DE ESTUDIANTES'!$C$4:$C$1997,C1560,'REGISTRO DE ESTUDIANTES'!$D$4:$D$1997,D1560,'REGISTRO DE ESTUDIANTES'!$I$4:$I$1997,'BOLETA OFICIAL'!P1560,'REGISTRO DE ESTUDIANTES'!$J$4:$J$1997,'BOLETA OFICIAL'!Q1560,'REGISTRO DE ESTUDIANTES'!$A$4:$A$1997,A1560,'REGISTRO DE ESTUDIANTES'!$B$4:$B$1997,B1560,'REGISTRO DE ESTUDIANTES'!$K$4:$K$1997,R1560,'REGISTRO DE ESTUDIANTES'!$L$4:$L$1997,S1560)</f>
        <v>0</v>
      </c>
      <c r="G1560" s="5">
        <f t="shared" ca="1" si="75"/>
        <v>0</v>
      </c>
      <c r="H1560" s="5">
        <f t="shared" ca="1" si="76"/>
        <v>0</v>
      </c>
      <c r="I1560" s="2"/>
      <c r="J1560" s="2"/>
      <c r="K1560" s="2"/>
      <c r="L1560" s="2"/>
      <c r="M1560" s="2"/>
      <c r="N1560" s="22"/>
      <c r="O1560" s="22"/>
      <c r="P1560" s="3"/>
      <c r="Q1560" s="3"/>
      <c r="R1560" s="4"/>
      <c r="S1560" s="4"/>
      <c r="T1560" s="1"/>
      <c r="U1560" s="3"/>
      <c r="V1560" s="52" t="str">
        <f t="shared" si="77"/>
        <v/>
      </c>
    </row>
    <row r="1561" spans="1:22" x14ac:dyDescent="0.25">
      <c r="A1561" s="1"/>
      <c r="B1561" s="1"/>
      <c r="C1561" s="1"/>
      <c r="D1561" s="1"/>
      <c r="E1561" s="5">
        <f>+COUNTIFS('REGISTRO DE TUTORES'!$A$3:$A$2001,A1561,'REGISTRO DE TUTORES'!$B$3:$B$2001,B1561,'REGISTRO DE TUTORES'!$C$3:$C$2001,C1561,'REGISTRO DE TUTORES'!$D$3:$D$2001,D1561)</f>
        <v>0</v>
      </c>
      <c r="F1561" s="5">
        <f>+COUNTIFS('REGISTRO DE ESTUDIANTES'!$C$4:$C$1997,C1561,'REGISTRO DE ESTUDIANTES'!$D$4:$D$1997,D1561,'REGISTRO DE ESTUDIANTES'!$I$4:$I$1997,'BOLETA OFICIAL'!P1561,'REGISTRO DE ESTUDIANTES'!$J$4:$J$1997,'BOLETA OFICIAL'!Q1561,'REGISTRO DE ESTUDIANTES'!$A$4:$A$1997,A1561,'REGISTRO DE ESTUDIANTES'!$B$4:$B$1997,B1561,'REGISTRO DE ESTUDIANTES'!$K$4:$K$1997,R1561,'REGISTRO DE ESTUDIANTES'!$L$4:$L$1997,S1561)</f>
        <v>0</v>
      </c>
      <c r="G1561" s="5">
        <f t="shared" ca="1" si="75"/>
        <v>0</v>
      </c>
      <c r="H1561" s="5">
        <f t="shared" ca="1" si="76"/>
        <v>0</v>
      </c>
      <c r="I1561" s="2"/>
      <c r="J1561" s="2"/>
      <c r="K1561" s="2"/>
      <c r="L1561" s="2"/>
      <c r="M1561" s="2"/>
      <c r="N1561" s="22"/>
      <c r="O1561" s="22"/>
      <c r="P1561" s="3"/>
      <c r="Q1561" s="3"/>
      <c r="R1561" s="4"/>
      <c r="S1561" s="4"/>
      <c r="T1561" s="1"/>
      <c r="U1561" s="3"/>
      <c r="V1561" s="52" t="str">
        <f t="shared" si="77"/>
        <v/>
      </c>
    </row>
    <row r="1562" spans="1:22" x14ac:dyDescent="0.25">
      <c r="A1562" s="1"/>
      <c r="B1562" s="1"/>
      <c r="C1562" s="1"/>
      <c r="D1562" s="1"/>
      <c r="E1562" s="5">
        <f>+COUNTIFS('REGISTRO DE TUTORES'!$A$3:$A$2001,A1562,'REGISTRO DE TUTORES'!$B$3:$B$2001,B1562,'REGISTRO DE TUTORES'!$C$3:$C$2001,C1562,'REGISTRO DE TUTORES'!$D$3:$D$2001,D1562)</f>
        <v>0</v>
      </c>
      <c r="F1562" s="5">
        <f>+COUNTIFS('REGISTRO DE ESTUDIANTES'!$C$4:$C$1997,C1562,'REGISTRO DE ESTUDIANTES'!$D$4:$D$1997,D1562,'REGISTRO DE ESTUDIANTES'!$I$4:$I$1997,'BOLETA OFICIAL'!P1562,'REGISTRO DE ESTUDIANTES'!$J$4:$J$1997,'BOLETA OFICIAL'!Q1562,'REGISTRO DE ESTUDIANTES'!$A$4:$A$1997,A1562,'REGISTRO DE ESTUDIANTES'!$B$4:$B$1997,B1562,'REGISTRO DE ESTUDIANTES'!$K$4:$K$1997,R1562,'REGISTRO DE ESTUDIANTES'!$L$4:$L$1997,S1562)</f>
        <v>0</v>
      </c>
      <c r="G1562" s="5">
        <f t="shared" ca="1" si="75"/>
        <v>0</v>
      </c>
      <c r="H1562" s="5">
        <f t="shared" ca="1" si="76"/>
        <v>0</v>
      </c>
      <c r="I1562" s="2"/>
      <c r="J1562" s="2"/>
      <c r="K1562" s="2"/>
      <c r="L1562" s="2"/>
      <c r="M1562" s="2"/>
      <c r="N1562" s="22"/>
      <c r="O1562" s="22"/>
      <c r="P1562" s="3"/>
      <c r="Q1562" s="3"/>
      <c r="R1562" s="4"/>
      <c r="S1562" s="4"/>
      <c r="T1562" s="1"/>
      <c r="U1562" s="3"/>
      <c r="V1562" s="52" t="str">
        <f t="shared" si="77"/>
        <v/>
      </c>
    </row>
    <row r="1563" spans="1:22" x14ac:dyDescent="0.25">
      <c r="A1563" s="1"/>
      <c r="B1563" s="1"/>
      <c r="C1563" s="1"/>
      <c r="D1563" s="1"/>
      <c r="E1563" s="5">
        <f>+COUNTIFS('REGISTRO DE TUTORES'!$A$3:$A$2001,A1563,'REGISTRO DE TUTORES'!$B$3:$B$2001,B1563,'REGISTRO DE TUTORES'!$C$3:$C$2001,C1563,'REGISTRO DE TUTORES'!$D$3:$D$2001,D1563)</f>
        <v>0</v>
      </c>
      <c r="F1563" s="5">
        <f>+COUNTIFS('REGISTRO DE ESTUDIANTES'!$C$4:$C$1997,C1563,'REGISTRO DE ESTUDIANTES'!$D$4:$D$1997,D1563,'REGISTRO DE ESTUDIANTES'!$I$4:$I$1997,'BOLETA OFICIAL'!P1563,'REGISTRO DE ESTUDIANTES'!$J$4:$J$1997,'BOLETA OFICIAL'!Q1563,'REGISTRO DE ESTUDIANTES'!$A$4:$A$1997,A1563,'REGISTRO DE ESTUDIANTES'!$B$4:$B$1997,B1563,'REGISTRO DE ESTUDIANTES'!$K$4:$K$1997,R1563,'REGISTRO DE ESTUDIANTES'!$L$4:$L$1997,S1563)</f>
        <v>0</v>
      </c>
      <c r="G1563" s="5">
        <f t="shared" ca="1" si="75"/>
        <v>0</v>
      </c>
      <c r="H1563" s="5">
        <f t="shared" ca="1" si="76"/>
        <v>0</v>
      </c>
      <c r="I1563" s="2"/>
      <c r="J1563" s="2"/>
      <c r="K1563" s="2"/>
      <c r="L1563" s="2"/>
      <c r="M1563" s="2"/>
      <c r="N1563" s="22"/>
      <c r="O1563" s="22"/>
      <c r="P1563" s="3"/>
      <c r="Q1563" s="3"/>
      <c r="R1563" s="4"/>
      <c r="S1563" s="4"/>
      <c r="T1563" s="1"/>
      <c r="U1563" s="3"/>
      <c r="V1563" s="52" t="str">
        <f t="shared" si="77"/>
        <v/>
      </c>
    </row>
    <row r="1564" spans="1:22" x14ac:dyDescent="0.25">
      <c r="A1564" s="1"/>
      <c r="B1564" s="1"/>
      <c r="C1564" s="1"/>
      <c r="D1564" s="1"/>
      <c r="E1564" s="5">
        <f>+COUNTIFS('REGISTRO DE TUTORES'!$A$3:$A$2001,A1564,'REGISTRO DE TUTORES'!$B$3:$B$2001,B1564,'REGISTRO DE TUTORES'!$C$3:$C$2001,C1564,'REGISTRO DE TUTORES'!$D$3:$D$2001,D1564)</f>
        <v>0</v>
      </c>
      <c r="F1564" s="5">
        <f>+COUNTIFS('REGISTRO DE ESTUDIANTES'!$C$4:$C$1997,C1564,'REGISTRO DE ESTUDIANTES'!$D$4:$D$1997,D1564,'REGISTRO DE ESTUDIANTES'!$I$4:$I$1997,'BOLETA OFICIAL'!P1564,'REGISTRO DE ESTUDIANTES'!$J$4:$J$1997,'BOLETA OFICIAL'!Q1564,'REGISTRO DE ESTUDIANTES'!$A$4:$A$1997,A1564,'REGISTRO DE ESTUDIANTES'!$B$4:$B$1997,B1564,'REGISTRO DE ESTUDIANTES'!$K$4:$K$1997,R1564,'REGISTRO DE ESTUDIANTES'!$L$4:$L$1997,S1564)</f>
        <v>0</v>
      </c>
      <c r="G1564" s="5">
        <f t="shared" ca="1" si="75"/>
        <v>0</v>
      </c>
      <c r="H1564" s="5">
        <f t="shared" ca="1" si="76"/>
        <v>0</v>
      </c>
      <c r="I1564" s="2"/>
      <c r="J1564" s="2"/>
      <c r="K1564" s="2"/>
      <c r="L1564" s="2"/>
      <c r="M1564" s="2"/>
      <c r="N1564" s="22"/>
      <c r="O1564" s="22"/>
      <c r="P1564" s="3"/>
      <c r="Q1564" s="3"/>
      <c r="R1564" s="4"/>
      <c r="S1564" s="4"/>
      <c r="T1564" s="1"/>
      <c r="U1564" s="3"/>
      <c r="V1564" s="52" t="str">
        <f t="shared" si="77"/>
        <v/>
      </c>
    </row>
    <row r="1565" spans="1:22" x14ac:dyDescent="0.25">
      <c r="A1565" s="1"/>
      <c r="B1565" s="1"/>
      <c r="C1565" s="1"/>
      <c r="D1565" s="1"/>
      <c r="E1565" s="5">
        <f>+COUNTIFS('REGISTRO DE TUTORES'!$A$3:$A$2001,A1565,'REGISTRO DE TUTORES'!$B$3:$B$2001,B1565,'REGISTRO DE TUTORES'!$C$3:$C$2001,C1565,'REGISTRO DE TUTORES'!$D$3:$D$2001,D1565)</f>
        <v>0</v>
      </c>
      <c r="F1565" s="5">
        <f>+COUNTIFS('REGISTRO DE ESTUDIANTES'!$C$4:$C$1997,C1565,'REGISTRO DE ESTUDIANTES'!$D$4:$D$1997,D1565,'REGISTRO DE ESTUDIANTES'!$I$4:$I$1997,'BOLETA OFICIAL'!P1565,'REGISTRO DE ESTUDIANTES'!$J$4:$J$1997,'BOLETA OFICIAL'!Q1565,'REGISTRO DE ESTUDIANTES'!$A$4:$A$1997,A1565,'REGISTRO DE ESTUDIANTES'!$B$4:$B$1997,B1565,'REGISTRO DE ESTUDIANTES'!$K$4:$K$1997,R1565,'REGISTRO DE ESTUDIANTES'!$L$4:$L$1997,S1565)</f>
        <v>0</v>
      </c>
      <c r="G1565" s="5">
        <f t="shared" ca="1" si="75"/>
        <v>0</v>
      </c>
      <c r="H1565" s="5">
        <f t="shared" ca="1" si="76"/>
        <v>0</v>
      </c>
      <c r="I1565" s="2"/>
      <c r="J1565" s="2"/>
      <c r="K1565" s="2"/>
      <c r="L1565" s="2"/>
      <c r="M1565" s="2"/>
      <c r="N1565" s="22"/>
      <c r="O1565" s="22"/>
      <c r="P1565" s="3"/>
      <c r="Q1565" s="3"/>
      <c r="R1565" s="4"/>
      <c r="S1565" s="4"/>
      <c r="T1565" s="1"/>
      <c r="U1565" s="3"/>
      <c r="V1565" s="52" t="str">
        <f t="shared" si="77"/>
        <v/>
      </c>
    </row>
    <row r="1566" spans="1:22" x14ac:dyDescent="0.25">
      <c r="A1566" s="1"/>
      <c r="B1566" s="1"/>
      <c r="C1566" s="1"/>
      <c r="D1566" s="1"/>
      <c r="E1566" s="5">
        <f>+COUNTIFS('REGISTRO DE TUTORES'!$A$3:$A$2001,A1566,'REGISTRO DE TUTORES'!$B$3:$B$2001,B1566,'REGISTRO DE TUTORES'!$C$3:$C$2001,C1566,'REGISTRO DE TUTORES'!$D$3:$D$2001,D1566)</f>
        <v>0</v>
      </c>
      <c r="F1566" s="5">
        <f>+COUNTIFS('REGISTRO DE ESTUDIANTES'!$C$4:$C$1997,C1566,'REGISTRO DE ESTUDIANTES'!$D$4:$D$1997,D1566,'REGISTRO DE ESTUDIANTES'!$I$4:$I$1997,'BOLETA OFICIAL'!P1566,'REGISTRO DE ESTUDIANTES'!$J$4:$J$1997,'BOLETA OFICIAL'!Q1566,'REGISTRO DE ESTUDIANTES'!$A$4:$A$1997,A1566,'REGISTRO DE ESTUDIANTES'!$B$4:$B$1997,B1566,'REGISTRO DE ESTUDIANTES'!$K$4:$K$1997,R1566,'REGISTRO DE ESTUDIANTES'!$L$4:$L$1997,S1566)</f>
        <v>0</v>
      </c>
      <c r="G1566" s="5">
        <f t="shared" ca="1" si="75"/>
        <v>0</v>
      </c>
      <c r="H1566" s="5">
        <f t="shared" ca="1" si="76"/>
        <v>0</v>
      </c>
      <c r="I1566" s="2"/>
      <c r="J1566" s="2"/>
      <c r="K1566" s="2"/>
      <c r="L1566" s="2"/>
      <c r="M1566" s="2"/>
      <c r="N1566" s="22"/>
      <c r="O1566" s="22"/>
      <c r="P1566" s="3"/>
      <c r="Q1566" s="3"/>
      <c r="R1566" s="4"/>
      <c r="S1566" s="4"/>
      <c r="T1566" s="1"/>
      <c r="U1566" s="3"/>
      <c r="V1566" s="52" t="str">
        <f t="shared" si="77"/>
        <v/>
      </c>
    </row>
    <row r="1567" spans="1:22" x14ac:dyDescent="0.25">
      <c r="A1567" s="1"/>
      <c r="B1567" s="1"/>
      <c r="C1567" s="1"/>
      <c r="D1567" s="1"/>
      <c r="E1567" s="5">
        <f>+COUNTIFS('REGISTRO DE TUTORES'!$A$3:$A$2001,A1567,'REGISTRO DE TUTORES'!$B$3:$B$2001,B1567,'REGISTRO DE TUTORES'!$C$3:$C$2001,C1567,'REGISTRO DE TUTORES'!$D$3:$D$2001,D1567)</f>
        <v>0</v>
      </c>
      <c r="F1567" s="5">
        <f>+COUNTIFS('REGISTRO DE ESTUDIANTES'!$C$4:$C$1997,C1567,'REGISTRO DE ESTUDIANTES'!$D$4:$D$1997,D1567,'REGISTRO DE ESTUDIANTES'!$I$4:$I$1997,'BOLETA OFICIAL'!P1567,'REGISTRO DE ESTUDIANTES'!$J$4:$J$1997,'BOLETA OFICIAL'!Q1567,'REGISTRO DE ESTUDIANTES'!$A$4:$A$1997,A1567,'REGISTRO DE ESTUDIANTES'!$B$4:$B$1997,B1567,'REGISTRO DE ESTUDIANTES'!$K$4:$K$1997,R1567,'REGISTRO DE ESTUDIANTES'!$L$4:$L$1997,S1567)</f>
        <v>0</v>
      </c>
      <c r="G1567" s="5">
        <f t="shared" ca="1" si="75"/>
        <v>0</v>
      </c>
      <c r="H1567" s="5">
        <f t="shared" ca="1" si="76"/>
        <v>0</v>
      </c>
      <c r="I1567" s="2"/>
      <c r="J1567" s="2"/>
      <c r="K1567" s="2"/>
      <c r="L1567" s="2"/>
      <c r="M1567" s="2"/>
      <c r="N1567" s="22"/>
      <c r="O1567" s="22"/>
      <c r="P1567" s="3"/>
      <c r="Q1567" s="3"/>
      <c r="R1567" s="4"/>
      <c r="S1567" s="4"/>
      <c r="T1567" s="1"/>
      <c r="U1567" s="3"/>
      <c r="V1567" s="52" t="str">
        <f t="shared" si="77"/>
        <v/>
      </c>
    </row>
    <row r="1568" spans="1:22" x14ac:dyDescent="0.25">
      <c r="A1568" s="1"/>
      <c r="B1568" s="1"/>
      <c r="C1568" s="1"/>
      <c r="D1568" s="1"/>
      <c r="E1568" s="5">
        <f>+COUNTIFS('REGISTRO DE TUTORES'!$A$3:$A$2001,A1568,'REGISTRO DE TUTORES'!$B$3:$B$2001,B1568,'REGISTRO DE TUTORES'!$C$3:$C$2001,C1568,'REGISTRO DE TUTORES'!$D$3:$D$2001,D1568)</f>
        <v>0</v>
      </c>
      <c r="F1568" s="5">
        <f>+COUNTIFS('REGISTRO DE ESTUDIANTES'!$C$4:$C$1997,C1568,'REGISTRO DE ESTUDIANTES'!$D$4:$D$1997,D1568,'REGISTRO DE ESTUDIANTES'!$I$4:$I$1997,'BOLETA OFICIAL'!P1568,'REGISTRO DE ESTUDIANTES'!$J$4:$J$1997,'BOLETA OFICIAL'!Q1568,'REGISTRO DE ESTUDIANTES'!$A$4:$A$1997,A1568,'REGISTRO DE ESTUDIANTES'!$B$4:$B$1997,B1568,'REGISTRO DE ESTUDIANTES'!$K$4:$K$1997,R1568,'REGISTRO DE ESTUDIANTES'!$L$4:$L$1997,S1568)</f>
        <v>0</v>
      </c>
      <c r="G1568" s="5">
        <f t="shared" ref="G1568:G1631" ca="1" si="78">SUM(IF(O1568=1,SUMPRODUCT(--(WEEKDAY(ROW(INDIRECT(P1568&amp;":"&amp;Q1568)))=1),--(COUNTIF(FERIADOS,ROW(INDIRECT(P1568&amp;":"&amp;Q1568)))=0)),0),IF(I1568=1,SUMPRODUCT(--(WEEKDAY(ROW(INDIRECT(P1568&amp;":"&amp;Q1568)))=2),--(COUNTIF(FERIADOS,ROW(INDIRECT(P1568&amp;":"&amp;Q1568)))=0)),0),IF(J1568=1,SUMPRODUCT(--(WEEKDAY(ROW(INDIRECT(P1568&amp;":"&amp;Q1568)))=3),--(COUNTIF(FERIADOS,ROW(INDIRECT(P1568&amp;":"&amp;Q1568)))=0)),0),IF(K1568=1,SUMPRODUCT(--(WEEKDAY(ROW(INDIRECT(P1568&amp;":"&amp;Q1568)))=4),--(COUNTIF(FERIADOS,ROW(INDIRECT(P1568&amp;":"&amp;Q1568)))=0)),0),IF(L1568=1,SUMPRODUCT(--(WEEKDAY(ROW(INDIRECT(P1568&amp;":"&amp;Q1568)))=5),--(COUNTIF(FERIADOS,ROW(INDIRECT(P1568&amp;":"&amp;Q1568)))=0)),0),IF(M1568=1,SUMPRODUCT(--(WEEKDAY(ROW(INDIRECT(P1568&amp;":"&amp;Q1568)))=6),--(COUNTIF(FERIADOS,ROW(INDIRECT(P1568&amp;":"&amp;Q1568)))=0)),0),IF(N1568=1,SUMPRODUCT(--(WEEKDAY(ROW(INDIRECT(P1568&amp;":"&amp;Q1568)))=7),--(COUNTIF(FERIADOS,ROW(INDIRECT(P1568&amp;":"&amp;Q1568)))=0)),0))</f>
        <v>0</v>
      </c>
      <c r="H1568" s="5">
        <f t="shared" ca="1" si="76"/>
        <v>0</v>
      </c>
      <c r="I1568" s="2"/>
      <c r="J1568" s="2"/>
      <c r="K1568" s="2"/>
      <c r="L1568" s="2"/>
      <c r="M1568" s="2"/>
      <c r="N1568" s="22"/>
      <c r="O1568" s="22"/>
      <c r="P1568" s="3"/>
      <c r="Q1568" s="3"/>
      <c r="R1568" s="4"/>
      <c r="S1568" s="4"/>
      <c r="T1568" s="1"/>
      <c r="U1568" s="3"/>
      <c r="V1568" s="52" t="str">
        <f t="shared" si="77"/>
        <v/>
      </c>
    </row>
    <row r="1569" spans="1:22" x14ac:dyDescent="0.25">
      <c r="A1569" s="1"/>
      <c r="B1569" s="1"/>
      <c r="C1569" s="1"/>
      <c r="D1569" s="1"/>
      <c r="E1569" s="5">
        <f>+COUNTIFS('REGISTRO DE TUTORES'!$A$3:$A$2001,A1569,'REGISTRO DE TUTORES'!$B$3:$B$2001,B1569,'REGISTRO DE TUTORES'!$C$3:$C$2001,C1569,'REGISTRO DE TUTORES'!$D$3:$D$2001,D1569)</f>
        <v>0</v>
      </c>
      <c r="F1569" s="5">
        <f>+COUNTIFS('REGISTRO DE ESTUDIANTES'!$C$4:$C$1997,C1569,'REGISTRO DE ESTUDIANTES'!$D$4:$D$1997,D1569,'REGISTRO DE ESTUDIANTES'!$I$4:$I$1997,'BOLETA OFICIAL'!P1569,'REGISTRO DE ESTUDIANTES'!$J$4:$J$1997,'BOLETA OFICIAL'!Q1569,'REGISTRO DE ESTUDIANTES'!$A$4:$A$1997,A1569,'REGISTRO DE ESTUDIANTES'!$B$4:$B$1997,B1569,'REGISTRO DE ESTUDIANTES'!$K$4:$K$1997,R1569,'REGISTRO DE ESTUDIANTES'!$L$4:$L$1997,S1569)</f>
        <v>0</v>
      </c>
      <c r="G1569" s="5">
        <f t="shared" ca="1" si="78"/>
        <v>0</v>
      </c>
      <c r="H1569" s="5">
        <f t="shared" ref="H1569:H1632" ca="1" si="79">+F1569*G1569</f>
        <v>0</v>
      </c>
      <c r="I1569" s="2"/>
      <c r="J1569" s="2"/>
      <c r="K1569" s="2"/>
      <c r="L1569" s="2"/>
      <c r="M1569" s="2"/>
      <c r="N1569" s="22"/>
      <c r="O1569" s="22"/>
      <c r="P1569" s="3"/>
      <c r="Q1569" s="3"/>
      <c r="R1569" s="4"/>
      <c r="S1569" s="4"/>
      <c r="T1569" s="1"/>
      <c r="U1569" s="3"/>
      <c r="V1569" s="52" t="str">
        <f t="shared" si="77"/>
        <v/>
      </c>
    </row>
    <row r="1570" spans="1:22" x14ac:dyDescent="0.25">
      <c r="A1570" s="1"/>
      <c r="B1570" s="1"/>
      <c r="C1570" s="1"/>
      <c r="D1570" s="1"/>
      <c r="E1570" s="5">
        <f>+COUNTIFS('REGISTRO DE TUTORES'!$A$3:$A$2001,A1570,'REGISTRO DE TUTORES'!$B$3:$B$2001,B1570,'REGISTRO DE TUTORES'!$C$3:$C$2001,C1570,'REGISTRO DE TUTORES'!$D$3:$D$2001,D1570)</f>
        <v>0</v>
      </c>
      <c r="F1570" s="5">
        <f>+COUNTIFS('REGISTRO DE ESTUDIANTES'!$C$4:$C$1997,C1570,'REGISTRO DE ESTUDIANTES'!$D$4:$D$1997,D1570,'REGISTRO DE ESTUDIANTES'!$I$4:$I$1997,'BOLETA OFICIAL'!P1570,'REGISTRO DE ESTUDIANTES'!$J$4:$J$1997,'BOLETA OFICIAL'!Q1570,'REGISTRO DE ESTUDIANTES'!$A$4:$A$1997,A1570,'REGISTRO DE ESTUDIANTES'!$B$4:$B$1997,B1570,'REGISTRO DE ESTUDIANTES'!$K$4:$K$1997,R1570,'REGISTRO DE ESTUDIANTES'!$L$4:$L$1997,S1570)</f>
        <v>0</v>
      </c>
      <c r="G1570" s="5">
        <f t="shared" ca="1" si="78"/>
        <v>0</v>
      </c>
      <c r="H1570" s="5">
        <f t="shared" ca="1" si="79"/>
        <v>0</v>
      </c>
      <c r="I1570" s="2"/>
      <c r="J1570" s="2"/>
      <c r="K1570" s="2"/>
      <c r="L1570" s="2"/>
      <c r="M1570" s="2"/>
      <c r="N1570" s="22"/>
      <c r="O1570" s="22"/>
      <c r="P1570" s="3"/>
      <c r="Q1570" s="3"/>
      <c r="R1570" s="4"/>
      <c r="S1570" s="4"/>
      <c r="T1570" s="1"/>
      <c r="U1570" s="3"/>
      <c r="V1570" s="52" t="str">
        <f t="shared" si="77"/>
        <v/>
      </c>
    </row>
    <row r="1571" spans="1:22" x14ac:dyDescent="0.25">
      <c r="A1571" s="1"/>
      <c r="B1571" s="1"/>
      <c r="C1571" s="1"/>
      <c r="D1571" s="1"/>
      <c r="E1571" s="5">
        <f>+COUNTIFS('REGISTRO DE TUTORES'!$A$3:$A$2001,A1571,'REGISTRO DE TUTORES'!$B$3:$B$2001,B1571,'REGISTRO DE TUTORES'!$C$3:$C$2001,C1571,'REGISTRO DE TUTORES'!$D$3:$D$2001,D1571)</f>
        <v>0</v>
      </c>
      <c r="F1571" s="5">
        <f>+COUNTIFS('REGISTRO DE ESTUDIANTES'!$C$4:$C$1997,C1571,'REGISTRO DE ESTUDIANTES'!$D$4:$D$1997,D1571,'REGISTRO DE ESTUDIANTES'!$I$4:$I$1997,'BOLETA OFICIAL'!P1571,'REGISTRO DE ESTUDIANTES'!$J$4:$J$1997,'BOLETA OFICIAL'!Q1571,'REGISTRO DE ESTUDIANTES'!$A$4:$A$1997,A1571,'REGISTRO DE ESTUDIANTES'!$B$4:$B$1997,B1571,'REGISTRO DE ESTUDIANTES'!$K$4:$K$1997,R1571,'REGISTRO DE ESTUDIANTES'!$L$4:$L$1997,S1571)</f>
        <v>0</v>
      </c>
      <c r="G1571" s="5">
        <f t="shared" ca="1" si="78"/>
        <v>0</v>
      </c>
      <c r="H1571" s="5">
        <f t="shared" ca="1" si="79"/>
        <v>0</v>
      </c>
      <c r="I1571" s="2"/>
      <c r="J1571" s="2"/>
      <c r="K1571" s="2"/>
      <c r="L1571" s="2"/>
      <c r="M1571" s="2"/>
      <c r="N1571" s="22"/>
      <c r="O1571" s="22"/>
      <c r="P1571" s="3"/>
      <c r="Q1571" s="3"/>
      <c r="R1571" s="4"/>
      <c r="S1571" s="4"/>
      <c r="T1571" s="1"/>
      <c r="U1571" s="3"/>
      <c r="V1571" s="52" t="str">
        <f t="shared" si="77"/>
        <v/>
      </c>
    </row>
    <row r="1572" spans="1:22" x14ac:dyDescent="0.25">
      <c r="A1572" s="1"/>
      <c r="B1572" s="1"/>
      <c r="C1572" s="1"/>
      <c r="D1572" s="1"/>
      <c r="E1572" s="5">
        <f>+COUNTIFS('REGISTRO DE TUTORES'!$A$3:$A$2001,A1572,'REGISTRO DE TUTORES'!$B$3:$B$2001,B1572,'REGISTRO DE TUTORES'!$C$3:$C$2001,C1572,'REGISTRO DE TUTORES'!$D$3:$D$2001,D1572)</f>
        <v>0</v>
      </c>
      <c r="F1572" s="5">
        <f>+COUNTIFS('REGISTRO DE ESTUDIANTES'!$C$4:$C$1997,C1572,'REGISTRO DE ESTUDIANTES'!$D$4:$D$1997,D1572,'REGISTRO DE ESTUDIANTES'!$I$4:$I$1997,'BOLETA OFICIAL'!P1572,'REGISTRO DE ESTUDIANTES'!$J$4:$J$1997,'BOLETA OFICIAL'!Q1572,'REGISTRO DE ESTUDIANTES'!$A$4:$A$1997,A1572,'REGISTRO DE ESTUDIANTES'!$B$4:$B$1997,B1572,'REGISTRO DE ESTUDIANTES'!$K$4:$K$1997,R1572,'REGISTRO DE ESTUDIANTES'!$L$4:$L$1997,S1572)</f>
        <v>0</v>
      </c>
      <c r="G1572" s="5">
        <f t="shared" ca="1" si="78"/>
        <v>0</v>
      </c>
      <c r="H1572" s="5">
        <f t="shared" ca="1" si="79"/>
        <v>0</v>
      </c>
      <c r="I1572" s="2"/>
      <c r="J1572" s="2"/>
      <c r="K1572" s="2"/>
      <c r="L1572" s="2"/>
      <c r="M1572" s="2"/>
      <c r="N1572" s="22"/>
      <c r="O1572" s="22"/>
      <c r="P1572" s="3"/>
      <c r="Q1572" s="3"/>
      <c r="R1572" s="4"/>
      <c r="S1572" s="4"/>
      <c r="T1572" s="1"/>
      <c r="U1572" s="3"/>
      <c r="V1572" s="52" t="str">
        <f t="shared" si="77"/>
        <v/>
      </c>
    </row>
    <row r="1573" spans="1:22" x14ac:dyDescent="0.25">
      <c r="A1573" s="1"/>
      <c r="B1573" s="1"/>
      <c r="C1573" s="1"/>
      <c r="D1573" s="1"/>
      <c r="E1573" s="5">
        <f>+COUNTIFS('REGISTRO DE TUTORES'!$A$3:$A$2001,A1573,'REGISTRO DE TUTORES'!$B$3:$B$2001,B1573,'REGISTRO DE TUTORES'!$C$3:$C$2001,C1573,'REGISTRO DE TUTORES'!$D$3:$D$2001,D1573)</f>
        <v>0</v>
      </c>
      <c r="F1573" s="5">
        <f>+COUNTIFS('REGISTRO DE ESTUDIANTES'!$C$4:$C$1997,C1573,'REGISTRO DE ESTUDIANTES'!$D$4:$D$1997,D1573,'REGISTRO DE ESTUDIANTES'!$I$4:$I$1997,'BOLETA OFICIAL'!P1573,'REGISTRO DE ESTUDIANTES'!$J$4:$J$1997,'BOLETA OFICIAL'!Q1573,'REGISTRO DE ESTUDIANTES'!$A$4:$A$1997,A1573,'REGISTRO DE ESTUDIANTES'!$B$4:$B$1997,B1573,'REGISTRO DE ESTUDIANTES'!$K$4:$K$1997,R1573,'REGISTRO DE ESTUDIANTES'!$L$4:$L$1997,S1573)</f>
        <v>0</v>
      </c>
      <c r="G1573" s="5">
        <f t="shared" ca="1" si="78"/>
        <v>0</v>
      </c>
      <c r="H1573" s="5">
        <f t="shared" ca="1" si="79"/>
        <v>0</v>
      </c>
      <c r="I1573" s="2"/>
      <c r="J1573" s="2"/>
      <c r="K1573" s="2"/>
      <c r="L1573" s="2"/>
      <c r="M1573" s="2"/>
      <c r="N1573" s="22"/>
      <c r="O1573" s="22"/>
      <c r="P1573" s="3"/>
      <c r="Q1573" s="3"/>
      <c r="R1573" s="4"/>
      <c r="S1573" s="4"/>
      <c r="T1573" s="1"/>
      <c r="U1573" s="3"/>
      <c r="V1573" s="52" t="str">
        <f t="shared" si="77"/>
        <v/>
      </c>
    </row>
    <row r="1574" spans="1:22" x14ac:dyDescent="0.25">
      <c r="A1574" s="1"/>
      <c r="B1574" s="1"/>
      <c r="C1574" s="1"/>
      <c r="D1574" s="1"/>
      <c r="E1574" s="5">
        <f>+COUNTIFS('REGISTRO DE TUTORES'!$A$3:$A$2001,A1574,'REGISTRO DE TUTORES'!$B$3:$B$2001,B1574,'REGISTRO DE TUTORES'!$C$3:$C$2001,C1574,'REGISTRO DE TUTORES'!$D$3:$D$2001,D1574)</f>
        <v>0</v>
      </c>
      <c r="F1574" s="5">
        <f>+COUNTIFS('REGISTRO DE ESTUDIANTES'!$C$4:$C$1997,C1574,'REGISTRO DE ESTUDIANTES'!$D$4:$D$1997,D1574,'REGISTRO DE ESTUDIANTES'!$I$4:$I$1997,'BOLETA OFICIAL'!P1574,'REGISTRO DE ESTUDIANTES'!$J$4:$J$1997,'BOLETA OFICIAL'!Q1574,'REGISTRO DE ESTUDIANTES'!$A$4:$A$1997,A1574,'REGISTRO DE ESTUDIANTES'!$B$4:$B$1997,B1574,'REGISTRO DE ESTUDIANTES'!$K$4:$K$1997,R1574,'REGISTRO DE ESTUDIANTES'!$L$4:$L$1997,S1574)</f>
        <v>0</v>
      </c>
      <c r="G1574" s="5">
        <f t="shared" ca="1" si="78"/>
        <v>0</v>
      </c>
      <c r="H1574" s="5">
        <f t="shared" ca="1" si="79"/>
        <v>0</v>
      </c>
      <c r="I1574" s="2"/>
      <c r="J1574" s="2"/>
      <c r="K1574" s="2"/>
      <c r="L1574" s="2"/>
      <c r="M1574" s="2"/>
      <c r="N1574" s="22"/>
      <c r="O1574" s="22"/>
      <c r="P1574" s="3"/>
      <c r="Q1574" s="3"/>
      <c r="R1574" s="4"/>
      <c r="S1574" s="4"/>
      <c r="T1574" s="1"/>
      <c r="U1574" s="3"/>
      <c r="V1574" s="52" t="str">
        <f t="shared" si="77"/>
        <v/>
      </c>
    </row>
    <row r="1575" spans="1:22" x14ac:dyDescent="0.25">
      <c r="A1575" s="1"/>
      <c r="B1575" s="1"/>
      <c r="C1575" s="1"/>
      <c r="D1575" s="1"/>
      <c r="E1575" s="5">
        <f>+COUNTIFS('REGISTRO DE TUTORES'!$A$3:$A$2001,A1575,'REGISTRO DE TUTORES'!$B$3:$B$2001,B1575,'REGISTRO DE TUTORES'!$C$3:$C$2001,C1575,'REGISTRO DE TUTORES'!$D$3:$D$2001,D1575)</f>
        <v>0</v>
      </c>
      <c r="F1575" s="5">
        <f>+COUNTIFS('REGISTRO DE ESTUDIANTES'!$C$4:$C$1997,C1575,'REGISTRO DE ESTUDIANTES'!$D$4:$D$1997,D1575,'REGISTRO DE ESTUDIANTES'!$I$4:$I$1997,'BOLETA OFICIAL'!P1575,'REGISTRO DE ESTUDIANTES'!$J$4:$J$1997,'BOLETA OFICIAL'!Q1575,'REGISTRO DE ESTUDIANTES'!$A$4:$A$1997,A1575,'REGISTRO DE ESTUDIANTES'!$B$4:$B$1997,B1575,'REGISTRO DE ESTUDIANTES'!$K$4:$K$1997,R1575,'REGISTRO DE ESTUDIANTES'!$L$4:$L$1997,S1575)</f>
        <v>0</v>
      </c>
      <c r="G1575" s="5">
        <f t="shared" ca="1" si="78"/>
        <v>0</v>
      </c>
      <c r="H1575" s="5">
        <f t="shared" ca="1" si="79"/>
        <v>0</v>
      </c>
      <c r="I1575" s="2"/>
      <c r="J1575" s="2"/>
      <c r="K1575" s="2"/>
      <c r="L1575" s="2"/>
      <c r="M1575" s="2"/>
      <c r="N1575" s="22"/>
      <c r="O1575" s="22"/>
      <c r="P1575" s="3"/>
      <c r="Q1575" s="3"/>
      <c r="R1575" s="4"/>
      <c r="S1575" s="4"/>
      <c r="T1575" s="1"/>
      <c r="U1575" s="3"/>
      <c r="V1575" s="52" t="str">
        <f t="shared" si="77"/>
        <v/>
      </c>
    </row>
    <row r="1576" spans="1:22" x14ac:dyDescent="0.25">
      <c r="A1576" s="1"/>
      <c r="B1576" s="1"/>
      <c r="C1576" s="1"/>
      <c r="D1576" s="1"/>
      <c r="E1576" s="5">
        <f>+COUNTIFS('REGISTRO DE TUTORES'!$A$3:$A$2001,A1576,'REGISTRO DE TUTORES'!$B$3:$B$2001,B1576,'REGISTRO DE TUTORES'!$C$3:$C$2001,C1576,'REGISTRO DE TUTORES'!$D$3:$D$2001,D1576)</f>
        <v>0</v>
      </c>
      <c r="F1576" s="5">
        <f>+COUNTIFS('REGISTRO DE ESTUDIANTES'!$C$4:$C$1997,C1576,'REGISTRO DE ESTUDIANTES'!$D$4:$D$1997,D1576,'REGISTRO DE ESTUDIANTES'!$I$4:$I$1997,'BOLETA OFICIAL'!P1576,'REGISTRO DE ESTUDIANTES'!$J$4:$J$1997,'BOLETA OFICIAL'!Q1576,'REGISTRO DE ESTUDIANTES'!$A$4:$A$1997,A1576,'REGISTRO DE ESTUDIANTES'!$B$4:$B$1997,B1576,'REGISTRO DE ESTUDIANTES'!$K$4:$K$1997,R1576,'REGISTRO DE ESTUDIANTES'!$L$4:$L$1997,S1576)</f>
        <v>0</v>
      </c>
      <c r="G1576" s="5">
        <f t="shared" ca="1" si="78"/>
        <v>0</v>
      </c>
      <c r="H1576" s="5">
        <f t="shared" ca="1" si="79"/>
        <v>0</v>
      </c>
      <c r="I1576" s="2"/>
      <c r="J1576" s="2"/>
      <c r="K1576" s="2"/>
      <c r="L1576" s="2"/>
      <c r="M1576" s="2"/>
      <c r="N1576" s="22"/>
      <c r="O1576" s="22"/>
      <c r="P1576" s="3"/>
      <c r="Q1576" s="3"/>
      <c r="R1576" s="4"/>
      <c r="S1576" s="4"/>
      <c r="T1576" s="1"/>
      <c r="U1576" s="3"/>
      <c r="V1576" s="52" t="str">
        <f t="shared" si="77"/>
        <v/>
      </c>
    </row>
    <row r="1577" spans="1:22" x14ac:dyDescent="0.25">
      <c r="A1577" s="1"/>
      <c r="B1577" s="1"/>
      <c r="C1577" s="1"/>
      <c r="D1577" s="1"/>
      <c r="E1577" s="5">
        <f>+COUNTIFS('REGISTRO DE TUTORES'!$A$3:$A$2001,A1577,'REGISTRO DE TUTORES'!$B$3:$B$2001,B1577,'REGISTRO DE TUTORES'!$C$3:$C$2001,C1577,'REGISTRO DE TUTORES'!$D$3:$D$2001,D1577)</f>
        <v>0</v>
      </c>
      <c r="F1577" s="5">
        <f>+COUNTIFS('REGISTRO DE ESTUDIANTES'!$C$4:$C$1997,C1577,'REGISTRO DE ESTUDIANTES'!$D$4:$D$1997,D1577,'REGISTRO DE ESTUDIANTES'!$I$4:$I$1997,'BOLETA OFICIAL'!P1577,'REGISTRO DE ESTUDIANTES'!$J$4:$J$1997,'BOLETA OFICIAL'!Q1577,'REGISTRO DE ESTUDIANTES'!$A$4:$A$1997,A1577,'REGISTRO DE ESTUDIANTES'!$B$4:$B$1997,B1577,'REGISTRO DE ESTUDIANTES'!$K$4:$K$1997,R1577,'REGISTRO DE ESTUDIANTES'!$L$4:$L$1997,S1577)</f>
        <v>0</v>
      </c>
      <c r="G1577" s="5">
        <f t="shared" ca="1" si="78"/>
        <v>0</v>
      </c>
      <c r="H1577" s="5">
        <f t="shared" ca="1" si="79"/>
        <v>0</v>
      </c>
      <c r="I1577" s="2"/>
      <c r="J1577" s="2"/>
      <c r="K1577" s="2"/>
      <c r="L1577" s="2"/>
      <c r="M1577" s="2"/>
      <c r="N1577" s="22"/>
      <c r="O1577" s="22"/>
      <c r="P1577" s="3"/>
      <c r="Q1577" s="3"/>
      <c r="R1577" s="4"/>
      <c r="S1577" s="4"/>
      <c r="T1577" s="1"/>
      <c r="U1577" s="3"/>
      <c r="V1577" s="52" t="str">
        <f t="shared" si="77"/>
        <v/>
      </c>
    </row>
    <row r="1578" spans="1:22" x14ac:dyDescent="0.25">
      <c r="A1578" s="1"/>
      <c r="B1578" s="1"/>
      <c r="C1578" s="1"/>
      <c r="D1578" s="1"/>
      <c r="E1578" s="5">
        <f>+COUNTIFS('REGISTRO DE TUTORES'!$A$3:$A$2001,A1578,'REGISTRO DE TUTORES'!$B$3:$B$2001,B1578,'REGISTRO DE TUTORES'!$C$3:$C$2001,C1578,'REGISTRO DE TUTORES'!$D$3:$D$2001,D1578)</f>
        <v>0</v>
      </c>
      <c r="F1578" s="5">
        <f>+COUNTIFS('REGISTRO DE ESTUDIANTES'!$C$4:$C$1997,C1578,'REGISTRO DE ESTUDIANTES'!$D$4:$D$1997,D1578,'REGISTRO DE ESTUDIANTES'!$I$4:$I$1997,'BOLETA OFICIAL'!P1578,'REGISTRO DE ESTUDIANTES'!$J$4:$J$1997,'BOLETA OFICIAL'!Q1578,'REGISTRO DE ESTUDIANTES'!$A$4:$A$1997,A1578,'REGISTRO DE ESTUDIANTES'!$B$4:$B$1997,B1578,'REGISTRO DE ESTUDIANTES'!$K$4:$K$1997,R1578,'REGISTRO DE ESTUDIANTES'!$L$4:$L$1997,S1578)</f>
        <v>0</v>
      </c>
      <c r="G1578" s="5">
        <f t="shared" ca="1" si="78"/>
        <v>0</v>
      </c>
      <c r="H1578" s="5">
        <f t="shared" ca="1" si="79"/>
        <v>0</v>
      </c>
      <c r="I1578" s="2"/>
      <c r="J1578" s="2"/>
      <c r="K1578" s="2"/>
      <c r="L1578" s="2"/>
      <c r="M1578" s="2"/>
      <c r="N1578" s="22"/>
      <c r="O1578" s="22"/>
      <c r="P1578" s="3"/>
      <c r="Q1578" s="3"/>
      <c r="R1578" s="4"/>
      <c r="S1578" s="4"/>
      <c r="T1578" s="1"/>
      <c r="U1578" s="3"/>
      <c r="V1578" s="52" t="str">
        <f t="shared" si="77"/>
        <v/>
      </c>
    </row>
    <row r="1579" spans="1:22" x14ac:dyDescent="0.25">
      <c r="A1579" s="1"/>
      <c r="B1579" s="1"/>
      <c r="C1579" s="1"/>
      <c r="D1579" s="1"/>
      <c r="E1579" s="5">
        <f>+COUNTIFS('REGISTRO DE TUTORES'!$A$3:$A$2001,A1579,'REGISTRO DE TUTORES'!$B$3:$B$2001,B1579,'REGISTRO DE TUTORES'!$C$3:$C$2001,C1579,'REGISTRO DE TUTORES'!$D$3:$D$2001,D1579)</f>
        <v>0</v>
      </c>
      <c r="F1579" s="5">
        <f>+COUNTIFS('REGISTRO DE ESTUDIANTES'!$C$4:$C$1997,C1579,'REGISTRO DE ESTUDIANTES'!$D$4:$D$1997,D1579,'REGISTRO DE ESTUDIANTES'!$I$4:$I$1997,'BOLETA OFICIAL'!P1579,'REGISTRO DE ESTUDIANTES'!$J$4:$J$1997,'BOLETA OFICIAL'!Q1579,'REGISTRO DE ESTUDIANTES'!$A$4:$A$1997,A1579,'REGISTRO DE ESTUDIANTES'!$B$4:$B$1997,B1579,'REGISTRO DE ESTUDIANTES'!$K$4:$K$1997,R1579,'REGISTRO DE ESTUDIANTES'!$L$4:$L$1997,S1579)</f>
        <v>0</v>
      </c>
      <c r="G1579" s="5">
        <f t="shared" ca="1" si="78"/>
        <v>0</v>
      </c>
      <c r="H1579" s="5">
        <f t="shared" ca="1" si="79"/>
        <v>0</v>
      </c>
      <c r="I1579" s="2"/>
      <c r="J1579" s="2"/>
      <c r="K1579" s="2"/>
      <c r="L1579" s="2"/>
      <c r="M1579" s="2"/>
      <c r="N1579" s="22"/>
      <c r="O1579" s="22"/>
      <c r="P1579" s="3"/>
      <c r="Q1579" s="3"/>
      <c r="R1579" s="4"/>
      <c r="S1579" s="4"/>
      <c r="T1579" s="1"/>
      <c r="U1579" s="3"/>
      <c r="V1579" s="52" t="str">
        <f t="shared" si="77"/>
        <v/>
      </c>
    </row>
    <row r="1580" spans="1:22" x14ac:dyDescent="0.25">
      <c r="A1580" s="1"/>
      <c r="B1580" s="1"/>
      <c r="C1580" s="1"/>
      <c r="D1580" s="1"/>
      <c r="E1580" s="5">
        <f>+COUNTIFS('REGISTRO DE TUTORES'!$A$3:$A$2001,A1580,'REGISTRO DE TUTORES'!$B$3:$B$2001,B1580,'REGISTRO DE TUTORES'!$C$3:$C$2001,C1580,'REGISTRO DE TUTORES'!$D$3:$D$2001,D1580)</f>
        <v>0</v>
      </c>
      <c r="F1580" s="5">
        <f>+COUNTIFS('REGISTRO DE ESTUDIANTES'!$C$4:$C$1997,C1580,'REGISTRO DE ESTUDIANTES'!$D$4:$D$1997,D1580,'REGISTRO DE ESTUDIANTES'!$I$4:$I$1997,'BOLETA OFICIAL'!P1580,'REGISTRO DE ESTUDIANTES'!$J$4:$J$1997,'BOLETA OFICIAL'!Q1580,'REGISTRO DE ESTUDIANTES'!$A$4:$A$1997,A1580,'REGISTRO DE ESTUDIANTES'!$B$4:$B$1997,B1580,'REGISTRO DE ESTUDIANTES'!$K$4:$K$1997,R1580,'REGISTRO DE ESTUDIANTES'!$L$4:$L$1997,S1580)</f>
        <v>0</v>
      </c>
      <c r="G1580" s="5">
        <f t="shared" ca="1" si="78"/>
        <v>0</v>
      </c>
      <c r="H1580" s="5">
        <f t="shared" ca="1" si="79"/>
        <v>0</v>
      </c>
      <c r="I1580" s="2"/>
      <c r="J1580" s="2"/>
      <c r="K1580" s="2"/>
      <c r="L1580" s="2"/>
      <c r="M1580" s="2"/>
      <c r="N1580" s="22"/>
      <c r="O1580" s="22"/>
      <c r="P1580" s="3"/>
      <c r="Q1580" s="3"/>
      <c r="R1580" s="4"/>
      <c r="S1580" s="4"/>
      <c r="T1580" s="1"/>
      <c r="U1580" s="3"/>
      <c r="V1580" s="52" t="str">
        <f t="shared" si="77"/>
        <v/>
      </c>
    </row>
    <row r="1581" spans="1:22" x14ac:dyDescent="0.25">
      <c r="A1581" s="1"/>
      <c r="B1581" s="1"/>
      <c r="C1581" s="1"/>
      <c r="D1581" s="1"/>
      <c r="E1581" s="5">
        <f>+COUNTIFS('REGISTRO DE TUTORES'!$A$3:$A$2001,A1581,'REGISTRO DE TUTORES'!$B$3:$B$2001,B1581,'REGISTRO DE TUTORES'!$C$3:$C$2001,C1581,'REGISTRO DE TUTORES'!$D$3:$D$2001,D1581)</f>
        <v>0</v>
      </c>
      <c r="F1581" s="5">
        <f>+COUNTIFS('REGISTRO DE ESTUDIANTES'!$C$4:$C$1997,C1581,'REGISTRO DE ESTUDIANTES'!$D$4:$D$1997,D1581,'REGISTRO DE ESTUDIANTES'!$I$4:$I$1997,'BOLETA OFICIAL'!P1581,'REGISTRO DE ESTUDIANTES'!$J$4:$J$1997,'BOLETA OFICIAL'!Q1581,'REGISTRO DE ESTUDIANTES'!$A$4:$A$1997,A1581,'REGISTRO DE ESTUDIANTES'!$B$4:$B$1997,B1581,'REGISTRO DE ESTUDIANTES'!$K$4:$K$1997,R1581,'REGISTRO DE ESTUDIANTES'!$L$4:$L$1997,S1581)</f>
        <v>0</v>
      </c>
      <c r="G1581" s="5">
        <f t="shared" ca="1" si="78"/>
        <v>0</v>
      </c>
      <c r="H1581" s="5">
        <f t="shared" ca="1" si="79"/>
        <v>0</v>
      </c>
      <c r="I1581" s="2"/>
      <c r="J1581" s="2"/>
      <c r="K1581" s="2"/>
      <c r="L1581" s="2"/>
      <c r="M1581" s="2"/>
      <c r="N1581" s="22"/>
      <c r="O1581" s="22"/>
      <c r="P1581" s="3"/>
      <c r="Q1581" s="3"/>
      <c r="R1581" s="4"/>
      <c r="S1581" s="4"/>
      <c r="T1581" s="1"/>
      <c r="U1581" s="3"/>
      <c r="V1581" s="52" t="str">
        <f t="shared" si="77"/>
        <v/>
      </c>
    </row>
    <row r="1582" spans="1:22" x14ac:dyDescent="0.25">
      <c r="A1582" s="1"/>
      <c r="B1582" s="1"/>
      <c r="C1582" s="1"/>
      <c r="D1582" s="1"/>
      <c r="E1582" s="5">
        <f>+COUNTIFS('REGISTRO DE TUTORES'!$A$3:$A$2001,A1582,'REGISTRO DE TUTORES'!$B$3:$B$2001,B1582,'REGISTRO DE TUTORES'!$C$3:$C$2001,C1582,'REGISTRO DE TUTORES'!$D$3:$D$2001,D1582)</f>
        <v>0</v>
      </c>
      <c r="F1582" s="5">
        <f>+COUNTIFS('REGISTRO DE ESTUDIANTES'!$C$4:$C$1997,C1582,'REGISTRO DE ESTUDIANTES'!$D$4:$D$1997,D1582,'REGISTRO DE ESTUDIANTES'!$I$4:$I$1997,'BOLETA OFICIAL'!P1582,'REGISTRO DE ESTUDIANTES'!$J$4:$J$1997,'BOLETA OFICIAL'!Q1582,'REGISTRO DE ESTUDIANTES'!$A$4:$A$1997,A1582,'REGISTRO DE ESTUDIANTES'!$B$4:$B$1997,B1582,'REGISTRO DE ESTUDIANTES'!$K$4:$K$1997,R1582,'REGISTRO DE ESTUDIANTES'!$L$4:$L$1997,S1582)</f>
        <v>0</v>
      </c>
      <c r="G1582" s="5">
        <f t="shared" ca="1" si="78"/>
        <v>0</v>
      </c>
      <c r="H1582" s="5">
        <f t="shared" ca="1" si="79"/>
        <v>0</v>
      </c>
      <c r="I1582" s="2"/>
      <c r="J1582" s="2"/>
      <c r="K1582" s="2"/>
      <c r="L1582" s="2"/>
      <c r="M1582" s="2"/>
      <c r="N1582" s="22"/>
      <c r="O1582" s="22"/>
      <c r="P1582" s="3"/>
      <c r="Q1582" s="3"/>
      <c r="R1582" s="4"/>
      <c r="S1582" s="4"/>
      <c r="T1582" s="1"/>
      <c r="U1582" s="3"/>
      <c r="V1582" s="52" t="str">
        <f t="shared" si="77"/>
        <v/>
      </c>
    </row>
    <row r="1583" spans="1:22" x14ac:dyDescent="0.25">
      <c r="A1583" s="1"/>
      <c r="B1583" s="1"/>
      <c r="C1583" s="1"/>
      <c r="D1583" s="1"/>
      <c r="E1583" s="5">
        <f>+COUNTIFS('REGISTRO DE TUTORES'!$A$3:$A$2001,A1583,'REGISTRO DE TUTORES'!$B$3:$B$2001,B1583,'REGISTRO DE TUTORES'!$C$3:$C$2001,C1583,'REGISTRO DE TUTORES'!$D$3:$D$2001,D1583)</f>
        <v>0</v>
      </c>
      <c r="F1583" s="5">
        <f>+COUNTIFS('REGISTRO DE ESTUDIANTES'!$C$4:$C$1997,C1583,'REGISTRO DE ESTUDIANTES'!$D$4:$D$1997,D1583,'REGISTRO DE ESTUDIANTES'!$I$4:$I$1997,'BOLETA OFICIAL'!P1583,'REGISTRO DE ESTUDIANTES'!$J$4:$J$1997,'BOLETA OFICIAL'!Q1583,'REGISTRO DE ESTUDIANTES'!$A$4:$A$1997,A1583,'REGISTRO DE ESTUDIANTES'!$B$4:$B$1997,B1583,'REGISTRO DE ESTUDIANTES'!$K$4:$K$1997,R1583,'REGISTRO DE ESTUDIANTES'!$L$4:$L$1997,S1583)</f>
        <v>0</v>
      </c>
      <c r="G1583" s="5">
        <f t="shared" ca="1" si="78"/>
        <v>0</v>
      </c>
      <c r="H1583" s="5">
        <f t="shared" ca="1" si="79"/>
        <v>0</v>
      </c>
      <c r="I1583" s="2"/>
      <c r="J1583" s="2"/>
      <c r="K1583" s="2"/>
      <c r="L1583" s="2"/>
      <c r="M1583" s="2"/>
      <c r="N1583" s="22"/>
      <c r="O1583" s="22"/>
      <c r="P1583" s="3"/>
      <c r="Q1583" s="3"/>
      <c r="R1583" s="4"/>
      <c r="S1583" s="4"/>
      <c r="T1583" s="1"/>
      <c r="U1583" s="3"/>
      <c r="V1583" s="52" t="str">
        <f t="shared" si="77"/>
        <v/>
      </c>
    </row>
    <row r="1584" spans="1:22" x14ac:dyDescent="0.25">
      <c r="A1584" s="1"/>
      <c r="B1584" s="1"/>
      <c r="C1584" s="1"/>
      <c r="D1584" s="1"/>
      <c r="E1584" s="5">
        <f>+COUNTIFS('REGISTRO DE TUTORES'!$A$3:$A$2001,A1584,'REGISTRO DE TUTORES'!$B$3:$B$2001,B1584,'REGISTRO DE TUTORES'!$C$3:$C$2001,C1584,'REGISTRO DE TUTORES'!$D$3:$D$2001,D1584)</f>
        <v>0</v>
      </c>
      <c r="F1584" s="5">
        <f>+COUNTIFS('REGISTRO DE ESTUDIANTES'!$C$4:$C$1997,C1584,'REGISTRO DE ESTUDIANTES'!$D$4:$D$1997,D1584,'REGISTRO DE ESTUDIANTES'!$I$4:$I$1997,'BOLETA OFICIAL'!P1584,'REGISTRO DE ESTUDIANTES'!$J$4:$J$1997,'BOLETA OFICIAL'!Q1584,'REGISTRO DE ESTUDIANTES'!$A$4:$A$1997,A1584,'REGISTRO DE ESTUDIANTES'!$B$4:$B$1997,B1584,'REGISTRO DE ESTUDIANTES'!$K$4:$K$1997,R1584,'REGISTRO DE ESTUDIANTES'!$L$4:$L$1997,S1584)</f>
        <v>0</v>
      </c>
      <c r="G1584" s="5">
        <f t="shared" ca="1" si="78"/>
        <v>0</v>
      </c>
      <c r="H1584" s="5">
        <f t="shared" ca="1" si="79"/>
        <v>0</v>
      </c>
      <c r="I1584" s="2"/>
      <c r="J1584" s="2"/>
      <c r="K1584" s="2"/>
      <c r="L1584" s="2"/>
      <c r="M1584" s="2"/>
      <c r="N1584" s="22"/>
      <c r="O1584" s="22"/>
      <c r="P1584" s="3"/>
      <c r="Q1584" s="3"/>
      <c r="R1584" s="4"/>
      <c r="S1584" s="4"/>
      <c r="T1584" s="1"/>
      <c r="U1584" s="3"/>
      <c r="V1584" s="52" t="str">
        <f t="shared" si="77"/>
        <v/>
      </c>
    </row>
    <row r="1585" spans="1:22" x14ac:dyDescent="0.25">
      <c r="A1585" s="1"/>
      <c r="B1585" s="1"/>
      <c r="C1585" s="1"/>
      <c r="D1585" s="1"/>
      <c r="E1585" s="5">
        <f>+COUNTIFS('REGISTRO DE TUTORES'!$A$3:$A$2001,A1585,'REGISTRO DE TUTORES'!$B$3:$B$2001,B1585,'REGISTRO DE TUTORES'!$C$3:$C$2001,C1585,'REGISTRO DE TUTORES'!$D$3:$D$2001,D1585)</f>
        <v>0</v>
      </c>
      <c r="F1585" s="5">
        <f>+COUNTIFS('REGISTRO DE ESTUDIANTES'!$C$4:$C$1997,C1585,'REGISTRO DE ESTUDIANTES'!$D$4:$D$1997,D1585,'REGISTRO DE ESTUDIANTES'!$I$4:$I$1997,'BOLETA OFICIAL'!P1585,'REGISTRO DE ESTUDIANTES'!$J$4:$J$1997,'BOLETA OFICIAL'!Q1585,'REGISTRO DE ESTUDIANTES'!$A$4:$A$1997,A1585,'REGISTRO DE ESTUDIANTES'!$B$4:$B$1997,B1585,'REGISTRO DE ESTUDIANTES'!$K$4:$K$1997,R1585,'REGISTRO DE ESTUDIANTES'!$L$4:$L$1997,S1585)</f>
        <v>0</v>
      </c>
      <c r="G1585" s="5">
        <f t="shared" ca="1" si="78"/>
        <v>0</v>
      </c>
      <c r="H1585" s="5">
        <f t="shared" ca="1" si="79"/>
        <v>0</v>
      </c>
      <c r="I1585" s="2"/>
      <c r="J1585" s="2"/>
      <c r="K1585" s="2"/>
      <c r="L1585" s="2"/>
      <c r="M1585" s="2"/>
      <c r="N1585" s="22"/>
      <c r="O1585" s="22"/>
      <c r="P1585" s="3"/>
      <c r="Q1585" s="3"/>
      <c r="R1585" s="4"/>
      <c r="S1585" s="4"/>
      <c r="T1585" s="1"/>
      <c r="U1585" s="3"/>
      <c r="V1585" s="52" t="str">
        <f t="shared" si="77"/>
        <v/>
      </c>
    </row>
    <row r="1586" spans="1:22" x14ac:dyDescent="0.25">
      <c r="A1586" s="1"/>
      <c r="B1586" s="1"/>
      <c r="C1586" s="1"/>
      <c r="D1586" s="1"/>
      <c r="E1586" s="5">
        <f>+COUNTIFS('REGISTRO DE TUTORES'!$A$3:$A$2001,A1586,'REGISTRO DE TUTORES'!$B$3:$B$2001,B1586,'REGISTRO DE TUTORES'!$C$3:$C$2001,C1586,'REGISTRO DE TUTORES'!$D$3:$D$2001,D1586)</f>
        <v>0</v>
      </c>
      <c r="F1586" s="5">
        <f>+COUNTIFS('REGISTRO DE ESTUDIANTES'!$C$4:$C$1997,C1586,'REGISTRO DE ESTUDIANTES'!$D$4:$D$1997,D1586,'REGISTRO DE ESTUDIANTES'!$I$4:$I$1997,'BOLETA OFICIAL'!P1586,'REGISTRO DE ESTUDIANTES'!$J$4:$J$1997,'BOLETA OFICIAL'!Q1586,'REGISTRO DE ESTUDIANTES'!$A$4:$A$1997,A1586,'REGISTRO DE ESTUDIANTES'!$B$4:$B$1997,B1586,'REGISTRO DE ESTUDIANTES'!$K$4:$K$1997,R1586,'REGISTRO DE ESTUDIANTES'!$L$4:$L$1997,S1586)</f>
        <v>0</v>
      </c>
      <c r="G1586" s="5">
        <f t="shared" ca="1" si="78"/>
        <v>0</v>
      </c>
      <c r="H1586" s="5">
        <f t="shared" ca="1" si="79"/>
        <v>0</v>
      </c>
      <c r="I1586" s="2"/>
      <c r="J1586" s="2"/>
      <c r="K1586" s="2"/>
      <c r="L1586" s="2"/>
      <c r="M1586" s="2"/>
      <c r="N1586" s="22"/>
      <c r="O1586" s="22"/>
      <c r="P1586" s="3"/>
      <c r="Q1586" s="3"/>
      <c r="R1586" s="4"/>
      <c r="S1586" s="4"/>
      <c r="T1586" s="1"/>
      <c r="U1586" s="3"/>
      <c r="V1586" s="52" t="str">
        <f t="shared" si="77"/>
        <v/>
      </c>
    </row>
    <row r="1587" spans="1:22" x14ac:dyDescent="0.25">
      <c r="A1587" s="1"/>
      <c r="B1587" s="1"/>
      <c r="C1587" s="1"/>
      <c r="D1587" s="1"/>
      <c r="E1587" s="5">
        <f>+COUNTIFS('REGISTRO DE TUTORES'!$A$3:$A$2001,A1587,'REGISTRO DE TUTORES'!$B$3:$B$2001,B1587,'REGISTRO DE TUTORES'!$C$3:$C$2001,C1587,'REGISTRO DE TUTORES'!$D$3:$D$2001,D1587)</f>
        <v>0</v>
      </c>
      <c r="F1587" s="5">
        <f>+COUNTIFS('REGISTRO DE ESTUDIANTES'!$C$4:$C$1997,C1587,'REGISTRO DE ESTUDIANTES'!$D$4:$D$1997,D1587,'REGISTRO DE ESTUDIANTES'!$I$4:$I$1997,'BOLETA OFICIAL'!P1587,'REGISTRO DE ESTUDIANTES'!$J$4:$J$1997,'BOLETA OFICIAL'!Q1587,'REGISTRO DE ESTUDIANTES'!$A$4:$A$1997,A1587,'REGISTRO DE ESTUDIANTES'!$B$4:$B$1997,B1587,'REGISTRO DE ESTUDIANTES'!$K$4:$K$1997,R1587,'REGISTRO DE ESTUDIANTES'!$L$4:$L$1997,S1587)</f>
        <v>0</v>
      </c>
      <c r="G1587" s="5">
        <f t="shared" ca="1" si="78"/>
        <v>0</v>
      </c>
      <c r="H1587" s="5">
        <f t="shared" ca="1" si="79"/>
        <v>0</v>
      </c>
      <c r="I1587" s="2"/>
      <c r="J1587" s="2"/>
      <c r="K1587" s="2"/>
      <c r="L1587" s="2"/>
      <c r="M1587" s="2"/>
      <c r="N1587" s="22"/>
      <c r="O1587" s="22"/>
      <c r="P1587" s="3"/>
      <c r="Q1587" s="3"/>
      <c r="R1587" s="4"/>
      <c r="S1587" s="4"/>
      <c r="T1587" s="1"/>
      <c r="U1587" s="3"/>
      <c r="V1587" s="52" t="str">
        <f t="shared" si="77"/>
        <v/>
      </c>
    </row>
    <row r="1588" spans="1:22" x14ac:dyDescent="0.25">
      <c r="A1588" s="1"/>
      <c r="B1588" s="1"/>
      <c r="C1588" s="1"/>
      <c r="D1588" s="1"/>
      <c r="E1588" s="5">
        <f>+COUNTIFS('REGISTRO DE TUTORES'!$A$3:$A$2001,A1588,'REGISTRO DE TUTORES'!$B$3:$B$2001,B1588,'REGISTRO DE TUTORES'!$C$3:$C$2001,C1588,'REGISTRO DE TUTORES'!$D$3:$D$2001,D1588)</f>
        <v>0</v>
      </c>
      <c r="F1588" s="5">
        <f>+COUNTIFS('REGISTRO DE ESTUDIANTES'!$C$4:$C$1997,C1588,'REGISTRO DE ESTUDIANTES'!$D$4:$D$1997,D1588,'REGISTRO DE ESTUDIANTES'!$I$4:$I$1997,'BOLETA OFICIAL'!P1588,'REGISTRO DE ESTUDIANTES'!$J$4:$J$1997,'BOLETA OFICIAL'!Q1588,'REGISTRO DE ESTUDIANTES'!$A$4:$A$1997,A1588,'REGISTRO DE ESTUDIANTES'!$B$4:$B$1997,B1588,'REGISTRO DE ESTUDIANTES'!$K$4:$K$1997,R1588,'REGISTRO DE ESTUDIANTES'!$L$4:$L$1997,S1588)</f>
        <v>0</v>
      </c>
      <c r="G1588" s="5">
        <f t="shared" ca="1" si="78"/>
        <v>0</v>
      </c>
      <c r="H1588" s="5">
        <f t="shared" ca="1" si="79"/>
        <v>0</v>
      </c>
      <c r="I1588" s="2"/>
      <c r="J1588" s="2"/>
      <c r="K1588" s="2"/>
      <c r="L1588" s="2"/>
      <c r="M1588" s="2"/>
      <c r="N1588" s="22"/>
      <c r="O1588" s="22"/>
      <c r="P1588" s="3"/>
      <c r="Q1588" s="3"/>
      <c r="R1588" s="4"/>
      <c r="S1588" s="4"/>
      <c r="T1588" s="1"/>
      <c r="U1588" s="3"/>
      <c r="V1588" s="52" t="str">
        <f t="shared" si="77"/>
        <v/>
      </c>
    </row>
    <row r="1589" spans="1:22" x14ac:dyDescent="0.25">
      <c r="A1589" s="1"/>
      <c r="B1589" s="1"/>
      <c r="C1589" s="1"/>
      <c r="D1589" s="1"/>
      <c r="E1589" s="5">
        <f>+COUNTIFS('REGISTRO DE TUTORES'!$A$3:$A$2001,A1589,'REGISTRO DE TUTORES'!$B$3:$B$2001,B1589,'REGISTRO DE TUTORES'!$C$3:$C$2001,C1589,'REGISTRO DE TUTORES'!$D$3:$D$2001,D1589)</f>
        <v>0</v>
      </c>
      <c r="F1589" s="5">
        <f>+COUNTIFS('REGISTRO DE ESTUDIANTES'!$C$4:$C$1997,C1589,'REGISTRO DE ESTUDIANTES'!$D$4:$D$1997,D1589,'REGISTRO DE ESTUDIANTES'!$I$4:$I$1997,'BOLETA OFICIAL'!P1589,'REGISTRO DE ESTUDIANTES'!$J$4:$J$1997,'BOLETA OFICIAL'!Q1589,'REGISTRO DE ESTUDIANTES'!$A$4:$A$1997,A1589,'REGISTRO DE ESTUDIANTES'!$B$4:$B$1997,B1589,'REGISTRO DE ESTUDIANTES'!$K$4:$K$1997,R1589,'REGISTRO DE ESTUDIANTES'!$L$4:$L$1997,S1589)</f>
        <v>0</v>
      </c>
      <c r="G1589" s="5">
        <f t="shared" ca="1" si="78"/>
        <v>0</v>
      </c>
      <c r="H1589" s="5">
        <f t="shared" ca="1" si="79"/>
        <v>0</v>
      </c>
      <c r="I1589" s="2"/>
      <c r="J1589" s="2"/>
      <c r="K1589" s="2"/>
      <c r="L1589" s="2"/>
      <c r="M1589" s="2"/>
      <c r="N1589" s="22"/>
      <c r="O1589" s="22"/>
      <c r="P1589" s="3"/>
      <c r="Q1589" s="3"/>
      <c r="R1589" s="4"/>
      <c r="S1589" s="4"/>
      <c r="T1589" s="1"/>
      <c r="U1589" s="3"/>
      <c r="V1589" s="52" t="str">
        <f t="shared" si="77"/>
        <v/>
      </c>
    </row>
    <row r="1590" spans="1:22" x14ac:dyDescent="0.25">
      <c r="A1590" s="1"/>
      <c r="B1590" s="1"/>
      <c r="C1590" s="1"/>
      <c r="D1590" s="1"/>
      <c r="E1590" s="5">
        <f>+COUNTIFS('REGISTRO DE TUTORES'!$A$3:$A$2001,A1590,'REGISTRO DE TUTORES'!$B$3:$B$2001,B1590,'REGISTRO DE TUTORES'!$C$3:$C$2001,C1590,'REGISTRO DE TUTORES'!$D$3:$D$2001,D1590)</f>
        <v>0</v>
      </c>
      <c r="F1590" s="5">
        <f>+COUNTIFS('REGISTRO DE ESTUDIANTES'!$C$4:$C$1997,C1590,'REGISTRO DE ESTUDIANTES'!$D$4:$D$1997,D1590,'REGISTRO DE ESTUDIANTES'!$I$4:$I$1997,'BOLETA OFICIAL'!P1590,'REGISTRO DE ESTUDIANTES'!$J$4:$J$1997,'BOLETA OFICIAL'!Q1590,'REGISTRO DE ESTUDIANTES'!$A$4:$A$1997,A1590,'REGISTRO DE ESTUDIANTES'!$B$4:$B$1997,B1590,'REGISTRO DE ESTUDIANTES'!$K$4:$K$1997,R1590,'REGISTRO DE ESTUDIANTES'!$L$4:$L$1997,S1590)</f>
        <v>0</v>
      </c>
      <c r="G1590" s="5">
        <f t="shared" ca="1" si="78"/>
        <v>0</v>
      </c>
      <c r="H1590" s="5">
        <f t="shared" ca="1" si="79"/>
        <v>0</v>
      </c>
      <c r="I1590" s="2"/>
      <c r="J1590" s="2"/>
      <c r="K1590" s="2"/>
      <c r="L1590" s="2"/>
      <c r="M1590" s="2"/>
      <c r="N1590" s="22"/>
      <c r="O1590" s="22"/>
      <c r="P1590" s="3"/>
      <c r="Q1590" s="3"/>
      <c r="R1590" s="4"/>
      <c r="S1590" s="4"/>
      <c r="T1590" s="1"/>
      <c r="U1590" s="3"/>
      <c r="V1590" s="52" t="str">
        <f t="shared" si="77"/>
        <v/>
      </c>
    </row>
    <row r="1591" spans="1:22" x14ac:dyDescent="0.25">
      <c r="A1591" s="1"/>
      <c r="B1591" s="1"/>
      <c r="C1591" s="1"/>
      <c r="D1591" s="1"/>
      <c r="E1591" s="5">
        <f>+COUNTIFS('REGISTRO DE TUTORES'!$A$3:$A$2001,A1591,'REGISTRO DE TUTORES'!$B$3:$B$2001,B1591,'REGISTRO DE TUTORES'!$C$3:$C$2001,C1591,'REGISTRO DE TUTORES'!$D$3:$D$2001,D1591)</f>
        <v>0</v>
      </c>
      <c r="F1591" s="5">
        <f>+COUNTIFS('REGISTRO DE ESTUDIANTES'!$C$4:$C$1997,C1591,'REGISTRO DE ESTUDIANTES'!$D$4:$D$1997,D1591,'REGISTRO DE ESTUDIANTES'!$I$4:$I$1997,'BOLETA OFICIAL'!P1591,'REGISTRO DE ESTUDIANTES'!$J$4:$J$1997,'BOLETA OFICIAL'!Q1591,'REGISTRO DE ESTUDIANTES'!$A$4:$A$1997,A1591,'REGISTRO DE ESTUDIANTES'!$B$4:$B$1997,B1591,'REGISTRO DE ESTUDIANTES'!$K$4:$K$1997,R1591,'REGISTRO DE ESTUDIANTES'!$L$4:$L$1997,S1591)</f>
        <v>0</v>
      </c>
      <c r="G1591" s="5">
        <f t="shared" ca="1" si="78"/>
        <v>0</v>
      </c>
      <c r="H1591" s="5">
        <f t="shared" ca="1" si="79"/>
        <v>0</v>
      </c>
      <c r="I1591" s="2"/>
      <c r="J1591" s="2"/>
      <c r="K1591" s="2"/>
      <c r="L1591" s="2"/>
      <c r="M1591" s="2"/>
      <c r="N1591" s="22"/>
      <c r="O1591" s="22"/>
      <c r="P1591" s="3"/>
      <c r="Q1591" s="3"/>
      <c r="R1591" s="4"/>
      <c r="S1591" s="4"/>
      <c r="T1591" s="1"/>
      <c r="U1591" s="3"/>
      <c r="V1591" s="52" t="str">
        <f t="shared" si="77"/>
        <v/>
      </c>
    </row>
    <row r="1592" spans="1:22" x14ac:dyDescent="0.25">
      <c r="A1592" s="1"/>
      <c r="B1592" s="1"/>
      <c r="C1592" s="1"/>
      <c r="D1592" s="1"/>
      <c r="E1592" s="5">
        <f>+COUNTIFS('REGISTRO DE TUTORES'!$A$3:$A$2001,A1592,'REGISTRO DE TUTORES'!$B$3:$B$2001,B1592,'REGISTRO DE TUTORES'!$C$3:$C$2001,C1592,'REGISTRO DE TUTORES'!$D$3:$D$2001,D1592)</f>
        <v>0</v>
      </c>
      <c r="F1592" s="5">
        <f>+COUNTIFS('REGISTRO DE ESTUDIANTES'!$C$4:$C$1997,C1592,'REGISTRO DE ESTUDIANTES'!$D$4:$D$1997,D1592,'REGISTRO DE ESTUDIANTES'!$I$4:$I$1997,'BOLETA OFICIAL'!P1592,'REGISTRO DE ESTUDIANTES'!$J$4:$J$1997,'BOLETA OFICIAL'!Q1592,'REGISTRO DE ESTUDIANTES'!$A$4:$A$1997,A1592,'REGISTRO DE ESTUDIANTES'!$B$4:$B$1997,B1592,'REGISTRO DE ESTUDIANTES'!$K$4:$K$1997,R1592,'REGISTRO DE ESTUDIANTES'!$L$4:$L$1997,S1592)</f>
        <v>0</v>
      </c>
      <c r="G1592" s="5">
        <f t="shared" ca="1" si="78"/>
        <v>0</v>
      </c>
      <c r="H1592" s="5">
        <f t="shared" ca="1" si="79"/>
        <v>0</v>
      </c>
      <c r="I1592" s="2"/>
      <c r="J1592" s="2"/>
      <c r="K1592" s="2"/>
      <c r="L1592" s="2"/>
      <c r="M1592" s="2"/>
      <c r="N1592" s="22"/>
      <c r="O1592" s="22"/>
      <c r="P1592" s="3"/>
      <c r="Q1592" s="3"/>
      <c r="R1592" s="4"/>
      <c r="S1592" s="4"/>
      <c r="T1592" s="1"/>
      <c r="U1592" s="3"/>
      <c r="V1592" s="52" t="str">
        <f t="shared" si="77"/>
        <v/>
      </c>
    </row>
    <row r="1593" spans="1:22" x14ac:dyDescent="0.25">
      <c r="A1593" s="1"/>
      <c r="B1593" s="1"/>
      <c r="C1593" s="1"/>
      <c r="D1593" s="1"/>
      <c r="E1593" s="5">
        <f>+COUNTIFS('REGISTRO DE TUTORES'!$A$3:$A$2001,A1593,'REGISTRO DE TUTORES'!$B$3:$B$2001,B1593,'REGISTRO DE TUTORES'!$C$3:$C$2001,C1593,'REGISTRO DE TUTORES'!$D$3:$D$2001,D1593)</f>
        <v>0</v>
      </c>
      <c r="F1593" s="5">
        <f>+COUNTIFS('REGISTRO DE ESTUDIANTES'!$C$4:$C$1997,C1593,'REGISTRO DE ESTUDIANTES'!$D$4:$D$1997,D1593,'REGISTRO DE ESTUDIANTES'!$I$4:$I$1997,'BOLETA OFICIAL'!P1593,'REGISTRO DE ESTUDIANTES'!$J$4:$J$1997,'BOLETA OFICIAL'!Q1593,'REGISTRO DE ESTUDIANTES'!$A$4:$A$1997,A1593,'REGISTRO DE ESTUDIANTES'!$B$4:$B$1997,B1593,'REGISTRO DE ESTUDIANTES'!$K$4:$K$1997,R1593,'REGISTRO DE ESTUDIANTES'!$L$4:$L$1997,S1593)</f>
        <v>0</v>
      </c>
      <c r="G1593" s="5">
        <f t="shared" ca="1" si="78"/>
        <v>0</v>
      </c>
      <c r="H1593" s="5">
        <f t="shared" ca="1" si="79"/>
        <v>0</v>
      </c>
      <c r="I1593" s="2"/>
      <c r="J1593" s="2"/>
      <c r="K1593" s="2"/>
      <c r="L1593" s="2"/>
      <c r="M1593" s="2"/>
      <c r="N1593" s="22"/>
      <c r="O1593" s="22"/>
      <c r="P1593" s="3"/>
      <c r="Q1593" s="3"/>
      <c r="R1593" s="4"/>
      <c r="S1593" s="4"/>
      <c r="T1593" s="1"/>
      <c r="U1593" s="3"/>
      <c r="V1593" s="52" t="str">
        <f t="shared" si="77"/>
        <v/>
      </c>
    </row>
    <row r="1594" spans="1:22" x14ac:dyDescent="0.25">
      <c r="A1594" s="1"/>
      <c r="B1594" s="1"/>
      <c r="C1594" s="1"/>
      <c r="D1594" s="1"/>
      <c r="E1594" s="5">
        <f>+COUNTIFS('REGISTRO DE TUTORES'!$A$3:$A$2001,A1594,'REGISTRO DE TUTORES'!$B$3:$B$2001,B1594,'REGISTRO DE TUTORES'!$C$3:$C$2001,C1594,'REGISTRO DE TUTORES'!$D$3:$D$2001,D1594)</f>
        <v>0</v>
      </c>
      <c r="F1594" s="5">
        <f>+COUNTIFS('REGISTRO DE ESTUDIANTES'!$C$4:$C$1997,C1594,'REGISTRO DE ESTUDIANTES'!$D$4:$D$1997,D1594,'REGISTRO DE ESTUDIANTES'!$I$4:$I$1997,'BOLETA OFICIAL'!P1594,'REGISTRO DE ESTUDIANTES'!$J$4:$J$1997,'BOLETA OFICIAL'!Q1594,'REGISTRO DE ESTUDIANTES'!$A$4:$A$1997,A1594,'REGISTRO DE ESTUDIANTES'!$B$4:$B$1997,B1594,'REGISTRO DE ESTUDIANTES'!$K$4:$K$1997,R1594,'REGISTRO DE ESTUDIANTES'!$L$4:$L$1997,S1594)</f>
        <v>0</v>
      </c>
      <c r="G1594" s="5">
        <f t="shared" ca="1" si="78"/>
        <v>0</v>
      </c>
      <c r="H1594" s="5">
        <f t="shared" ca="1" si="79"/>
        <v>0</v>
      </c>
      <c r="I1594" s="2"/>
      <c r="J1594" s="2"/>
      <c r="K1594" s="2"/>
      <c r="L1594" s="2"/>
      <c r="M1594" s="2"/>
      <c r="N1594" s="22"/>
      <c r="O1594" s="22"/>
      <c r="P1594" s="3"/>
      <c r="Q1594" s="3"/>
      <c r="R1594" s="4"/>
      <c r="S1594" s="4"/>
      <c r="T1594" s="1"/>
      <c r="U1594" s="3"/>
      <c r="V1594" s="52" t="str">
        <f t="shared" si="77"/>
        <v/>
      </c>
    </row>
    <row r="1595" spans="1:22" x14ac:dyDescent="0.25">
      <c r="A1595" s="1"/>
      <c r="B1595" s="1"/>
      <c r="C1595" s="1"/>
      <c r="D1595" s="1"/>
      <c r="E1595" s="5">
        <f>+COUNTIFS('REGISTRO DE TUTORES'!$A$3:$A$2001,A1595,'REGISTRO DE TUTORES'!$B$3:$B$2001,B1595,'REGISTRO DE TUTORES'!$C$3:$C$2001,C1595,'REGISTRO DE TUTORES'!$D$3:$D$2001,D1595)</f>
        <v>0</v>
      </c>
      <c r="F1595" s="5">
        <f>+COUNTIFS('REGISTRO DE ESTUDIANTES'!$C$4:$C$1997,C1595,'REGISTRO DE ESTUDIANTES'!$D$4:$D$1997,D1595,'REGISTRO DE ESTUDIANTES'!$I$4:$I$1997,'BOLETA OFICIAL'!P1595,'REGISTRO DE ESTUDIANTES'!$J$4:$J$1997,'BOLETA OFICIAL'!Q1595,'REGISTRO DE ESTUDIANTES'!$A$4:$A$1997,A1595,'REGISTRO DE ESTUDIANTES'!$B$4:$B$1997,B1595,'REGISTRO DE ESTUDIANTES'!$K$4:$K$1997,R1595,'REGISTRO DE ESTUDIANTES'!$L$4:$L$1997,S1595)</f>
        <v>0</v>
      </c>
      <c r="G1595" s="5">
        <f t="shared" ca="1" si="78"/>
        <v>0</v>
      </c>
      <c r="H1595" s="5">
        <f t="shared" ca="1" si="79"/>
        <v>0</v>
      </c>
      <c r="I1595" s="2"/>
      <c r="J1595" s="2"/>
      <c r="K1595" s="2"/>
      <c r="L1595" s="2"/>
      <c r="M1595" s="2"/>
      <c r="N1595" s="22"/>
      <c r="O1595" s="22"/>
      <c r="P1595" s="3"/>
      <c r="Q1595" s="3"/>
      <c r="R1595" s="4"/>
      <c r="S1595" s="4"/>
      <c r="T1595" s="1"/>
      <c r="U1595" s="3"/>
      <c r="V1595" s="52" t="str">
        <f t="shared" si="77"/>
        <v/>
      </c>
    </row>
    <row r="1596" spans="1:22" x14ac:dyDescent="0.25">
      <c r="A1596" s="1"/>
      <c r="B1596" s="1"/>
      <c r="C1596" s="1"/>
      <c r="D1596" s="1"/>
      <c r="E1596" s="5">
        <f>+COUNTIFS('REGISTRO DE TUTORES'!$A$3:$A$2001,A1596,'REGISTRO DE TUTORES'!$B$3:$B$2001,B1596,'REGISTRO DE TUTORES'!$C$3:$C$2001,C1596,'REGISTRO DE TUTORES'!$D$3:$D$2001,D1596)</f>
        <v>0</v>
      </c>
      <c r="F1596" s="5">
        <f>+COUNTIFS('REGISTRO DE ESTUDIANTES'!$C$4:$C$1997,C1596,'REGISTRO DE ESTUDIANTES'!$D$4:$D$1997,D1596,'REGISTRO DE ESTUDIANTES'!$I$4:$I$1997,'BOLETA OFICIAL'!P1596,'REGISTRO DE ESTUDIANTES'!$J$4:$J$1997,'BOLETA OFICIAL'!Q1596,'REGISTRO DE ESTUDIANTES'!$A$4:$A$1997,A1596,'REGISTRO DE ESTUDIANTES'!$B$4:$B$1997,B1596,'REGISTRO DE ESTUDIANTES'!$K$4:$K$1997,R1596,'REGISTRO DE ESTUDIANTES'!$L$4:$L$1997,S1596)</f>
        <v>0</v>
      </c>
      <c r="G1596" s="5">
        <f t="shared" ca="1" si="78"/>
        <v>0</v>
      </c>
      <c r="H1596" s="5">
        <f t="shared" ca="1" si="79"/>
        <v>0</v>
      </c>
      <c r="I1596" s="2"/>
      <c r="J1596" s="2"/>
      <c r="K1596" s="2"/>
      <c r="L1596" s="2"/>
      <c r="M1596" s="2"/>
      <c r="N1596" s="22"/>
      <c r="O1596" s="22"/>
      <c r="P1596" s="3"/>
      <c r="Q1596" s="3"/>
      <c r="R1596" s="4"/>
      <c r="S1596" s="4"/>
      <c r="T1596" s="1"/>
      <c r="U1596" s="3"/>
      <c r="V1596" s="52" t="str">
        <f t="shared" si="77"/>
        <v/>
      </c>
    </row>
    <row r="1597" spans="1:22" x14ac:dyDescent="0.25">
      <c r="A1597" s="1"/>
      <c r="B1597" s="1"/>
      <c r="C1597" s="1"/>
      <c r="D1597" s="1"/>
      <c r="E1597" s="5">
        <f>+COUNTIFS('REGISTRO DE TUTORES'!$A$3:$A$2001,A1597,'REGISTRO DE TUTORES'!$B$3:$B$2001,B1597,'REGISTRO DE TUTORES'!$C$3:$C$2001,C1597,'REGISTRO DE TUTORES'!$D$3:$D$2001,D1597)</f>
        <v>0</v>
      </c>
      <c r="F1597" s="5">
        <f>+COUNTIFS('REGISTRO DE ESTUDIANTES'!$C$4:$C$1997,C1597,'REGISTRO DE ESTUDIANTES'!$D$4:$D$1997,D1597,'REGISTRO DE ESTUDIANTES'!$I$4:$I$1997,'BOLETA OFICIAL'!P1597,'REGISTRO DE ESTUDIANTES'!$J$4:$J$1997,'BOLETA OFICIAL'!Q1597,'REGISTRO DE ESTUDIANTES'!$A$4:$A$1997,A1597,'REGISTRO DE ESTUDIANTES'!$B$4:$B$1997,B1597,'REGISTRO DE ESTUDIANTES'!$K$4:$K$1997,R1597,'REGISTRO DE ESTUDIANTES'!$L$4:$L$1997,S1597)</f>
        <v>0</v>
      </c>
      <c r="G1597" s="5">
        <f t="shared" ca="1" si="78"/>
        <v>0</v>
      </c>
      <c r="H1597" s="5">
        <f t="shared" ca="1" si="79"/>
        <v>0</v>
      </c>
      <c r="I1597" s="2"/>
      <c r="J1597" s="2"/>
      <c r="K1597" s="2"/>
      <c r="L1597" s="2"/>
      <c r="M1597" s="2"/>
      <c r="N1597" s="22"/>
      <c r="O1597" s="22"/>
      <c r="P1597" s="3"/>
      <c r="Q1597" s="3"/>
      <c r="R1597" s="4"/>
      <c r="S1597" s="4"/>
      <c r="T1597" s="1"/>
      <c r="U1597" s="3"/>
      <c r="V1597" s="52" t="str">
        <f t="shared" si="77"/>
        <v/>
      </c>
    </row>
    <row r="1598" spans="1:22" x14ac:dyDescent="0.25">
      <c r="A1598" s="1"/>
      <c r="B1598" s="1"/>
      <c r="C1598" s="1"/>
      <c r="D1598" s="1"/>
      <c r="E1598" s="5">
        <f>+COUNTIFS('REGISTRO DE TUTORES'!$A$3:$A$2001,A1598,'REGISTRO DE TUTORES'!$B$3:$B$2001,B1598,'REGISTRO DE TUTORES'!$C$3:$C$2001,C1598,'REGISTRO DE TUTORES'!$D$3:$D$2001,D1598)</f>
        <v>0</v>
      </c>
      <c r="F1598" s="5">
        <f>+COUNTIFS('REGISTRO DE ESTUDIANTES'!$C$4:$C$1997,C1598,'REGISTRO DE ESTUDIANTES'!$D$4:$D$1997,D1598,'REGISTRO DE ESTUDIANTES'!$I$4:$I$1997,'BOLETA OFICIAL'!P1598,'REGISTRO DE ESTUDIANTES'!$J$4:$J$1997,'BOLETA OFICIAL'!Q1598,'REGISTRO DE ESTUDIANTES'!$A$4:$A$1997,A1598,'REGISTRO DE ESTUDIANTES'!$B$4:$B$1997,B1598,'REGISTRO DE ESTUDIANTES'!$K$4:$K$1997,R1598,'REGISTRO DE ESTUDIANTES'!$L$4:$L$1997,S1598)</f>
        <v>0</v>
      </c>
      <c r="G1598" s="5">
        <f t="shared" ca="1" si="78"/>
        <v>0</v>
      </c>
      <c r="H1598" s="5">
        <f t="shared" ca="1" si="79"/>
        <v>0</v>
      </c>
      <c r="I1598" s="2"/>
      <c r="J1598" s="2"/>
      <c r="K1598" s="2"/>
      <c r="L1598" s="2"/>
      <c r="M1598" s="2"/>
      <c r="N1598" s="22"/>
      <c r="O1598" s="22"/>
      <c r="P1598" s="3"/>
      <c r="Q1598" s="3"/>
      <c r="R1598" s="4"/>
      <c r="S1598" s="4"/>
      <c r="T1598" s="1"/>
      <c r="U1598" s="3"/>
      <c r="V1598" s="52" t="str">
        <f t="shared" si="77"/>
        <v/>
      </c>
    </row>
    <row r="1599" spans="1:22" x14ac:dyDescent="0.25">
      <c r="A1599" s="1"/>
      <c r="B1599" s="1"/>
      <c r="C1599" s="1"/>
      <c r="D1599" s="1"/>
      <c r="E1599" s="5">
        <f>+COUNTIFS('REGISTRO DE TUTORES'!$A$3:$A$2001,A1599,'REGISTRO DE TUTORES'!$B$3:$B$2001,B1599,'REGISTRO DE TUTORES'!$C$3:$C$2001,C1599,'REGISTRO DE TUTORES'!$D$3:$D$2001,D1599)</f>
        <v>0</v>
      </c>
      <c r="F1599" s="5">
        <f>+COUNTIFS('REGISTRO DE ESTUDIANTES'!$C$4:$C$1997,C1599,'REGISTRO DE ESTUDIANTES'!$D$4:$D$1997,D1599,'REGISTRO DE ESTUDIANTES'!$I$4:$I$1997,'BOLETA OFICIAL'!P1599,'REGISTRO DE ESTUDIANTES'!$J$4:$J$1997,'BOLETA OFICIAL'!Q1599,'REGISTRO DE ESTUDIANTES'!$A$4:$A$1997,A1599,'REGISTRO DE ESTUDIANTES'!$B$4:$B$1997,B1599,'REGISTRO DE ESTUDIANTES'!$K$4:$K$1997,R1599,'REGISTRO DE ESTUDIANTES'!$L$4:$L$1997,S1599)</f>
        <v>0</v>
      </c>
      <c r="G1599" s="5">
        <f t="shared" ca="1" si="78"/>
        <v>0</v>
      </c>
      <c r="H1599" s="5">
        <f t="shared" ca="1" si="79"/>
        <v>0</v>
      </c>
      <c r="I1599" s="2"/>
      <c r="J1599" s="2"/>
      <c r="K1599" s="2"/>
      <c r="L1599" s="2"/>
      <c r="M1599" s="2"/>
      <c r="N1599" s="22"/>
      <c r="O1599" s="22"/>
      <c r="P1599" s="3"/>
      <c r="Q1599" s="3"/>
      <c r="R1599" s="4"/>
      <c r="S1599" s="4"/>
      <c r="T1599" s="1"/>
      <c r="U1599" s="3"/>
      <c r="V1599" s="52" t="str">
        <f t="shared" si="77"/>
        <v/>
      </c>
    </row>
    <row r="1600" spans="1:22" x14ac:dyDescent="0.25">
      <c r="A1600" s="1"/>
      <c r="B1600" s="1"/>
      <c r="C1600" s="1"/>
      <c r="D1600" s="1"/>
      <c r="E1600" s="5">
        <f>+COUNTIFS('REGISTRO DE TUTORES'!$A$3:$A$2001,A1600,'REGISTRO DE TUTORES'!$B$3:$B$2001,B1600,'REGISTRO DE TUTORES'!$C$3:$C$2001,C1600,'REGISTRO DE TUTORES'!$D$3:$D$2001,D1600)</f>
        <v>0</v>
      </c>
      <c r="F1600" s="5">
        <f>+COUNTIFS('REGISTRO DE ESTUDIANTES'!$C$4:$C$1997,C1600,'REGISTRO DE ESTUDIANTES'!$D$4:$D$1997,D1600,'REGISTRO DE ESTUDIANTES'!$I$4:$I$1997,'BOLETA OFICIAL'!P1600,'REGISTRO DE ESTUDIANTES'!$J$4:$J$1997,'BOLETA OFICIAL'!Q1600,'REGISTRO DE ESTUDIANTES'!$A$4:$A$1997,A1600,'REGISTRO DE ESTUDIANTES'!$B$4:$B$1997,B1600,'REGISTRO DE ESTUDIANTES'!$K$4:$K$1997,R1600,'REGISTRO DE ESTUDIANTES'!$L$4:$L$1997,S1600)</f>
        <v>0</v>
      </c>
      <c r="G1600" s="5">
        <f t="shared" ca="1" si="78"/>
        <v>0</v>
      </c>
      <c r="H1600" s="5">
        <f t="shared" ca="1" si="79"/>
        <v>0</v>
      </c>
      <c r="I1600" s="2"/>
      <c r="J1600" s="2"/>
      <c r="K1600" s="2"/>
      <c r="L1600" s="2"/>
      <c r="M1600" s="2"/>
      <c r="N1600" s="22"/>
      <c r="O1600" s="22"/>
      <c r="P1600" s="3"/>
      <c r="Q1600" s="3"/>
      <c r="R1600" s="4"/>
      <c r="S1600" s="4"/>
      <c r="T1600" s="1"/>
      <c r="U1600" s="3"/>
      <c r="V1600" s="52" t="str">
        <f t="shared" si="77"/>
        <v/>
      </c>
    </row>
    <row r="1601" spans="1:22" x14ac:dyDescent="0.25">
      <c r="A1601" s="1"/>
      <c r="B1601" s="1"/>
      <c r="C1601" s="1"/>
      <c r="D1601" s="1"/>
      <c r="E1601" s="5">
        <f>+COUNTIFS('REGISTRO DE TUTORES'!$A$3:$A$2001,A1601,'REGISTRO DE TUTORES'!$B$3:$B$2001,B1601,'REGISTRO DE TUTORES'!$C$3:$C$2001,C1601,'REGISTRO DE TUTORES'!$D$3:$D$2001,D1601)</f>
        <v>0</v>
      </c>
      <c r="F1601" s="5">
        <f>+COUNTIFS('REGISTRO DE ESTUDIANTES'!$C$4:$C$1997,C1601,'REGISTRO DE ESTUDIANTES'!$D$4:$D$1997,D1601,'REGISTRO DE ESTUDIANTES'!$I$4:$I$1997,'BOLETA OFICIAL'!P1601,'REGISTRO DE ESTUDIANTES'!$J$4:$J$1997,'BOLETA OFICIAL'!Q1601,'REGISTRO DE ESTUDIANTES'!$A$4:$A$1997,A1601,'REGISTRO DE ESTUDIANTES'!$B$4:$B$1997,B1601,'REGISTRO DE ESTUDIANTES'!$K$4:$K$1997,R1601,'REGISTRO DE ESTUDIANTES'!$L$4:$L$1997,S1601)</f>
        <v>0</v>
      </c>
      <c r="G1601" s="5">
        <f t="shared" ca="1" si="78"/>
        <v>0</v>
      </c>
      <c r="H1601" s="5">
        <f t="shared" ca="1" si="79"/>
        <v>0</v>
      </c>
      <c r="I1601" s="2"/>
      <c r="J1601" s="2"/>
      <c r="K1601" s="2"/>
      <c r="L1601" s="2"/>
      <c r="M1601" s="2"/>
      <c r="N1601" s="22"/>
      <c r="O1601" s="22"/>
      <c r="P1601" s="3"/>
      <c r="Q1601" s="3"/>
      <c r="R1601" s="4"/>
      <c r="S1601" s="4"/>
      <c r="T1601" s="1"/>
      <c r="U1601" s="3"/>
      <c r="V1601" s="52" t="str">
        <f t="shared" si="77"/>
        <v/>
      </c>
    </row>
    <row r="1602" spans="1:22" x14ac:dyDescent="0.25">
      <c r="A1602" s="1"/>
      <c r="B1602" s="1"/>
      <c r="C1602" s="1"/>
      <c r="D1602" s="1"/>
      <c r="E1602" s="5">
        <f>+COUNTIFS('REGISTRO DE TUTORES'!$A$3:$A$2001,A1602,'REGISTRO DE TUTORES'!$B$3:$B$2001,B1602,'REGISTRO DE TUTORES'!$C$3:$C$2001,C1602,'REGISTRO DE TUTORES'!$D$3:$D$2001,D1602)</f>
        <v>0</v>
      </c>
      <c r="F1602" s="5">
        <f>+COUNTIFS('REGISTRO DE ESTUDIANTES'!$C$4:$C$1997,C1602,'REGISTRO DE ESTUDIANTES'!$D$4:$D$1997,D1602,'REGISTRO DE ESTUDIANTES'!$I$4:$I$1997,'BOLETA OFICIAL'!P1602,'REGISTRO DE ESTUDIANTES'!$J$4:$J$1997,'BOLETA OFICIAL'!Q1602,'REGISTRO DE ESTUDIANTES'!$A$4:$A$1997,A1602,'REGISTRO DE ESTUDIANTES'!$B$4:$B$1997,B1602,'REGISTRO DE ESTUDIANTES'!$K$4:$K$1997,R1602,'REGISTRO DE ESTUDIANTES'!$L$4:$L$1997,S1602)</f>
        <v>0</v>
      </c>
      <c r="G1602" s="5">
        <f t="shared" ca="1" si="78"/>
        <v>0</v>
      </c>
      <c r="H1602" s="5">
        <f t="shared" ca="1" si="79"/>
        <v>0</v>
      </c>
      <c r="I1602" s="2"/>
      <c r="J1602" s="2"/>
      <c r="K1602" s="2"/>
      <c r="L1602" s="2"/>
      <c r="M1602" s="2"/>
      <c r="N1602" s="22"/>
      <c r="O1602" s="22"/>
      <c r="P1602" s="3"/>
      <c r="Q1602" s="3"/>
      <c r="R1602" s="4"/>
      <c r="S1602" s="4"/>
      <c r="T1602" s="1"/>
      <c r="U1602" s="3"/>
      <c r="V1602" s="52" t="str">
        <f t="shared" si="77"/>
        <v/>
      </c>
    </row>
    <row r="1603" spans="1:22" x14ac:dyDescent="0.25">
      <c r="A1603" s="1"/>
      <c r="B1603" s="1"/>
      <c r="C1603" s="1"/>
      <c r="D1603" s="1"/>
      <c r="E1603" s="5">
        <f>+COUNTIFS('REGISTRO DE TUTORES'!$A$3:$A$2001,A1603,'REGISTRO DE TUTORES'!$B$3:$B$2001,B1603,'REGISTRO DE TUTORES'!$C$3:$C$2001,C1603,'REGISTRO DE TUTORES'!$D$3:$D$2001,D1603)</f>
        <v>0</v>
      </c>
      <c r="F1603" s="5">
        <f>+COUNTIFS('REGISTRO DE ESTUDIANTES'!$C$4:$C$1997,C1603,'REGISTRO DE ESTUDIANTES'!$D$4:$D$1997,D1603,'REGISTRO DE ESTUDIANTES'!$I$4:$I$1997,'BOLETA OFICIAL'!P1603,'REGISTRO DE ESTUDIANTES'!$J$4:$J$1997,'BOLETA OFICIAL'!Q1603,'REGISTRO DE ESTUDIANTES'!$A$4:$A$1997,A1603,'REGISTRO DE ESTUDIANTES'!$B$4:$B$1997,B1603,'REGISTRO DE ESTUDIANTES'!$K$4:$K$1997,R1603,'REGISTRO DE ESTUDIANTES'!$L$4:$L$1997,S1603)</f>
        <v>0</v>
      </c>
      <c r="G1603" s="5">
        <f t="shared" ca="1" si="78"/>
        <v>0</v>
      </c>
      <c r="H1603" s="5">
        <f t="shared" ca="1" si="79"/>
        <v>0</v>
      </c>
      <c r="I1603" s="2"/>
      <c r="J1603" s="2"/>
      <c r="K1603" s="2"/>
      <c r="L1603" s="2"/>
      <c r="M1603" s="2"/>
      <c r="N1603" s="22"/>
      <c r="O1603" s="22"/>
      <c r="P1603" s="3"/>
      <c r="Q1603" s="3"/>
      <c r="R1603" s="4"/>
      <c r="S1603" s="4"/>
      <c r="T1603" s="1"/>
      <c r="U1603" s="3"/>
      <c r="V1603" s="52" t="str">
        <f t="shared" si="77"/>
        <v/>
      </c>
    </row>
    <row r="1604" spans="1:22" x14ac:dyDescent="0.25">
      <c r="A1604" s="1"/>
      <c r="B1604" s="1"/>
      <c r="C1604" s="1"/>
      <c r="D1604" s="1"/>
      <c r="E1604" s="5">
        <f>+COUNTIFS('REGISTRO DE TUTORES'!$A$3:$A$2001,A1604,'REGISTRO DE TUTORES'!$B$3:$B$2001,B1604,'REGISTRO DE TUTORES'!$C$3:$C$2001,C1604,'REGISTRO DE TUTORES'!$D$3:$D$2001,D1604)</f>
        <v>0</v>
      </c>
      <c r="F1604" s="5">
        <f>+COUNTIFS('REGISTRO DE ESTUDIANTES'!$C$4:$C$1997,C1604,'REGISTRO DE ESTUDIANTES'!$D$4:$D$1997,D1604,'REGISTRO DE ESTUDIANTES'!$I$4:$I$1997,'BOLETA OFICIAL'!P1604,'REGISTRO DE ESTUDIANTES'!$J$4:$J$1997,'BOLETA OFICIAL'!Q1604,'REGISTRO DE ESTUDIANTES'!$A$4:$A$1997,A1604,'REGISTRO DE ESTUDIANTES'!$B$4:$B$1997,B1604,'REGISTRO DE ESTUDIANTES'!$K$4:$K$1997,R1604,'REGISTRO DE ESTUDIANTES'!$L$4:$L$1997,S1604)</f>
        <v>0</v>
      </c>
      <c r="G1604" s="5">
        <f t="shared" ca="1" si="78"/>
        <v>0</v>
      </c>
      <c r="H1604" s="5">
        <f t="shared" ca="1" si="79"/>
        <v>0</v>
      </c>
      <c r="I1604" s="2"/>
      <c r="J1604" s="2"/>
      <c r="K1604" s="2"/>
      <c r="L1604" s="2"/>
      <c r="M1604" s="2"/>
      <c r="N1604" s="22"/>
      <c r="O1604" s="22"/>
      <c r="P1604" s="3"/>
      <c r="Q1604" s="3"/>
      <c r="R1604" s="4"/>
      <c r="S1604" s="4"/>
      <c r="T1604" s="1"/>
      <c r="U1604" s="3"/>
      <c r="V1604" s="52" t="str">
        <f t="shared" si="77"/>
        <v/>
      </c>
    </row>
    <row r="1605" spans="1:22" x14ac:dyDescent="0.25">
      <c r="A1605" s="1"/>
      <c r="B1605" s="1"/>
      <c r="C1605" s="1"/>
      <c r="D1605" s="1"/>
      <c r="E1605" s="5">
        <f>+COUNTIFS('REGISTRO DE TUTORES'!$A$3:$A$2001,A1605,'REGISTRO DE TUTORES'!$B$3:$B$2001,B1605,'REGISTRO DE TUTORES'!$C$3:$C$2001,C1605,'REGISTRO DE TUTORES'!$D$3:$D$2001,D1605)</f>
        <v>0</v>
      </c>
      <c r="F1605" s="5">
        <f>+COUNTIFS('REGISTRO DE ESTUDIANTES'!$C$4:$C$1997,C1605,'REGISTRO DE ESTUDIANTES'!$D$4:$D$1997,D1605,'REGISTRO DE ESTUDIANTES'!$I$4:$I$1997,'BOLETA OFICIAL'!P1605,'REGISTRO DE ESTUDIANTES'!$J$4:$J$1997,'BOLETA OFICIAL'!Q1605,'REGISTRO DE ESTUDIANTES'!$A$4:$A$1997,A1605,'REGISTRO DE ESTUDIANTES'!$B$4:$B$1997,B1605,'REGISTRO DE ESTUDIANTES'!$K$4:$K$1997,R1605,'REGISTRO DE ESTUDIANTES'!$L$4:$L$1997,S1605)</f>
        <v>0</v>
      </c>
      <c r="G1605" s="5">
        <f t="shared" ca="1" si="78"/>
        <v>0</v>
      </c>
      <c r="H1605" s="5">
        <f t="shared" ca="1" si="79"/>
        <v>0</v>
      </c>
      <c r="I1605" s="2"/>
      <c r="J1605" s="2"/>
      <c r="K1605" s="2"/>
      <c r="L1605" s="2"/>
      <c r="M1605" s="2"/>
      <c r="N1605" s="22"/>
      <c r="O1605" s="22"/>
      <c r="P1605" s="3"/>
      <c r="Q1605" s="3"/>
      <c r="R1605" s="4"/>
      <c r="S1605" s="4"/>
      <c r="T1605" s="1"/>
      <c r="U1605" s="3"/>
      <c r="V1605" s="52" t="str">
        <f t="shared" si="77"/>
        <v/>
      </c>
    </row>
    <row r="1606" spans="1:22" x14ac:dyDescent="0.25">
      <c r="A1606" s="1"/>
      <c r="B1606" s="1"/>
      <c r="C1606" s="1"/>
      <c r="D1606" s="1"/>
      <c r="E1606" s="5">
        <f>+COUNTIFS('REGISTRO DE TUTORES'!$A$3:$A$2001,A1606,'REGISTRO DE TUTORES'!$B$3:$B$2001,B1606,'REGISTRO DE TUTORES'!$C$3:$C$2001,C1606,'REGISTRO DE TUTORES'!$D$3:$D$2001,D1606)</f>
        <v>0</v>
      </c>
      <c r="F1606" s="5">
        <f>+COUNTIFS('REGISTRO DE ESTUDIANTES'!$C$4:$C$1997,C1606,'REGISTRO DE ESTUDIANTES'!$D$4:$D$1997,D1606,'REGISTRO DE ESTUDIANTES'!$I$4:$I$1997,'BOLETA OFICIAL'!P1606,'REGISTRO DE ESTUDIANTES'!$J$4:$J$1997,'BOLETA OFICIAL'!Q1606,'REGISTRO DE ESTUDIANTES'!$A$4:$A$1997,A1606,'REGISTRO DE ESTUDIANTES'!$B$4:$B$1997,B1606,'REGISTRO DE ESTUDIANTES'!$K$4:$K$1997,R1606,'REGISTRO DE ESTUDIANTES'!$L$4:$L$1997,S1606)</f>
        <v>0</v>
      </c>
      <c r="G1606" s="5">
        <f t="shared" ca="1" si="78"/>
        <v>0</v>
      </c>
      <c r="H1606" s="5">
        <f t="shared" ca="1" si="79"/>
        <v>0</v>
      </c>
      <c r="I1606" s="2"/>
      <c r="J1606" s="2"/>
      <c r="K1606" s="2"/>
      <c r="L1606" s="2"/>
      <c r="M1606" s="2"/>
      <c r="N1606" s="22"/>
      <c r="O1606" s="22"/>
      <c r="P1606" s="3"/>
      <c r="Q1606" s="3"/>
      <c r="R1606" s="4"/>
      <c r="S1606" s="4"/>
      <c r="T1606" s="1"/>
      <c r="U1606" s="3"/>
      <c r="V1606" s="52" t="str">
        <f t="shared" ref="V1606:V1669" si="80">IF(Q1606&gt;0,IF(U1606&gt;=Q1606,"ACTIVA","NO ACTIVA"),"")</f>
        <v/>
      </c>
    </row>
    <row r="1607" spans="1:22" x14ac:dyDescent="0.25">
      <c r="A1607" s="1"/>
      <c r="B1607" s="1"/>
      <c r="C1607" s="1"/>
      <c r="D1607" s="1"/>
      <c r="E1607" s="5">
        <f>+COUNTIFS('REGISTRO DE TUTORES'!$A$3:$A$2001,A1607,'REGISTRO DE TUTORES'!$B$3:$B$2001,B1607,'REGISTRO DE TUTORES'!$C$3:$C$2001,C1607,'REGISTRO DE TUTORES'!$D$3:$D$2001,D1607)</f>
        <v>0</v>
      </c>
      <c r="F1607" s="5">
        <f>+COUNTIFS('REGISTRO DE ESTUDIANTES'!$C$4:$C$1997,C1607,'REGISTRO DE ESTUDIANTES'!$D$4:$D$1997,D1607,'REGISTRO DE ESTUDIANTES'!$I$4:$I$1997,'BOLETA OFICIAL'!P1607,'REGISTRO DE ESTUDIANTES'!$J$4:$J$1997,'BOLETA OFICIAL'!Q1607,'REGISTRO DE ESTUDIANTES'!$A$4:$A$1997,A1607,'REGISTRO DE ESTUDIANTES'!$B$4:$B$1997,B1607,'REGISTRO DE ESTUDIANTES'!$K$4:$K$1997,R1607,'REGISTRO DE ESTUDIANTES'!$L$4:$L$1997,S1607)</f>
        <v>0</v>
      </c>
      <c r="G1607" s="5">
        <f t="shared" ca="1" si="78"/>
        <v>0</v>
      </c>
      <c r="H1607" s="5">
        <f t="shared" ca="1" si="79"/>
        <v>0</v>
      </c>
      <c r="I1607" s="2"/>
      <c r="J1607" s="2"/>
      <c r="K1607" s="2"/>
      <c r="L1607" s="2"/>
      <c r="M1607" s="2"/>
      <c r="N1607" s="22"/>
      <c r="O1607" s="22"/>
      <c r="P1607" s="3"/>
      <c r="Q1607" s="3"/>
      <c r="R1607" s="4"/>
      <c r="S1607" s="4"/>
      <c r="T1607" s="1"/>
      <c r="U1607" s="3"/>
      <c r="V1607" s="52" t="str">
        <f t="shared" si="80"/>
        <v/>
      </c>
    </row>
    <row r="1608" spans="1:22" x14ac:dyDescent="0.25">
      <c r="A1608" s="1"/>
      <c r="B1608" s="1"/>
      <c r="C1608" s="1"/>
      <c r="D1608" s="1"/>
      <c r="E1608" s="5">
        <f>+COUNTIFS('REGISTRO DE TUTORES'!$A$3:$A$2001,A1608,'REGISTRO DE TUTORES'!$B$3:$B$2001,B1608,'REGISTRO DE TUTORES'!$C$3:$C$2001,C1608,'REGISTRO DE TUTORES'!$D$3:$D$2001,D1608)</f>
        <v>0</v>
      </c>
      <c r="F1608" s="5">
        <f>+COUNTIFS('REGISTRO DE ESTUDIANTES'!$C$4:$C$1997,C1608,'REGISTRO DE ESTUDIANTES'!$D$4:$D$1997,D1608,'REGISTRO DE ESTUDIANTES'!$I$4:$I$1997,'BOLETA OFICIAL'!P1608,'REGISTRO DE ESTUDIANTES'!$J$4:$J$1997,'BOLETA OFICIAL'!Q1608,'REGISTRO DE ESTUDIANTES'!$A$4:$A$1997,A1608,'REGISTRO DE ESTUDIANTES'!$B$4:$B$1997,B1608,'REGISTRO DE ESTUDIANTES'!$K$4:$K$1997,R1608,'REGISTRO DE ESTUDIANTES'!$L$4:$L$1997,S1608)</f>
        <v>0</v>
      </c>
      <c r="G1608" s="5">
        <f t="shared" ca="1" si="78"/>
        <v>0</v>
      </c>
      <c r="H1608" s="5">
        <f t="shared" ca="1" si="79"/>
        <v>0</v>
      </c>
      <c r="I1608" s="2"/>
      <c r="J1608" s="2"/>
      <c r="K1608" s="2"/>
      <c r="L1608" s="2"/>
      <c r="M1608" s="2"/>
      <c r="N1608" s="22"/>
      <c r="O1608" s="22"/>
      <c r="P1608" s="3"/>
      <c r="Q1608" s="3"/>
      <c r="R1608" s="4"/>
      <c r="S1608" s="4"/>
      <c r="T1608" s="1"/>
      <c r="U1608" s="3"/>
      <c r="V1608" s="52" t="str">
        <f t="shared" si="80"/>
        <v/>
      </c>
    </row>
    <row r="1609" spans="1:22" x14ac:dyDescent="0.25">
      <c r="A1609" s="1"/>
      <c r="B1609" s="1"/>
      <c r="C1609" s="1"/>
      <c r="D1609" s="1"/>
      <c r="E1609" s="5">
        <f>+COUNTIFS('REGISTRO DE TUTORES'!$A$3:$A$2001,A1609,'REGISTRO DE TUTORES'!$B$3:$B$2001,B1609,'REGISTRO DE TUTORES'!$C$3:$C$2001,C1609,'REGISTRO DE TUTORES'!$D$3:$D$2001,D1609)</f>
        <v>0</v>
      </c>
      <c r="F1609" s="5">
        <f>+COUNTIFS('REGISTRO DE ESTUDIANTES'!$C$4:$C$1997,C1609,'REGISTRO DE ESTUDIANTES'!$D$4:$D$1997,D1609,'REGISTRO DE ESTUDIANTES'!$I$4:$I$1997,'BOLETA OFICIAL'!P1609,'REGISTRO DE ESTUDIANTES'!$J$4:$J$1997,'BOLETA OFICIAL'!Q1609,'REGISTRO DE ESTUDIANTES'!$A$4:$A$1997,A1609,'REGISTRO DE ESTUDIANTES'!$B$4:$B$1997,B1609,'REGISTRO DE ESTUDIANTES'!$K$4:$K$1997,R1609,'REGISTRO DE ESTUDIANTES'!$L$4:$L$1997,S1609)</f>
        <v>0</v>
      </c>
      <c r="G1609" s="5">
        <f t="shared" ca="1" si="78"/>
        <v>0</v>
      </c>
      <c r="H1609" s="5">
        <f t="shared" ca="1" si="79"/>
        <v>0</v>
      </c>
      <c r="I1609" s="2"/>
      <c r="J1609" s="2"/>
      <c r="K1609" s="2"/>
      <c r="L1609" s="2"/>
      <c r="M1609" s="2"/>
      <c r="N1609" s="22"/>
      <c r="O1609" s="22"/>
      <c r="P1609" s="3"/>
      <c r="Q1609" s="3"/>
      <c r="R1609" s="4"/>
      <c r="S1609" s="4"/>
      <c r="T1609" s="1"/>
      <c r="U1609" s="3"/>
      <c r="V1609" s="52" t="str">
        <f t="shared" si="80"/>
        <v/>
      </c>
    </row>
    <row r="1610" spans="1:22" x14ac:dyDescent="0.25">
      <c r="A1610" s="1"/>
      <c r="B1610" s="1"/>
      <c r="C1610" s="1"/>
      <c r="D1610" s="1"/>
      <c r="E1610" s="5">
        <f>+COUNTIFS('REGISTRO DE TUTORES'!$A$3:$A$2001,A1610,'REGISTRO DE TUTORES'!$B$3:$B$2001,B1610,'REGISTRO DE TUTORES'!$C$3:$C$2001,C1610,'REGISTRO DE TUTORES'!$D$3:$D$2001,D1610)</f>
        <v>0</v>
      </c>
      <c r="F1610" s="5">
        <f>+COUNTIFS('REGISTRO DE ESTUDIANTES'!$C$4:$C$1997,C1610,'REGISTRO DE ESTUDIANTES'!$D$4:$D$1997,D1610,'REGISTRO DE ESTUDIANTES'!$I$4:$I$1997,'BOLETA OFICIAL'!P1610,'REGISTRO DE ESTUDIANTES'!$J$4:$J$1997,'BOLETA OFICIAL'!Q1610,'REGISTRO DE ESTUDIANTES'!$A$4:$A$1997,A1610,'REGISTRO DE ESTUDIANTES'!$B$4:$B$1997,B1610,'REGISTRO DE ESTUDIANTES'!$K$4:$K$1997,R1610,'REGISTRO DE ESTUDIANTES'!$L$4:$L$1997,S1610)</f>
        <v>0</v>
      </c>
      <c r="G1610" s="5">
        <f t="shared" ca="1" si="78"/>
        <v>0</v>
      </c>
      <c r="H1610" s="5">
        <f t="shared" ca="1" si="79"/>
        <v>0</v>
      </c>
      <c r="I1610" s="2"/>
      <c r="J1610" s="2"/>
      <c r="K1610" s="2"/>
      <c r="L1610" s="2"/>
      <c r="M1610" s="2"/>
      <c r="N1610" s="22"/>
      <c r="O1610" s="22"/>
      <c r="P1610" s="3"/>
      <c r="Q1610" s="3"/>
      <c r="R1610" s="4"/>
      <c r="S1610" s="4"/>
      <c r="T1610" s="1"/>
      <c r="U1610" s="3"/>
      <c r="V1610" s="52" t="str">
        <f t="shared" si="80"/>
        <v/>
      </c>
    </row>
    <row r="1611" spans="1:22" x14ac:dyDescent="0.25">
      <c r="A1611" s="1"/>
      <c r="B1611" s="1"/>
      <c r="C1611" s="1"/>
      <c r="D1611" s="1"/>
      <c r="E1611" s="5">
        <f>+COUNTIFS('REGISTRO DE TUTORES'!$A$3:$A$2001,A1611,'REGISTRO DE TUTORES'!$B$3:$B$2001,B1611,'REGISTRO DE TUTORES'!$C$3:$C$2001,C1611,'REGISTRO DE TUTORES'!$D$3:$D$2001,D1611)</f>
        <v>0</v>
      </c>
      <c r="F1611" s="5">
        <f>+COUNTIFS('REGISTRO DE ESTUDIANTES'!$C$4:$C$1997,C1611,'REGISTRO DE ESTUDIANTES'!$D$4:$D$1997,D1611,'REGISTRO DE ESTUDIANTES'!$I$4:$I$1997,'BOLETA OFICIAL'!P1611,'REGISTRO DE ESTUDIANTES'!$J$4:$J$1997,'BOLETA OFICIAL'!Q1611,'REGISTRO DE ESTUDIANTES'!$A$4:$A$1997,A1611,'REGISTRO DE ESTUDIANTES'!$B$4:$B$1997,B1611,'REGISTRO DE ESTUDIANTES'!$K$4:$K$1997,R1611,'REGISTRO DE ESTUDIANTES'!$L$4:$L$1997,S1611)</f>
        <v>0</v>
      </c>
      <c r="G1611" s="5">
        <f t="shared" ca="1" si="78"/>
        <v>0</v>
      </c>
      <c r="H1611" s="5">
        <f t="shared" ca="1" si="79"/>
        <v>0</v>
      </c>
      <c r="I1611" s="2"/>
      <c r="J1611" s="2"/>
      <c r="K1611" s="2"/>
      <c r="L1611" s="2"/>
      <c r="M1611" s="2"/>
      <c r="N1611" s="22"/>
      <c r="O1611" s="22"/>
      <c r="P1611" s="3"/>
      <c r="Q1611" s="3"/>
      <c r="R1611" s="4"/>
      <c r="S1611" s="4"/>
      <c r="T1611" s="1"/>
      <c r="U1611" s="3"/>
      <c r="V1611" s="52" t="str">
        <f t="shared" si="80"/>
        <v/>
      </c>
    </row>
    <row r="1612" spans="1:22" x14ac:dyDescent="0.25">
      <c r="A1612" s="1"/>
      <c r="B1612" s="1"/>
      <c r="C1612" s="1"/>
      <c r="D1612" s="1"/>
      <c r="E1612" s="5">
        <f>+COUNTIFS('REGISTRO DE TUTORES'!$A$3:$A$2001,A1612,'REGISTRO DE TUTORES'!$B$3:$B$2001,B1612,'REGISTRO DE TUTORES'!$C$3:$C$2001,C1612,'REGISTRO DE TUTORES'!$D$3:$D$2001,D1612)</f>
        <v>0</v>
      </c>
      <c r="F1612" s="5">
        <f>+COUNTIFS('REGISTRO DE ESTUDIANTES'!$C$4:$C$1997,C1612,'REGISTRO DE ESTUDIANTES'!$D$4:$D$1997,D1612,'REGISTRO DE ESTUDIANTES'!$I$4:$I$1997,'BOLETA OFICIAL'!P1612,'REGISTRO DE ESTUDIANTES'!$J$4:$J$1997,'BOLETA OFICIAL'!Q1612,'REGISTRO DE ESTUDIANTES'!$A$4:$A$1997,A1612,'REGISTRO DE ESTUDIANTES'!$B$4:$B$1997,B1612,'REGISTRO DE ESTUDIANTES'!$K$4:$K$1997,R1612,'REGISTRO DE ESTUDIANTES'!$L$4:$L$1997,S1612)</f>
        <v>0</v>
      </c>
      <c r="G1612" s="5">
        <f t="shared" ca="1" si="78"/>
        <v>0</v>
      </c>
      <c r="H1612" s="5">
        <f t="shared" ca="1" si="79"/>
        <v>0</v>
      </c>
      <c r="I1612" s="2"/>
      <c r="J1612" s="2"/>
      <c r="K1612" s="2"/>
      <c r="L1612" s="2"/>
      <c r="M1612" s="2"/>
      <c r="N1612" s="22"/>
      <c r="O1612" s="22"/>
      <c r="P1612" s="3"/>
      <c r="Q1612" s="3"/>
      <c r="R1612" s="4"/>
      <c r="S1612" s="4"/>
      <c r="T1612" s="1"/>
      <c r="U1612" s="3"/>
      <c r="V1612" s="52" t="str">
        <f t="shared" si="80"/>
        <v/>
      </c>
    </row>
    <row r="1613" spans="1:22" x14ac:dyDescent="0.25">
      <c r="A1613" s="1"/>
      <c r="B1613" s="1"/>
      <c r="C1613" s="1"/>
      <c r="D1613" s="1"/>
      <c r="E1613" s="5">
        <f>+COUNTIFS('REGISTRO DE TUTORES'!$A$3:$A$2001,A1613,'REGISTRO DE TUTORES'!$B$3:$B$2001,B1613,'REGISTRO DE TUTORES'!$C$3:$C$2001,C1613,'REGISTRO DE TUTORES'!$D$3:$D$2001,D1613)</f>
        <v>0</v>
      </c>
      <c r="F1613" s="5">
        <f>+COUNTIFS('REGISTRO DE ESTUDIANTES'!$C$4:$C$1997,C1613,'REGISTRO DE ESTUDIANTES'!$D$4:$D$1997,D1613,'REGISTRO DE ESTUDIANTES'!$I$4:$I$1997,'BOLETA OFICIAL'!P1613,'REGISTRO DE ESTUDIANTES'!$J$4:$J$1997,'BOLETA OFICIAL'!Q1613,'REGISTRO DE ESTUDIANTES'!$A$4:$A$1997,A1613,'REGISTRO DE ESTUDIANTES'!$B$4:$B$1997,B1613,'REGISTRO DE ESTUDIANTES'!$K$4:$K$1997,R1613,'REGISTRO DE ESTUDIANTES'!$L$4:$L$1997,S1613)</f>
        <v>0</v>
      </c>
      <c r="G1613" s="5">
        <f t="shared" ca="1" si="78"/>
        <v>0</v>
      </c>
      <c r="H1613" s="5">
        <f t="shared" ca="1" si="79"/>
        <v>0</v>
      </c>
      <c r="I1613" s="2"/>
      <c r="J1613" s="2"/>
      <c r="K1613" s="2"/>
      <c r="L1613" s="2"/>
      <c r="M1613" s="2"/>
      <c r="N1613" s="22"/>
      <c r="O1613" s="22"/>
      <c r="P1613" s="3"/>
      <c r="Q1613" s="3"/>
      <c r="R1613" s="4"/>
      <c r="S1613" s="4"/>
      <c r="T1613" s="1"/>
      <c r="U1613" s="3"/>
      <c r="V1613" s="52" t="str">
        <f t="shared" si="80"/>
        <v/>
      </c>
    </row>
    <row r="1614" spans="1:22" x14ac:dyDescent="0.25">
      <c r="A1614" s="1"/>
      <c r="B1614" s="1"/>
      <c r="C1614" s="1"/>
      <c r="D1614" s="1"/>
      <c r="E1614" s="5">
        <f>+COUNTIFS('REGISTRO DE TUTORES'!$A$3:$A$2001,A1614,'REGISTRO DE TUTORES'!$B$3:$B$2001,B1614,'REGISTRO DE TUTORES'!$C$3:$C$2001,C1614,'REGISTRO DE TUTORES'!$D$3:$D$2001,D1614)</f>
        <v>0</v>
      </c>
      <c r="F1614" s="5">
        <f>+COUNTIFS('REGISTRO DE ESTUDIANTES'!$C$4:$C$1997,C1614,'REGISTRO DE ESTUDIANTES'!$D$4:$D$1997,D1614,'REGISTRO DE ESTUDIANTES'!$I$4:$I$1997,'BOLETA OFICIAL'!P1614,'REGISTRO DE ESTUDIANTES'!$J$4:$J$1997,'BOLETA OFICIAL'!Q1614,'REGISTRO DE ESTUDIANTES'!$A$4:$A$1997,A1614,'REGISTRO DE ESTUDIANTES'!$B$4:$B$1997,B1614,'REGISTRO DE ESTUDIANTES'!$K$4:$K$1997,R1614,'REGISTRO DE ESTUDIANTES'!$L$4:$L$1997,S1614)</f>
        <v>0</v>
      </c>
      <c r="G1614" s="5">
        <f t="shared" ca="1" si="78"/>
        <v>0</v>
      </c>
      <c r="H1614" s="5">
        <f t="shared" ca="1" si="79"/>
        <v>0</v>
      </c>
      <c r="I1614" s="2"/>
      <c r="J1614" s="2"/>
      <c r="K1614" s="2"/>
      <c r="L1614" s="2"/>
      <c r="M1614" s="2"/>
      <c r="N1614" s="22"/>
      <c r="O1614" s="22"/>
      <c r="P1614" s="3"/>
      <c r="Q1614" s="3"/>
      <c r="R1614" s="4"/>
      <c r="S1614" s="4"/>
      <c r="T1614" s="1"/>
      <c r="U1614" s="3"/>
      <c r="V1614" s="52" t="str">
        <f t="shared" si="80"/>
        <v/>
      </c>
    </row>
    <row r="1615" spans="1:22" x14ac:dyDescent="0.25">
      <c r="A1615" s="1"/>
      <c r="B1615" s="1"/>
      <c r="C1615" s="1"/>
      <c r="D1615" s="1"/>
      <c r="E1615" s="5">
        <f>+COUNTIFS('REGISTRO DE TUTORES'!$A$3:$A$2001,A1615,'REGISTRO DE TUTORES'!$B$3:$B$2001,B1615,'REGISTRO DE TUTORES'!$C$3:$C$2001,C1615,'REGISTRO DE TUTORES'!$D$3:$D$2001,D1615)</f>
        <v>0</v>
      </c>
      <c r="F1615" s="5">
        <f>+COUNTIFS('REGISTRO DE ESTUDIANTES'!$C$4:$C$1997,C1615,'REGISTRO DE ESTUDIANTES'!$D$4:$D$1997,D1615,'REGISTRO DE ESTUDIANTES'!$I$4:$I$1997,'BOLETA OFICIAL'!P1615,'REGISTRO DE ESTUDIANTES'!$J$4:$J$1997,'BOLETA OFICIAL'!Q1615,'REGISTRO DE ESTUDIANTES'!$A$4:$A$1997,A1615,'REGISTRO DE ESTUDIANTES'!$B$4:$B$1997,B1615,'REGISTRO DE ESTUDIANTES'!$K$4:$K$1997,R1615,'REGISTRO DE ESTUDIANTES'!$L$4:$L$1997,S1615)</f>
        <v>0</v>
      </c>
      <c r="G1615" s="5">
        <f t="shared" ca="1" si="78"/>
        <v>0</v>
      </c>
      <c r="H1615" s="5">
        <f t="shared" ca="1" si="79"/>
        <v>0</v>
      </c>
      <c r="I1615" s="2"/>
      <c r="J1615" s="2"/>
      <c r="K1615" s="2"/>
      <c r="L1615" s="2"/>
      <c r="M1615" s="2"/>
      <c r="N1615" s="22"/>
      <c r="O1615" s="22"/>
      <c r="P1615" s="3"/>
      <c r="Q1615" s="3"/>
      <c r="R1615" s="4"/>
      <c r="S1615" s="4"/>
      <c r="T1615" s="1"/>
      <c r="U1615" s="3"/>
      <c r="V1615" s="52" t="str">
        <f t="shared" si="80"/>
        <v/>
      </c>
    </row>
    <row r="1616" spans="1:22" x14ac:dyDescent="0.25">
      <c r="A1616" s="1"/>
      <c r="B1616" s="1"/>
      <c r="C1616" s="1"/>
      <c r="D1616" s="1"/>
      <c r="E1616" s="5">
        <f>+COUNTIFS('REGISTRO DE TUTORES'!$A$3:$A$2001,A1616,'REGISTRO DE TUTORES'!$B$3:$B$2001,B1616,'REGISTRO DE TUTORES'!$C$3:$C$2001,C1616,'REGISTRO DE TUTORES'!$D$3:$D$2001,D1616)</f>
        <v>0</v>
      </c>
      <c r="F1616" s="5">
        <f>+COUNTIFS('REGISTRO DE ESTUDIANTES'!$C$4:$C$1997,C1616,'REGISTRO DE ESTUDIANTES'!$D$4:$D$1997,D1616,'REGISTRO DE ESTUDIANTES'!$I$4:$I$1997,'BOLETA OFICIAL'!P1616,'REGISTRO DE ESTUDIANTES'!$J$4:$J$1997,'BOLETA OFICIAL'!Q1616,'REGISTRO DE ESTUDIANTES'!$A$4:$A$1997,A1616,'REGISTRO DE ESTUDIANTES'!$B$4:$B$1997,B1616,'REGISTRO DE ESTUDIANTES'!$K$4:$K$1997,R1616,'REGISTRO DE ESTUDIANTES'!$L$4:$L$1997,S1616)</f>
        <v>0</v>
      </c>
      <c r="G1616" s="5">
        <f t="shared" ca="1" si="78"/>
        <v>0</v>
      </c>
      <c r="H1616" s="5">
        <f t="shared" ca="1" si="79"/>
        <v>0</v>
      </c>
      <c r="I1616" s="2"/>
      <c r="J1616" s="2"/>
      <c r="K1616" s="2"/>
      <c r="L1616" s="2"/>
      <c r="M1616" s="2"/>
      <c r="N1616" s="22"/>
      <c r="O1616" s="22"/>
      <c r="P1616" s="3"/>
      <c r="Q1616" s="3"/>
      <c r="R1616" s="4"/>
      <c r="S1616" s="4"/>
      <c r="T1616" s="1"/>
      <c r="U1616" s="3"/>
      <c r="V1616" s="52" t="str">
        <f t="shared" si="80"/>
        <v/>
      </c>
    </row>
    <row r="1617" spans="1:22" x14ac:dyDescent="0.25">
      <c r="A1617" s="1"/>
      <c r="B1617" s="1"/>
      <c r="C1617" s="1"/>
      <c r="D1617" s="1"/>
      <c r="E1617" s="5">
        <f>+COUNTIFS('REGISTRO DE TUTORES'!$A$3:$A$2001,A1617,'REGISTRO DE TUTORES'!$B$3:$B$2001,B1617,'REGISTRO DE TUTORES'!$C$3:$C$2001,C1617,'REGISTRO DE TUTORES'!$D$3:$D$2001,D1617)</f>
        <v>0</v>
      </c>
      <c r="F1617" s="5">
        <f>+COUNTIFS('REGISTRO DE ESTUDIANTES'!$C$4:$C$1997,C1617,'REGISTRO DE ESTUDIANTES'!$D$4:$D$1997,D1617,'REGISTRO DE ESTUDIANTES'!$I$4:$I$1997,'BOLETA OFICIAL'!P1617,'REGISTRO DE ESTUDIANTES'!$J$4:$J$1997,'BOLETA OFICIAL'!Q1617,'REGISTRO DE ESTUDIANTES'!$A$4:$A$1997,A1617,'REGISTRO DE ESTUDIANTES'!$B$4:$B$1997,B1617,'REGISTRO DE ESTUDIANTES'!$K$4:$K$1997,R1617,'REGISTRO DE ESTUDIANTES'!$L$4:$L$1997,S1617)</f>
        <v>0</v>
      </c>
      <c r="G1617" s="5">
        <f t="shared" ca="1" si="78"/>
        <v>0</v>
      </c>
      <c r="H1617" s="5">
        <f t="shared" ca="1" si="79"/>
        <v>0</v>
      </c>
      <c r="I1617" s="2"/>
      <c r="J1617" s="2"/>
      <c r="K1617" s="2"/>
      <c r="L1617" s="2"/>
      <c r="M1617" s="2"/>
      <c r="N1617" s="22"/>
      <c r="O1617" s="22"/>
      <c r="P1617" s="3"/>
      <c r="Q1617" s="3"/>
      <c r="R1617" s="4"/>
      <c r="S1617" s="4"/>
      <c r="T1617" s="1"/>
      <c r="U1617" s="3"/>
      <c r="V1617" s="52" t="str">
        <f t="shared" si="80"/>
        <v/>
      </c>
    </row>
    <row r="1618" spans="1:22" x14ac:dyDescent="0.25">
      <c r="A1618" s="1"/>
      <c r="B1618" s="1"/>
      <c r="C1618" s="1"/>
      <c r="D1618" s="1"/>
      <c r="E1618" s="5">
        <f>+COUNTIFS('REGISTRO DE TUTORES'!$A$3:$A$2001,A1618,'REGISTRO DE TUTORES'!$B$3:$B$2001,B1618,'REGISTRO DE TUTORES'!$C$3:$C$2001,C1618,'REGISTRO DE TUTORES'!$D$3:$D$2001,D1618)</f>
        <v>0</v>
      </c>
      <c r="F1618" s="5">
        <f>+COUNTIFS('REGISTRO DE ESTUDIANTES'!$C$4:$C$1997,C1618,'REGISTRO DE ESTUDIANTES'!$D$4:$D$1997,D1618,'REGISTRO DE ESTUDIANTES'!$I$4:$I$1997,'BOLETA OFICIAL'!P1618,'REGISTRO DE ESTUDIANTES'!$J$4:$J$1997,'BOLETA OFICIAL'!Q1618,'REGISTRO DE ESTUDIANTES'!$A$4:$A$1997,A1618,'REGISTRO DE ESTUDIANTES'!$B$4:$B$1997,B1618,'REGISTRO DE ESTUDIANTES'!$K$4:$K$1997,R1618,'REGISTRO DE ESTUDIANTES'!$L$4:$L$1997,S1618)</f>
        <v>0</v>
      </c>
      <c r="G1618" s="5">
        <f t="shared" ca="1" si="78"/>
        <v>0</v>
      </c>
      <c r="H1618" s="5">
        <f t="shared" ca="1" si="79"/>
        <v>0</v>
      </c>
      <c r="I1618" s="2"/>
      <c r="J1618" s="2"/>
      <c r="K1618" s="2"/>
      <c r="L1618" s="2"/>
      <c r="M1618" s="2"/>
      <c r="N1618" s="22"/>
      <c r="O1618" s="22"/>
      <c r="P1618" s="3"/>
      <c r="Q1618" s="3"/>
      <c r="R1618" s="4"/>
      <c r="S1618" s="4"/>
      <c r="T1618" s="1"/>
      <c r="U1618" s="3"/>
      <c r="V1618" s="52" t="str">
        <f t="shared" si="80"/>
        <v/>
      </c>
    </row>
    <row r="1619" spans="1:22" x14ac:dyDescent="0.25">
      <c r="A1619" s="1"/>
      <c r="B1619" s="1"/>
      <c r="C1619" s="1"/>
      <c r="D1619" s="1"/>
      <c r="E1619" s="5">
        <f>+COUNTIFS('REGISTRO DE TUTORES'!$A$3:$A$2001,A1619,'REGISTRO DE TUTORES'!$B$3:$B$2001,B1619,'REGISTRO DE TUTORES'!$C$3:$C$2001,C1619,'REGISTRO DE TUTORES'!$D$3:$D$2001,D1619)</f>
        <v>0</v>
      </c>
      <c r="F1619" s="5">
        <f>+COUNTIFS('REGISTRO DE ESTUDIANTES'!$C$4:$C$1997,C1619,'REGISTRO DE ESTUDIANTES'!$D$4:$D$1997,D1619,'REGISTRO DE ESTUDIANTES'!$I$4:$I$1997,'BOLETA OFICIAL'!P1619,'REGISTRO DE ESTUDIANTES'!$J$4:$J$1997,'BOLETA OFICIAL'!Q1619,'REGISTRO DE ESTUDIANTES'!$A$4:$A$1997,A1619,'REGISTRO DE ESTUDIANTES'!$B$4:$B$1997,B1619,'REGISTRO DE ESTUDIANTES'!$K$4:$K$1997,R1619,'REGISTRO DE ESTUDIANTES'!$L$4:$L$1997,S1619)</f>
        <v>0</v>
      </c>
      <c r="G1619" s="5">
        <f t="shared" ca="1" si="78"/>
        <v>0</v>
      </c>
      <c r="H1619" s="5">
        <f t="shared" ca="1" si="79"/>
        <v>0</v>
      </c>
      <c r="I1619" s="2"/>
      <c r="J1619" s="2"/>
      <c r="K1619" s="2"/>
      <c r="L1619" s="2"/>
      <c r="M1619" s="2"/>
      <c r="N1619" s="22"/>
      <c r="O1619" s="22"/>
      <c r="P1619" s="3"/>
      <c r="Q1619" s="3"/>
      <c r="R1619" s="4"/>
      <c r="S1619" s="4"/>
      <c r="T1619" s="1"/>
      <c r="U1619" s="3"/>
      <c r="V1619" s="52" t="str">
        <f t="shared" si="80"/>
        <v/>
      </c>
    </row>
    <row r="1620" spans="1:22" x14ac:dyDescent="0.25">
      <c r="A1620" s="1"/>
      <c r="B1620" s="1"/>
      <c r="C1620" s="1"/>
      <c r="D1620" s="1"/>
      <c r="E1620" s="5">
        <f>+COUNTIFS('REGISTRO DE TUTORES'!$A$3:$A$2001,A1620,'REGISTRO DE TUTORES'!$B$3:$B$2001,B1620,'REGISTRO DE TUTORES'!$C$3:$C$2001,C1620,'REGISTRO DE TUTORES'!$D$3:$D$2001,D1620)</f>
        <v>0</v>
      </c>
      <c r="F1620" s="5">
        <f>+COUNTIFS('REGISTRO DE ESTUDIANTES'!$C$4:$C$1997,C1620,'REGISTRO DE ESTUDIANTES'!$D$4:$D$1997,D1620,'REGISTRO DE ESTUDIANTES'!$I$4:$I$1997,'BOLETA OFICIAL'!P1620,'REGISTRO DE ESTUDIANTES'!$J$4:$J$1997,'BOLETA OFICIAL'!Q1620,'REGISTRO DE ESTUDIANTES'!$A$4:$A$1997,A1620,'REGISTRO DE ESTUDIANTES'!$B$4:$B$1997,B1620,'REGISTRO DE ESTUDIANTES'!$K$4:$K$1997,R1620,'REGISTRO DE ESTUDIANTES'!$L$4:$L$1997,S1620)</f>
        <v>0</v>
      </c>
      <c r="G1620" s="5">
        <f t="shared" ca="1" si="78"/>
        <v>0</v>
      </c>
      <c r="H1620" s="5">
        <f t="shared" ca="1" si="79"/>
        <v>0</v>
      </c>
      <c r="I1620" s="2"/>
      <c r="J1620" s="2"/>
      <c r="K1620" s="2"/>
      <c r="L1620" s="2"/>
      <c r="M1620" s="2"/>
      <c r="N1620" s="22"/>
      <c r="O1620" s="22"/>
      <c r="P1620" s="3"/>
      <c r="Q1620" s="3"/>
      <c r="R1620" s="4"/>
      <c r="S1620" s="4"/>
      <c r="T1620" s="1"/>
      <c r="U1620" s="3"/>
      <c r="V1620" s="52" t="str">
        <f t="shared" si="80"/>
        <v/>
      </c>
    </row>
    <row r="1621" spans="1:22" x14ac:dyDescent="0.25">
      <c r="A1621" s="1"/>
      <c r="B1621" s="1"/>
      <c r="C1621" s="1"/>
      <c r="D1621" s="1"/>
      <c r="E1621" s="5">
        <f>+COUNTIFS('REGISTRO DE TUTORES'!$A$3:$A$2001,A1621,'REGISTRO DE TUTORES'!$B$3:$B$2001,B1621,'REGISTRO DE TUTORES'!$C$3:$C$2001,C1621,'REGISTRO DE TUTORES'!$D$3:$D$2001,D1621)</f>
        <v>0</v>
      </c>
      <c r="F1621" s="5">
        <f>+COUNTIFS('REGISTRO DE ESTUDIANTES'!$C$4:$C$1997,C1621,'REGISTRO DE ESTUDIANTES'!$D$4:$D$1997,D1621,'REGISTRO DE ESTUDIANTES'!$I$4:$I$1997,'BOLETA OFICIAL'!P1621,'REGISTRO DE ESTUDIANTES'!$J$4:$J$1997,'BOLETA OFICIAL'!Q1621,'REGISTRO DE ESTUDIANTES'!$A$4:$A$1997,A1621,'REGISTRO DE ESTUDIANTES'!$B$4:$B$1997,B1621,'REGISTRO DE ESTUDIANTES'!$K$4:$K$1997,R1621,'REGISTRO DE ESTUDIANTES'!$L$4:$L$1997,S1621)</f>
        <v>0</v>
      </c>
      <c r="G1621" s="5">
        <f t="shared" ca="1" si="78"/>
        <v>0</v>
      </c>
      <c r="H1621" s="5">
        <f t="shared" ca="1" si="79"/>
        <v>0</v>
      </c>
      <c r="I1621" s="2"/>
      <c r="J1621" s="2"/>
      <c r="K1621" s="2"/>
      <c r="L1621" s="2"/>
      <c r="M1621" s="2"/>
      <c r="N1621" s="22"/>
      <c r="O1621" s="22"/>
      <c r="P1621" s="3"/>
      <c r="Q1621" s="3"/>
      <c r="R1621" s="4"/>
      <c r="S1621" s="4"/>
      <c r="T1621" s="1"/>
      <c r="U1621" s="3"/>
      <c r="V1621" s="52" t="str">
        <f t="shared" si="80"/>
        <v/>
      </c>
    </row>
    <row r="1622" spans="1:22" x14ac:dyDescent="0.25">
      <c r="A1622" s="1"/>
      <c r="B1622" s="1"/>
      <c r="C1622" s="1"/>
      <c r="D1622" s="1"/>
      <c r="E1622" s="5">
        <f>+COUNTIFS('REGISTRO DE TUTORES'!$A$3:$A$2001,A1622,'REGISTRO DE TUTORES'!$B$3:$B$2001,B1622,'REGISTRO DE TUTORES'!$C$3:$C$2001,C1622,'REGISTRO DE TUTORES'!$D$3:$D$2001,D1622)</f>
        <v>0</v>
      </c>
      <c r="F1622" s="5">
        <f>+COUNTIFS('REGISTRO DE ESTUDIANTES'!$C$4:$C$1997,C1622,'REGISTRO DE ESTUDIANTES'!$D$4:$D$1997,D1622,'REGISTRO DE ESTUDIANTES'!$I$4:$I$1997,'BOLETA OFICIAL'!P1622,'REGISTRO DE ESTUDIANTES'!$J$4:$J$1997,'BOLETA OFICIAL'!Q1622,'REGISTRO DE ESTUDIANTES'!$A$4:$A$1997,A1622,'REGISTRO DE ESTUDIANTES'!$B$4:$B$1997,B1622,'REGISTRO DE ESTUDIANTES'!$K$4:$K$1997,R1622,'REGISTRO DE ESTUDIANTES'!$L$4:$L$1997,S1622)</f>
        <v>0</v>
      </c>
      <c r="G1622" s="5">
        <f t="shared" ca="1" si="78"/>
        <v>0</v>
      </c>
      <c r="H1622" s="5">
        <f t="shared" ca="1" si="79"/>
        <v>0</v>
      </c>
      <c r="I1622" s="2"/>
      <c r="J1622" s="2"/>
      <c r="K1622" s="2"/>
      <c r="L1622" s="2"/>
      <c r="M1622" s="2"/>
      <c r="N1622" s="22"/>
      <c r="O1622" s="22"/>
      <c r="P1622" s="3"/>
      <c r="Q1622" s="3"/>
      <c r="R1622" s="4"/>
      <c r="S1622" s="4"/>
      <c r="T1622" s="1"/>
      <c r="U1622" s="3"/>
      <c r="V1622" s="52" t="str">
        <f t="shared" si="80"/>
        <v/>
      </c>
    </row>
    <row r="1623" spans="1:22" x14ac:dyDescent="0.25">
      <c r="A1623" s="1"/>
      <c r="B1623" s="1"/>
      <c r="C1623" s="1"/>
      <c r="D1623" s="1"/>
      <c r="E1623" s="5">
        <f>+COUNTIFS('REGISTRO DE TUTORES'!$A$3:$A$2001,A1623,'REGISTRO DE TUTORES'!$B$3:$B$2001,B1623,'REGISTRO DE TUTORES'!$C$3:$C$2001,C1623,'REGISTRO DE TUTORES'!$D$3:$D$2001,D1623)</f>
        <v>0</v>
      </c>
      <c r="F1623" s="5">
        <f>+COUNTIFS('REGISTRO DE ESTUDIANTES'!$C$4:$C$1997,C1623,'REGISTRO DE ESTUDIANTES'!$D$4:$D$1997,D1623,'REGISTRO DE ESTUDIANTES'!$I$4:$I$1997,'BOLETA OFICIAL'!P1623,'REGISTRO DE ESTUDIANTES'!$J$4:$J$1997,'BOLETA OFICIAL'!Q1623,'REGISTRO DE ESTUDIANTES'!$A$4:$A$1997,A1623,'REGISTRO DE ESTUDIANTES'!$B$4:$B$1997,B1623,'REGISTRO DE ESTUDIANTES'!$K$4:$K$1997,R1623,'REGISTRO DE ESTUDIANTES'!$L$4:$L$1997,S1623)</f>
        <v>0</v>
      </c>
      <c r="G1623" s="5">
        <f t="shared" ca="1" si="78"/>
        <v>0</v>
      </c>
      <c r="H1623" s="5">
        <f t="shared" ca="1" si="79"/>
        <v>0</v>
      </c>
      <c r="I1623" s="2"/>
      <c r="J1623" s="2"/>
      <c r="K1623" s="2"/>
      <c r="L1623" s="2"/>
      <c r="M1623" s="2"/>
      <c r="N1623" s="22"/>
      <c r="O1623" s="22"/>
      <c r="P1623" s="3"/>
      <c r="Q1623" s="3"/>
      <c r="R1623" s="4"/>
      <c r="S1623" s="4"/>
      <c r="T1623" s="1"/>
      <c r="U1623" s="3"/>
      <c r="V1623" s="52" t="str">
        <f t="shared" si="80"/>
        <v/>
      </c>
    </row>
    <row r="1624" spans="1:22" x14ac:dyDescent="0.25">
      <c r="A1624" s="1"/>
      <c r="B1624" s="1"/>
      <c r="C1624" s="1"/>
      <c r="D1624" s="1"/>
      <c r="E1624" s="5">
        <f>+COUNTIFS('REGISTRO DE TUTORES'!$A$3:$A$2001,A1624,'REGISTRO DE TUTORES'!$B$3:$B$2001,B1624,'REGISTRO DE TUTORES'!$C$3:$C$2001,C1624,'REGISTRO DE TUTORES'!$D$3:$D$2001,D1624)</f>
        <v>0</v>
      </c>
      <c r="F1624" s="5">
        <f>+COUNTIFS('REGISTRO DE ESTUDIANTES'!$C$4:$C$1997,C1624,'REGISTRO DE ESTUDIANTES'!$D$4:$D$1997,D1624,'REGISTRO DE ESTUDIANTES'!$I$4:$I$1997,'BOLETA OFICIAL'!P1624,'REGISTRO DE ESTUDIANTES'!$J$4:$J$1997,'BOLETA OFICIAL'!Q1624,'REGISTRO DE ESTUDIANTES'!$A$4:$A$1997,A1624,'REGISTRO DE ESTUDIANTES'!$B$4:$B$1997,B1624,'REGISTRO DE ESTUDIANTES'!$K$4:$K$1997,R1624,'REGISTRO DE ESTUDIANTES'!$L$4:$L$1997,S1624)</f>
        <v>0</v>
      </c>
      <c r="G1624" s="5">
        <f t="shared" ca="1" si="78"/>
        <v>0</v>
      </c>
      <c r="H1624" s="5">
        <f t="shared" ca="1" si="79"/>
        <v>0</v>
      </c>
      <c r="I1624" s="2"/>
      <c r="J1624" s="2"/>
      <c r="K1624" s="2"/>
      <c r="L1624" s="2"/>
      <c r="M1624" s="2"/>
      <c r="N1624" s="22"/>
      <c r="O1624" s="22"/>
      <c r="P1624" s="3"/>
      <c r="Q1624" s="3"/>
      <c r="R1624" s="4"/>
      <c r="S1624" s="4"/>
      <c r="T1624" s="1"/>
      <c r="U1624" s="3"/>
      <c r="V1624" s="52" t="str">
        <f t="shared" si="80"/>
        <v/>
      </c>
    </row>
    <row r="1625" spans="1:22" x14ac:dyDescent="0.25">
      <c r="A1625" s="1"/>
      <c r="B1625" s="1"/>
      <c r="C1625" s="1"/>
      <c r="D1625" s="1"/>
      <c r="E1625" s="5">
        <f>+COUNTIFS('REGISTRO DE TUTORES'!$A$3:$A$2001,A1625,'REGISTRO DE TUTORES'!$B$3:$B$2001,B1625,'REGISTRO DE TUTORES'!$C$3:$C$2001,C1625,'REGISTRO DE TUTORES'!$D$3:$D$2001,D1625)</f>
        <v>0</v>
      </c>
      <c r="F1625" s="5">
        <f>+COUNTIFS('REGISTRO DE ESTUDIANTES'!$C$4:$C$1997,C1625,'REGISTRO DE ESTUDIANTES'!$D$4:$D$1997,D1625,'REGISTRO DE ESTUDIANTES'!$I$4:$I$1997,'BOLETA OFICIAL'!P1625,'REGISTRO DE ESTUDIANTES'!$J$4:$J$1997,'BOLETA OFICIAL'!Q1625,'REGISTRO DE ESTUDIANTES'!$A$4:$A$1997,A1625,'REGISTRO DE ESTUDIANTES'!$B$4:$B$1997,B1625,'REGISTRO DE ESTUDIANTES'!$K$4:$K$1997,R1625,'REGISTRO DE ESTUDIANTES'!$L$4:$L$1997,S1625)</f>
        <v>0</v>
      </c>
      <c r="G1625" s="5">
        <f t="shared" ca="1" si="78"/>
        <v>0</v>
      </c>
      <c r="H1625" s="5">
        <f t="shared" ca="1" si="79"/>
        <v>0</v>
      </c>
      <c r="I1625" s="2"/>
      <c r="J1625" s="2"/>
      <c r="K1625" s="2"/>
      <c r="L1625" s="2"/>
      <c r="M1625" s="2"/>
      <c r="N1625" s="22"/>
      <c r="O1625" s="22"/>
      <c r="P1625" s="3"/>
      <c r="Q1625" s="3"/>
      <c r="R1625" s="4"/>
      <c r="S1625" s="4"/>
      <c r="T1625" s="1"/>
      <c r="U1625" s="3"/>
      <c r="V1625" s="52" t="str">
        <f t="shared" si="80"/>
        <v/>
      </c>
    </row>
    <row r="1626" spans="1:22" x14ac:dyDescent="0.25">
      <c r="A1626" s="1"/>
      <c r="B1626" s="1"/>
      <c r="C1626" s="1"/>
      <c r="D1626" s="1"/>
      <c r="E1626" s="5">
        <f>+COUNTIFS('REGISTRO DE TUTORES'!$A$3:$A$2001,A1626,'REGISTRO DE TUTORES'!$B$3:$B$2001,B1626,'REGISTRO DE TUTORES'!$C$3:$C$2001,C1626,'REGISTRO DE TUTORES'!$D$3:$D$2001,D1626)</f>
        <v>0</v>
      </c>
      <c r="F1626" s="5">
        <f>+COUNTIFS('REGISTRO DE ESTUDIANTES'!$C$4:$C$1997,C1626,'REGISTRO DE ESTUDIANTES'!$D$4:$D$1997,D1626,'REGISTRO DE ESTUDIANTES'!$I$4:$I$1997,'BOLETA OFICIAL'!P1626,'REGISTRO DE ESTUDIANTES'!$J$4:$J$1997,'BOLETA OFICIAL'!Q1626,'REGISTRO DE ESTUDIANTES'!$A$4:$A$1997,A1626,'REGISTRO DE ESTUDIANTES'!$B$4:$B$1997,B1626,'REGISTRO DE ESTUDIANTES'!$K$4:$K$1997,R1626,'REGISTRO DE ESTUDIANTES'!$L$4:$L$1997,S1626)</f>
        <v>0</v>
      </c>
      <c r="G1626" s="5">
        <f t="shared" ca="1" si="78"/>
        <v>0</v>
      </c>
      <c r="H1626" s="5">
        <f t="shared" ca="1" si="79"/>
        <v>0</v>
      </c>
      <c r="I1626" s="2"/>
      <c r="J1626" s="2"/>
      <c r="K1626" s="2"/>
      <c r="L1626" s="2"/>
      <c r="M1626" s="2"/>
      <c r="N1626" s="22"/>
      <c r="O1626" s="22"/>
      <c r="P1626" s="3"/>
      <c r="Q1626" s="3"/>
      <c r="R1626" s="4"/>
      <c r="S1626" s="4"/>
      <c r="T1626" s="1"/>
      <c r="U1626" s="3"/>
      <c r="V1626" s="52" t="str">
        <f t="shared" si="80"/>
        <v/>
      </c>
    </row>
    <row r="1627" spans="1:22" x14ac:dyDescent="0.25">
      <c r="A1627" s="1"/>
      <c r="B1627" s="1"/>
      <c r="C1627" s="1"/>
      <c r="D1627" s="1"/>
      <c r="E1627" s="5">
        <f>+COUNTIFS('REGISTRO DE TUTORES'!$A$3:$A$2001,A1627,'REGISTRO DE TUTORES'!$B$3:$B$2001,B1627,'REGISTRO DE TUTORES'!$C$3:$C$2001,C1627,'REGISTRO DE TUTORES'!$D$3:$D$2001,D1627)</f>
        <v>0</v>
      </c>
      <c r="F1627" s="5">
        <f>+COUNTIFS('REGISTRO DE ESTUDIANTES'!$C$4:$C$1997,C1627,'REGISTRO DE ESTUDIANTES'!$D$4:$D$1997,D1627,'REGISTRO DE ESTUDIANTES'!$I$4:$I$1997,'BOLETA OFICIAL'!P1627,'REGISTRO DE ESTUDIANTES'!$J$4:$J$1997,'BOLETA OFICIAL'!Q1627,'REGISTRO DE ESTUDIANTES'!$A$4:$A$1997,A1627,'REGISTRO DE ESTUDIANTES'!$B$4:$B$1997,B1627,'REGISTRO DE ESTUDIANTES'!$K$4:$K$1997,R1627,'REGISTRO DE ESTUDIANTES'!$L$4:$L$1997,S1627)</f>
        <v>0</v>
      </c>
      <c r="G1627" s="5">
        <f t="shared" ca="1" si="78"/>
        <v>0</v>
      </c>
      <c r="H1627" s="5">
        <f t="shared" ca="1" si="79"/>
        <v>0</v>
      </c>
      <c r="I1627" s="2"/>
      <c r="J1627" s="2"/>
      <c r="K1627" s="2"/>
      <c r="L1627" s="2"/>
      <c r="M1627" s="2"/>
      <c r="N1627" s="22"/>
      <c r="O1627" s="22"/>
      <c r="P1627" s="3"/>
      <c r="Q1627" s="3"/>
      <c r="R1627" s="4"/>
      <c r="S1627" s="4"/>
      <c r="T1627" s="1"/>
      <c r="U1627" s="3"/>
      <c r="V1627" s="52" t="str">
        <f t="shared" si="80"/>
        <v/>
      </c>
    </row>
    <row r="1628" spans="1:22" x14ac:dyDescent="0.25">
      <c r="A1628" s="1"/>
      <c r="B1628" s="1"/>
      <c r="C1628" s="1"/>
      <c r="D1628" s="1"/>
      <c r="E1628" s="5">
        <f>+COUNTIFS('REGISTRO DE TUTORES'!$A$3:$A$2001,A1628,'REGISTRO DE TUTORES'!$B$3:$B$2001,B1628,'REGISTRO DE TUTORES'!$C$3:$C$2001,C1628,'REGISTRO DE TUTORES'!$D$3:$D$2001,D1628)</f>
        <v>0</v>
      </c>
      <c r="F1628" s="5">
        <f>+COUNTIFS('REGISTRO DE ESTUDIANTES'!$C$4:$C$1997,C1628,'REGISTRO DE ESTUDIANTES'!$D$4:$D$1997,D1628,'REGISTRO DE ESTUDIANTES'!$I$4:$I$1997,'BOLETA OFICIAL'!P1628,'REGISTRO DE ESTUDIANTES'!$J$4:$J$1997,'BOLETA OFICIAL'!Q1628,'REGISTRO DE ESTUDIANTES'!$A$4:$A$1997,A1628,'REGISTRO DE ESTUDIANTES'!$B$4:$B$1997,B1628,'REGISTRO DE ESTUDIANTES'!$K$4:$K$1997,R1628,'REGISTRO DE ESTUDIANTES'!$L$4:$L$1997,S1628)</f>
        <v>0</v>
      </c>
      <c r="G1628" s="5">
        <f t="shared" ca="1" si="78"/>
        <v>0</v>
      </c>
      <c r="H1628" s="5">
        <f t="shared" ca="1" si="79"/>
        <v>0</v>
      </c>
      <c r="I1628" s="2"/>
      <c r="J1628" s="2"/>
      <c r="K1628" s="2"/>
      <c r="L1628" s="2"/>
      <c r="M1628" s="2"/>
      <c r="N1628" s="22"/>
      <c r="O1628" s="22"/>
      <c r="P1628" s="3"/>
      <c r="Q1628" s="3"/>
      <c r="R1628" s="4"/>
      <c r="S1628" s="4"/>
      <c r="T1628" s="1"/>
      <c r="U1628" s="3"/>
      <c r="V1628" s="52" t="str">
        <f t="shared" si="80"/>
        <v/>
      </c>
    </row>
    <row r="1629" spans="1:22" x14ac:dyDescent="0.25">
      <c r="A1629" s="1"/>
      <c r="B1629" s="1"/>
      <c r="C1629" s="1"/>
      <c r="D1629" s="1"/>
      <c r="E1629" s="5">
        <f>+COUNTIFS('REGISTRO DE TUTORES'!$A$3:$A$2001,A1629,'REGISTRO DE TUTORES'!$B$3:$B$2001,B1629,'REGISTRO DE TUTORES'!$C$3:$C$2001,C1629,'REGISTRO DE TUTORES'!$D$3:$D$2001,D1629)</f>
        <v>0</v>
      </c>
      <c r="F1629" s="5">
        <f>+COUNTIFS('REGISTRO DE ESTUDIANTES'!$C$4:$C$1997,C1629,'REGISTRO DE ESTUDIANTES'!$D$4:$D$1997,D1629,'REGISTRO DE ESTUDIANTES'!$I$4:$I$1997,'BOLETA OFICIAL'!P1629,'REGISTRO DE ESTUDIANTES'!$J$4:$J$1997,'BOLETA OFICIAL'!Q1629,'REGISTRO DE ESTUDIANTES'!$A$4:$A$1997,A1629,'REGISTRO DE ESTUDIANTES'!$B$4:$B$1997,B1629,'REGISTRO DE ESTUDIANTES'!$K$4:$K$1997,R1629,'REGISTRO DE ESTUDIANTES'!$L$4:$L$1997,S1629)</f>
        <v>0</v>
      </c>
      <c r="G1629" s="5">
        <f t="shared" ca="1" si="78"/>
        <v>0</v>
      </c>
      <c r="H1629" s="5">
        <f t="shared" ca="1" si="79"/>
        <v>0</v>
      </c>
      <c r="I1629" s="2"/>
      <c r="J1629" s="2"/>
      <c r="K1629" s="2"/>
      <c r="L1629" s="2"/>
      <c r="M1629" s="2"/>
      <c r="N1629" s="22"/>
      <c r="O1629" s="22"/>
      <c r="P1629" s="3"/>
      <c r="Q1629" s="3"/>
      <c r="R1629" s="4"/>
      <c r="S1629" s="4"/>
      <c r="T1629" s="1"/>
      <c r="U1629" s="3"/>
      <c r="V1629" s="52" t="str">
        <f t="shared" si="80"/>
        <v/>
      </c>
    </row>
    <row r="1630" spans="1:22" x14ac:dyDescent="0.25">
      <c r="A1630" s="1"/>
      <c r="B1630" s="1"/>
      <c r="C1630" s="1"/>
      <c r="D1630" s="1"/>
      <c r="E1630" s="5">
        <f>+COUNTIFS('REGISTRO DE TUTORES'!$A$3:$A$2001,A1630,'REGISTRO DE TUTORES'!$B$3:$B$2001,B1630,'REGISTRO DE TUTORES'!$C$3:$C$2001,C1630,'REGISTRO DE TUTORES'!$D$3:$D$2001,D1630)</f>
        <v>0</v>
      </c>
      <c r="F1630" s="5">
        <f>+COUNTIFS('REGISTRO DE ESTUDIANTES'!$C$4:$C$1997,C1630,'REGISTRO DE ESTUDIANTES'!$D$4:$D$1997,D1630,'REGISTRO DE ESTUDIANTES'!$I$4:$I$1997,'BOLETA OFICIAL'!P1630,'REGISTRO DE ESTUDIANTES'!$J$4:$J$1997,'BOLETA OFICIAL'!Q1630,'REGISTRO DE ESTUDIANTES'!$A$4:$A$1997,A1630,'REGISTRO DE ESTUDIANTES'!$B$4:$B$1997,B1630,'REGISTRO DE ESTUDIANTES'!$K$4:$K$1997,R1630,'REGISTRO DE ESTUDIANTES'!$L$4:$L$1997,S1630)</f>
        <v>0</v>
      </c>
      <c r="G1630" s="5">
        <f t="shared" ca="1" si="78"/>
        <v>0</v>
      </c>
      <c r="H1630" s="5">
        <f t="shared" ca="1" si="79"/>
        <v>0</v>
      </c>
      <c r="I1630" s="2"/>
      <c r="J1630" s="2"/>
      <c r="K1630" s="2"/>
      <c r="L1630" s="2"/>
      <c r="M1630" s="2"/>
      <c r="N1630" s="22"/>
      <c r="O1630" s="22"/>
      <c r="P1630" s="3"/>
      <c r="Q1630" s="3"/>
      <c r="R1630" s="4"/>
      <c r="S1630" s="4"/>
      <c r="T1630" s="1"/>
      <c r="U1630" s="3"/>
      <c r="V1630" s="52" t="str">
        <f t="shared" si="80"/>
        <v/>
      </c>
    </row>
    <row r="1631" spans="1:22" x14ac:dyDescent="0.25">
      <c r="A1631" s="1"/>
      <c r="B1631" s="1"/>
      <c r="C1631" s="1"/>
      <c r="D1631" s="1"/>
      <c r="E1631" s="5">
        <f>+COUNTIFS('REGISTRO DE TUTORES'!$A$3:$A$2001,A1631,'REGISTRO DE TUTORES'!$B$3:$B$2001,B1631,'REGISTRO DE TUTORES'!$C$3:$C$2001,C1631,'REGISTRO DE TUTORES'!$D$3:$D$2001,D1631)</f>
        <v>0</v>
      </c>
      <c r="F1631" s="5">
        <f>+COUNTIFS('REGISTRO DE ESTUDIANTES'!$C$4:$C$1997,C1631,'REGISTRO DE ESTUDIANTES'!$D$4:$D$1997,D1631,'REGISTRO DE ESTUDIANTES'!$I$4:$I$1997,'BOLETA OFICIAL'!P1631,'REGISTRO DE ESTUDIANTES'!$J$4:$J$1997,'BOLETA OFICIAL'!Q1631,'REGISTRO DE ESTUDIANTES'!$A$4:$A$1997,A1631,'REGISTRO DE ESTUDIANTES'!$B$4:$B$1997,B1631,'REGISTRO DE ESTUDIANTES'!$K$4:$K$1997,R1631,'REGISTRO DE ESTUDIANTES'!$L$4:$L$1997,S1631)</f>
        <v>0</v>
      </c>
      <c r="G1631" s="5">
        <f t="shared" ca="1" si="78"/>
        <v>0</v>
      </c>
      <c r="H1631" s="5">
        <f t="shared" ca="1" si="79"/>
        <v>0</v>
      </c>
      <c r="I1631" s="2"/>
      <c r="J1631" s="2"/>
      <c r="K1631" s="2"/>
      <c r="L1631" s="2"/>
      <c r="M1631" s="2"/>
      <c r="N1631" s="22"/>
      <c r="O1631" s="22"/>
      <c r="P1631" s="3"/>
      <c r="Q1631" s="3"/>
      <c r="R1631" s="4"/>
      <c r="S1631" s="4"/>
      <c r="T1631" s="1"/>
      <c r="U1631" s="3"/>
      <c r="V1631" s="52" t="str">
        <f t="shared" si="80"/>
        <v/>
      </c>
    </row>
    <row r="1632" spans="1:22" x14ac:dyDescent="0.25">
      <c r="A1632" s="1"/>
      <c r="B1632" s="1"/>
      <c r="C1632" s="1"/>
      <c r="D1632" s="1"/>
      <c r="E1632" s="5">
        <f>+COUNTIFS('REGISTRO DE TUTORES'!$A$3:$A$2001,A1632,'REGISTRO DE TUTORES'!$B$3:$B$2001,B1632,'REGISTRO DE TUTORES'!$C$3:$C$2001,C1632,'REGISTRO DE TUTORES'!$D$3:$D$2001,D1632)</f>
        <v>0</v>
      </c>
      <c r="F1632" s="5">
        <f>+COUNTIFS('REGISTRO DE ESTUDIANTES'!$C$4:$C$1997,C1632,'REGISTRO DE ESTUDIANTES'!$D$4:$D$1997,D1632,'REGISTRO DE ESTUDIANTES'!$I$4:$I$1997,'BOLETA OFICIAL'!P1632,'REGISTRO DE ESTUDIANTES'!$J$4:$J$1997,'BOLETA OFICIAL'!Q1632,'REGISTRO DE ESTUDIANTES'!$A$4:$A$1997,A1632,'REGISTRO DE ESTUDIANTES'!$B$4:$B$1997,B1632,'REGISTRO DE ESTUDIANTES'!$K$4:$K$1997,R1632,'REGISTRO DE ESTUDIANTES'!$L$4:$L$1997,S1632)</f>
        <v>0</v>
      </c>
      <c r="G1632" s="5">
        <f t="shared" ref="G1632:G1695" ca="1" si="81">SUM(IF(O1632=1,SUMPRODUCT(--(WEEKDAY(ROW(INDIRECT(P1632&amp;":"&amp;Q1632)))=1),--(COUNTIF(FERIADOS,ROW(INDIRECT(P1632&amp;":"&amp;Q1632)))=0)),0),IF(I1632=1,SUMPRODUCT(--(WEEKDAY(ROW(INDIRECT(P1632&amp;":"&amp;Q1632)))=2),--(COUNTIF(FERIADOS,ROW(INDIRECT(P1632&amp;":"&amp;Q1632)))=0)),0),IF(J1632=1,SUMPRODUCT(--(WEEKDAY(ROW(INDIRECT(P1632&amp;":"&amp;Q1632)))=3),--(COUNTIF(FERIADOS,ROW(INDIRECT(P1632&amp;":"&amp;Q1632)))=0)),0),IF(K1632=1,SUMPRODUCT(--(WEEKDAY(ROW(INDIRECT(P1632&amp;":"&amp;Q1632)))=4),--(COUNTIF(FERIADOS,ROW(INDIRECT(P1632&amp;":"&amp;Q1632)))=0)),0),IF(L1632=1,SUMPRODUCT(--(WEEKDAY(ROW(INDIRECT(P1632&amp;":"&amp;Q1632)))=5),--(COUNTIF(FERIADOS,ROW(INDIRECT(P1632&amp;":"&amp;Q1632)))=0)),0),IF(M1632=1,SUMPRODUCT(--(WEEKDAY(ROW(INDIRECT(P1632&amp;":"&amp;Q1632)))=6),--(COUNTIF(FERIADOS,ROW(INDIRECT(P1632&amp;":"&amp;Q1632)))=0)),0),IF(N1632=1,SUMPRODUCT(--(WEEKDAY(ROW(INDIRECT(P1632&amp;":"&amp;Q1632)))=7),--(COUNTIF(FERIADOS,ROW(INDIRECT(P1632&amp;":"&amp;Q1632)))=0)),0))</f>
        <v>0</v>
      </c>
      <c r="H1632" s="5">
        <f t="shared" ca="1" si="79"/>
        <v>0</v>
      </c>
      <c r="I1632" s="2"/>
      <c r="J1632" s="2"/>
      <c r="K1632" s="2"/>
      <c r="L1632" s="2"/>
      <c r="M1632" s="2"/>
      <c r="N1632" s="22"/>
      <c r="O1632" s="22"/>
      <c r="P1632" s="3"/>
      <c r="Q1632" s="3"/>
      <c r="R1632" s="4"/>
      <c r="S1632" s="4"/>
      <c r="T1632" s="1"/>
      <c r="U1632" s="3"/>
      <c r="V1632" s="52" t="str">
        <f t="shared" si="80"/>
        <v/>
      </c>
    </row>
    <row r="1633" spans="1:22" x14ac:dyDescent="0.25">
      <c r="A1633" s="1"/>
      <c r="B1633" s="1"/>
      <c r="C1633" s="1"/>
      <c r="D1633" s="1"/>
      <c r="E1633" s="5">
        <f>+COUNTIFS('REGISTRO DE TUTORES'!$A$3:$A$2001,A1633,'REGISTRO DE TUTORES'!$B$3:$B$2001,B1633,'REGISTRO DE TUTORES'!$C$3:$C$2001,C1633,'REGISTRO DE TUTORES'!$D$3:$D$2001,D1633)</f>
        <v>0</v>
      </c>
      <c r="F1633" s="5">
        <f>+COUNTIFS('REGISTRO DE ESTUDIANTES'!$C$4:$C$1997,C1633,'REGISTRO DE ESTUDIANTES'!$D$4:$D$1997,D1633,'REGISTRO DE ESTUDIANTES'!$I$4:$I$1997,'BOLETA OFICIAL'!P1633,'REGISTRO DE ESTUDIANTES'!$J$4:$J$1997,'BOLETA OFICIAL'!Q1633,'REGISTRO DE ESTUDIANTES'!$A$4:$A$1997,A1633,'REGISTRO DE ESTUDIANTES'!$B$4:$B$1997,B1633,'REGISTRO DE ESTUDIANTES'!$K$4:$K$1997,R1633,'REGISTRO DE ESTUDIANTES'!$L$4:$L$1997,S1633)</f>
        <v>0</v>
      </c>
      <c r="G1633" s="5">
        <f t="shared" ca="1" si="81"/>
        <v>0</v>
      </c>
      <c r="H1633" s="5">
        <f t="shared" ref="H1633:H1696" ca="1" si="82">+F1633*G1633</f>
        <v>0</v>
      </c>
      <c r="I1633" s="2"/>
      <c r="J1633" s="2"/>
      <c r="K1633" s="2"/>
      <c r="L1633" s="2"/>
      <c r="M1633" s="2"/>
      <c r="N1633" s="22"/>
      <c r="O1633" s="22"/>
      <c r="P1633" s="3"/>
      <c r="Q1633" s="3"/>
      <c r="R1633" s="4"/>
      <c r="S1633" s="4"/>
      <c r="T1633" s="1"/>
      <c r="U1633" s="3"/>
      <c r="V1633" s="52" t="str">
        <f t="shared" si="80"/>
        <v/>
      </c>
    </row>
    <row r="1634" spans="1:22" x14ac:dyDescent="0.25">
      <c r="A1634" s="1"/>
      <c r="B1634" s="1"/>
      <c r="C1634" s="1"/>
      <c r="D1634" s="1"/>
      <c r="E1634" s="5">
        <f>+COUNTIFS('REGISTRO DE TUTORES'!$A$3:$A$2001,A1634,'REGISTRO DE TUTORES'!$B$3:$B$2001,B1634,'REGISTRO DE TUTORES'!$C$3:$C$2001,C1634,'REGISTRO DE TUTORES'!$D$3:$D$2001,D1634)</f>
        <v>0</v>
      </c>
      <c r="F1634" s="5">
        <f>+COUNTIFS('REGISTRO DE ESTUDIANTES'!$C$4:$C$1997,C1634,'REGISTRO DE ESTUDIANTES'!$D$4:$D$1997,D1634,'REGISTRO DE ESTUDIANTES'!$I$4:$I$1997,'BOLETA OFICIAL'!P1634,'REGISTRO DE ESTUDIANTES'!$J$4:$J$1997,'BOLETA OFICIAL'!Q1634,'REGISTRO DE ESTUDIANTES'!$A$4:$A$1997,A1634,'REGISTRO DE ESTUDIANTES'!$B$4:$B$1997,B1634,'REGISTRO DE ESTUDIANTES'!$K$4:$K$1997,R1634,'REGISTRO DE ESTUDIANTES'!$L$4:$L$1997,S1634)</f>
        <v>0</v>
      </c>
      <c r="G1634" s="5">
        <f t="shared" ca="1" si="81"/>
        <v>0</v>
      </c>
      <c r="H1634" s="5">
        <f t="shared" ca="1" si="82"/>
        <v>0</v>
      </c>
      <c r="I1634" s="2"/>
      <c r="J1634" s="2"/>
      <c r="K1634" s="2"/>
      <c r="L1634" s="2"/>
      <c r="M1634" s="2"/>
      <c r="N1634" s="22"/>
      <c r="O1634" s="22"/>
      <c r="P1634" s="3"/>
      <c r="Q1634" s="3"/>
      <c r="R1634" s="4"/>
      <c r="S1634" s="4"/>
      <c r="T1634" s="1"/>
      <c r="U1634" s="3"/>
      <c r="V1634" s="52" t="str">
        <f t="shared" si="80"/>
        <v/>
      </c>
    </row>
    <row r="1635" spans="1:22" x14ac:dyDescent="0.25">
      <c r="A1635" s="1"/>
      <c r="B1635" s="1"/>
      <c r="C1635" s="1"/>
      <c r="D1635" s="1"/>
      <c r="E1635" s="5">
        <f>+COUNTIFS('REGISTRO DE TUTORES'!$A$3:$A$2001,A1635,'REGISTRO DE TUTORES'!$B$3:$B$2001,B1635,'REGISTRO DE TUTORES'!$C$3:$C$2001,C1635,'REGISTRO DE TUTORES'!$D$3:$D$2001,D1635)</f>
        <v>0</v>
      </c>
      <c r="F1635" s="5">
        <f>+COUNTIFS('REGISTRO DE ESTUDIANTES'!$C$4:$C$1997,C1635,'REGISTRO DE ESTUDIANTES'!$D$4:$D$1997,D1635,'REGISTRO DE ESTUDIANTES'!$I$4:$I$1997,'BOLETA OFICIAL'!P1635,'REGISTRO DE ESTUDIANTES'!$J$4:$J$1997,'BOLETA OFICIAL'!Q1635,'REGISTRO DE ESTUDIANTES'!$A$4:$A$1997,A1635,'REGISTRO DE ESTUDIANTES'!$B$4:$B$1997,B1635,'REGISTRO DE ESTUDIANTES'!$K$4:$K$1997,R1635,'REGISTRO DE ESTUDIANTES'!$L$4:$L$1997,S1635)</f>
        <v>0</v>
      </c>
      <c r="G1635" s="5">
        <f t="shared" ca="1" si="81"/>
        <v>0</v>
      </c>
      <c r="H1635" s="5">
        <f t="shared" ca="1" si="82"/>
        <v>0</v>
      </c>
      <c r="I1635" s="2"/>
      <c r="J1635" s="2"/>
      <c r="K1635" s="2"/>
      <c r="L1635" s="2"/>
      <c r="M1635" s="2"/>
      <c r="N1635" s="22"/>
      <c r="O1635" s="22"/>
      <c r="P1635" s="3"/>
      <c r="Q1635" s="3"/>
      <c r="R1635" s="4"/>
      <c r="S1635" s="4"/>
      <c r="T1635" s="1"/>
      <c r="U1635" s="3"/>
      <c r="V1635" s="52" t="str">
        <f t="shared" si="80"/>
        <v/>
      </c>
    </row>
    <row r="1636" spans="1:22" x14ac:dyDescent="0.25">
      <c r="A1636" s="1"/>
      <c r="B1636" s="1"/>
      <c r="C1636" s="1"/>
      <c r="D1636" s="1"/>
      <c r="E1636" s="5">
        <f>+COUNTIFS('REGISTRO DE TUTORES'!$A$3:$A$2001,A1636,'REGISTRO DE TUTORES'!$B$3:$B$2001,B1636,'REGISTRO DE TUTORES'!$C$3:$C$2001,C1636,'REGISTRO DE TUTORES'!$D$3:$D$2001,D1636)</f>
        <v>0</v>
      </c>
      <c r="F1636" s="5">
        <f>+COUNTIFS('REGISTRO DE ESTUDIANTES'!$C$4:$C$1997,C1636,'REGISTRO DE ESTUDIANTES'!$D$4:$D$1997,D1636,'REGISTRO DE ESTUDIANTES'!$I$4:$I$1997,'BOLETA OFICIAL'!P1636,'REGISTRO DE ESTUDIANTES'!$J$4:$J$1997,'BOLETA OFICIAL'!Q1636,'REGISTRO DE ESTUDIANTES'!$A$4:$A$1997,A1636,'REGISTRO DE ESTUDIANTES'!$B$4:$B$1997,B1636,'REGISTRO DE ESTUDIANTES'!$K$4:$K$1997,R1636,'REGISTRO DE ESTUDIANTES'!$L$4:$L$1997,S1636)</f>
        <v>0</v>
      </c>
      <c r="G1636" s="5">
        <f t="shared" ca="1" si="81"/>
        <v>0</v>
      </c>
      <c r="H1636" s="5">
        <f t="shared" ca="1" si="82"/>
        <v>0</v>
      </c>
      <c r="I1636" s="2"/>
      <c r="J1636" s="2"/>
      <c r="K1636" s="2"/>
      <c r="L1636" s="2"/>
      <c r="M1636" s="2"/>
      <c r="N1636" s="22"/>
      <c r="O1636" s="22"/>
      <c r="P1636" s="3"/>
      <c r="Q1636" s="3"/>
      <c r="R1636" s="4"/>
      <c r="S1636" s="4"/>
      <c r="T1636" s="1"/>
      <c r="U1636" s="3"/>
      <c r="V1636" s="52" t="str">
        <f t="shared" si="80"/>
        <v/>
      </c>
    </row>
    <row r="1637" spans="1:22" x14ac:dyDescent="0.25">
      <c r="A1637" s="1"/>
      <c r="B1637" s="1"/>
      <c r="C1637" s="1"/>
      <c r="D1637" s="1"/>
      <c r="E1637" s="5">
        <f>+COUNTIFS('REGISTRO DE TUTORES'!$A$3:$A$2001,A1637,'REGISTRO DE TUTORES'!$B$3:$B$2001,B1637,'REGISTRO DE TUTORES'!$C$3:$C$2001,C1637,'REGISTRO DE TUTORES'!$D$3:$D$2001,D1637)</f>
        <v>0</v>
      </c>
      <c r="F1637" s="5">
        <f>+COUNTIFS('REGISTRO DE ESTUDIANTES'!$C$4:$C$1997,C1637,'REGISTRO DE ESTUDIANTES'!$D$4:$D$1997,D1637,'REGISTRO DE ESTUDIANTES'!$I$4:$I$1997,'BOLETA OFICIAL'!P1637,'REGISTRO DE ESTUDIANTES'!$J$4:$J$1997,'BOLETA OFICIAL'!Q1637,'REGISTRO DE ESTUDIANTES'!$A$4:$A$1997,A1637,'REGISTRO DE ESTUDIANTES'!$B$4:$B$1997,B1637,'REGISTRO DE ESTUDIANTES'!$K$4:$K$1997,R1637,'REGISTRO DE ESTUDIANTES'!$L$4:$L$1997,S1637)</f>
        <v>0</v>
      </c>
      <c r="G1637" s="5">
        <f t="shared" ca="1" si="81"/>
        <v>0</v>
      </c>
      <c r="H1637" s="5">
        <f t="shared" ca="1" si="82"/>
        <v>0</v>
      </c>
      <c r="I1637" s="2"/>
      <c r="J1637" s="2"/>
      <c r="K1637" s="2"/>
      <c r="L1637" s="2"/>
      <c r="M1637" s="2"/>
      <c r="N1637" s="22"/>
      <c r="O1637" s="22"/>
      <c r="P1637" s="3"/>
      <c r="Q1637" s="3"/>
      <c r="R1637" s="4"/>
      <c r="S1637" s="4"/>
      <c r="T1637" s="1"/>
      <c r="U1637" s="3"/>
      <c r="V1637" s="52" t="str">
        <f t="shared" si="80"/>
        <v/>
      </c>
    </row>
    <row r="1638" spans="1:22" x14ac:dyDescent="0.25">
      <c r="A1638" s="1"/>
      <c r="B1638" s="1"/>
      <c r="C1638" s="1"/>
      <c r="D1638" s="1"/>
      <c r="E1638" s="5">
        <f>+COUNTIFS('REGISTRO DE TUTORES'!$A$3:$A$2001,A1638,'REGISTRO DE TUTORES'!$B$3:$B$2001,B1638,'REGISTRO DE TUTORES'!$C$3:$C$2001,C1638,'REGISTRO DE TUTORES'!$D$3:$D$2001,D1638)</f>
        <v>0</v>
      </c>
      <c r="F1638" s="5">
        <f>+COUNTIFS('REGISTRO DE ESTUDIANTES'!$C$4:$C$1997,C1638,'REGISTRO DE ESTUDIANTES'!$D$4:$D$1997,D1638,'REGISTRO DE ESTUDIANTES'!$I$4:$I$1997,'BOLETA OFICIAL'!P1638,'REGISTRO DE ESTUDIANTES'!$J$4:$J$1997,'BOLETA OFICIAL'!Q1638,'REGISTRO DE ESTUDIANTES'!$A$4:$A$1997,A1638,'REGISTRO DE ESTUDIANTES'!$B$4:$B$1997,B1638,'REGISTRO DE ESTUDIANTES'!$K$4:$K$1997,R1638,'REGISTRO DE ESTUDIANTES'!$L$4:$L$1997,S1638)</f>
        <v>0</v>
      </c>
      <c r="G1638" s="5">
        <f t="shared" ca="1" si="81"/>
        <v>0</v>
      </c>
      <c r="H1638" s="5">
        <f t="shared" ca="1" si="82"/>
        <v>0</v>
      </c>
      <c r="I1638" s="2"/>
      <c r="J1638" s="2"/>
      <c r="K1638" s="2"/>
      <c r="L1638" s="2"/>
      <c r="M1638" s="2"/>
      <c r="N1638" s="22"/>
      <c r="O1638" s="22"/>
      <c r="P1638" s="3"/>
      <c r="Q1638" s="3"/>
      <c r="R1638" s="4"/>
      <c r="S1638" s="4"/>
      <c r="T1638" s="1"/>
      <c r="U1638" s="3"/>
      <c r="V1638" s="52" t="str">
        <f t="shared" si="80"/>
        <v/>
      </c>
    </row>
    <row r="1639" spans="1:22" x14ac:dyDescent="0.25">
      <c r="A1639" s="1"/>
      <c r="B1639" s="1"/>
      <c r="C1639" s="1"/>
      <c r="D1639" s="1"/>
      <c r="E1639" s="5">
        <f>+COUNTIFS('REGISTRO DE TUTORES'!$A$3:$A$2001,A1639,'REGISTRO DE TUTORES'!$B$3:$B$2001,B1639,'REGISTRO DE TUTORES'!$C$3:$C$2001,C1639,'REGISTRO DE TUTORES'!$D$3:$D$2001,D1639)</f>
        <v>0</v>
      </c>
      <c r="F1639" s="5">
        <f>+COUNTIFS('REGISTRO DE ESTUDIANTES'!$C$4:$C$1997,C1639,'REGISTRO DE ESTUDIANTES'!$D$4:$D$1997,D1639,'REGISTRO DE ESTUDIANTES'!$I$4:$I$1997,'BOLETA OFICIAL'!P1639,'REGISTRO DE ESTUDIANTES'!$J$4:$J$1997,'BOLETA OFICIAL'!Q1639,'REGISTRO DE ESTUDIANTES'!$A$4:$A$1997,A1639,'REGISTRO DE ESTUDIANTES'!$B$4:$B$1997,B1639,'REGISTRO DE ESTUDIANTES'!$K$4:$K$1997,R1639,'REGISTRO DE ESTUDIANTES'!$L$4:$L$1997,S1639)</f>
        <v>0</v>
      </c>
      <c r="G1639" s="5">
        <f t="shared" ca="1" si="81"/>
        <v>0</v>
      </c>
      <c r="H1639" s="5">
        <f t="shared" ca="1" si="82"/>
        <v>0</v>
      </c>
      <c r="I1639" s="2"/>
      <c r="J1639" s="2"/>
      <c r="K1639" s="2"/>
      <c r="L1639" s="2"/>
      <c r="M1639" s="2"/>
      <c r="N1639" s="22"/>
      <c r="O1639" s="22"/>
      <c r="P1639" s="3"/>
      <c r="Q1639" s="3"/>
      <c r="R1639" s="4"/>
      <c r="S1639" s="4"/>
      <c r="T1639" s="1"/>
      <c r="U1639" s="3"/>
      <c r="V1639" s="52" t="str">
        <f t="shared" si="80"/>
        <v/>
      </c>
    </row>
    <row r="1640" spans="1:22" x14ac:dyDescent="0.25">
      <c r="A1640" s="1"/>
      <c r="B1640" s="1"/>
      <c r="C1640" s="1"/>
      <c r="D1640" s="1"/>
      <c r="E1640" s="5">
        <f>+COUNTIFS('REGISTRO DE TUTORES'!$A$3:$A$2001,A1640,'REGISTRO DE TUTORES'!$B$3:$B$2001,B1640,'REGISTRO DE TUTORES'!$C$3:$C$2001,C1640,'REGISTRO DE TUTORES'!$D$3:$D$2001,D1640)</f>
        <v>0</v>
      </c>
      <c r="F1640" s="5">
        <f>+COUNTIFS('REGISTRO DE ESTUDIANTES'!$C$4:$C$1997,C1640,'REGISTRO DE ESTUDIANTES'!$D$4:$D$1997,D1640,'REGISTRO DE ESTUDIANTES'!$I$4:$I$1997,'BOLETA OFICIAL'!P1640,'REGISTRO DE ESTUDIANTES'!$J$4:$J$1997,'BOLETA OFICIAL'!Q1640,'REGISTRO DE ESTUDIANTES'!$A$4:$A$1997,A1640,'REGISTRO DE ESTUDIANTES'!$B$4:$B$1997,B1640,'REGISTRO DE ESTUDIANTES'!$K$4:$K$1997,R1640,'REGISTRO DE ESTUDIANTES'!$L$4:$L$1997,S1640)</f>
        <v>0</v>
      </c>
      <c r="G1640" s="5">
        <f t="shared" ca="1" si="81"/>
        <v>0</v>
      </c>
      <c r="H1640" s="5">
        <f t="shared" ca="1" si="82"/>
        <v>0</v>
      </c>
      <c r="I1640" s="2"/>
      <c r="J1640" s="2"/>
      <c r="K1640" s="2"/>
      <c r="L1640" s="2"/>
      <c r="M1640" s="2"/>
      <c r="N1640" s="22"/>
      <c r="O1640" s="22"/>
      <c r="P1640" s="3"/>
      <c r="Q1640" s="3"/>
      <c r="R1640" s="4"/>
      <c r="S1640" s="4"/>
      <c r="T1640" s="1"/>
      <c r="U1640" s="3"/>
      <c r="V1640" s="52" t="str">
        <f t="shared" si="80"/>
        <v/>
      </c>
    </row>
    <row r="1641" spans="1:22" x14ac:dyDescent="0.25">
      <c r="A1641" s="1"/>
      <c r="B1641" s="1"/>
      <c r="C1641" s="1"/>
      <c r="D1641" s="1"/>
      <c r="E1641" s="5">
        <f>+COUNTIFS('REGISTRO DE TUTORES'!$A$3:$A$2001,A1641,'REGISTRO DE TUTORES'!$B$3:$B$2001,B1641,'REGISTRO DE TUTORES'!$C$3:$C$2001,C1641,'REGISTRO DE TUTORES'!$D$3:$D$2001,D1641)</f>
        <v>0</v>
      </c>
      <c r="F1641" s="5">
        <f>+COUNTIFS('REGISTRO DE ESTUDIANTES'!$C$4:$C$1997,C1641,'REGISTRO DE ESTUDIANTES'!$D$4:$D$1997,D1641,'REGISTRO DE ESTUDIANTES'!$I$4:$I$1997,'BOLETA OFICIAL'!P1641,'REGISTRO DE ESTUDIANTES'!$J$4:$J$1997,'BOLETA OFICIAL'!Q1641,'REGISTRO DE ESTUDIANTES'!$A$4:$A$1997,A1641,'REGISTRO DE ESTUDIANTES'!$B$4:$B$1997,B1641,'REGISTRO DE ESTUDIANTES'!$K$4:$K$1997,R1641,'REGISTRO DE ESTUDIANTES'!$L$4:$L$1997,S1641)</f>
        <v>0</v>
      </c>
      <c r="G1641" s="5">
        <f t="shared" ca="1" si="81"/>
        <v>0</v>
      </c>
      <c r="H1641" s="5">
        <f t="shared" ca="1" si="82"/>
        <v>0</v>
      </c>
      <c r="I1641" s="2"/>
      <c r="J1641" s="2"/>
      <c r="K1641" s="2"/>
      <c r="L1641" s="2"/>
      <c r="M1641" s="2"/>
      <c r="N1641" s="22"/>
      <c r="O1641" s="22"/>
      <c r="P1641" s="3"/>
      <c r="Q1641" s="3"/>
      <c r="R1641" s="4"/>
      <c r="S1641" s="4"/>
      <c r="T1641" s="1"/>
      <c r="U1641" s="3"/>
      <c r="V1641" s="52" t="str">
        <f t="shared" si="80"/>
        <v/>
      </c>
    </row>
    <row r="1642" spans="1:22" x14ac:dyDescent="0.25">
      <c r="A1642" s="1"/>
      <c r="B1642" s="1"/>
      <c r="C1642" s="1"/>
      <c r="D1642" s="1"/>
      <c r="E1642" s="5">
        <f>+COUNTIFS('REGISTRO DE TUTORES'!$A$3:$A$2001,A1642,'REGISTRO DE TUTORES'!$B$3:$B$2001,B1642,'REGISTRO DE TUTORES'!$C$3:$C$2001,C1642,'REGISTRO DE TUTORES'!$D$3:$D$2001,D1642)</f>
        <v>0</v>
      </c>
      <c r="F1642" s="5">
        <f>+COUNTIFS('REGISTRO DE ESTUDIANTES'!$C$4:$C$1997,C1642,'REGISTRO DE ESTUDIANTES'!$D$4:$D$1997,D1642,'REGISTRO DE ESTUDIANTES'!$I$4:$I$1997,'BOLETA OFICIAL'!P1642,'REGISTRO DE ESTUDIANTES'!$J$4:$J$1997,'BOLETA OFICIAL'!Q1642,'REGISTRO DE ESTUDIANTES'!$A$4:$A$1997,A1642,'REGISTRO DE ESTUDIANTES'!$B$4:$B$1997,B1642,'REGISTRO DE ESTUDIANTES'!$K$4:$K$1997,R1642,'REGISTRO DE ESTUDIANTES'!$L$4:$L$1997,S1642)</f>
        <v>0</v>
      </c>
      <c r="G1642" s="5">
        <f t="shared" ca="1" si="81"/>
        <v>0</v>
      </c>
      <c r="H1642" s="5">
        <f t="shared" ca="1" si="82"/>
        <v>0</v>
      </c>
      <c r="I1642" s="2"/>
      <c r="J1642" s="2"/>
      <c r="K1642" s="2"/>
      <c r="L1642" s="2"/>
      <c r="M1642" s="2"/>
      <c r="N1642" s="22"/>
      <c r="O1642" s="22"/>
      <c r="P1642" s="3"/>
      <c r="Q1642" s="3"/>
      <c r="R1642" s="4"/>
      <c r="S1642" s="4"/>
      <c r="T1642" s="1"/>
      <c r="U1642" s="3"/>
      <c r="V1642" s="52" t="str">
        <f t="shared" si="80"/>
        <v/>
      </c>
    </row>
    <row r="1643" spans="1:22" x14ac:dyDescent="0.25">
      <c r="A1643" s="1"/>
      <c r="B1643" s="1"/>
      <c r="C1643" s="1"/>
      <c r="D1643" s="1"/>
      <c r="E1643" s="5">
        <f>+COUNTIFS('REGISTRO DE TUTORES'!$A$3:$A$2001,A1643,'REGISTRO DE TUTORES'!$B$3:$B$2001,B1643,'REGISTRO DE TUTORES'!$C$3:$C$2001,C1643,'REGISTRO DE TUTORES'!$D$3:$D$2001,D1643)</f>
        <v>0</v>
      </c>
      <c r="F1643" s="5">
        <f>+COUNTIFS('REGISTRO DE ESTUDIANTES'!$C$4:$C$1997,C1643,'REGISTRO DE ESTUDIANTES'!$D$4:$D$1997,D1643,'REGISTRO DE ESTUDIANTES'!$I$4:$I$1997,'BOLETA OFICIAL'!P1643,'REGISTRO DE ESTUDIANTES'!$J$4:$J$1997,'BOLETA OFICIAL'!Q1643,'REGISTRO DE ESTUDIANTES'!$A$4:$A$1997,A1643,'REGISTRO DE ESTUDIANTES'!$B$4:$B$1997,B1643,'REGISTRO DE ESTUDIANTES'!$K$4:$K$1997,R1643,'REGISTRO DE ESTUDIANTES'!$L$4:$L$1997,S1643)</f>
        <v>0</v>
      </c>
      <c r="G1643" s="5">
        <f t="shared" ca="1" si="81"/>
        <v>0</v>
      </c>
      <c r="H1643" s="5">
        <f t="shared" ca="1" si="82"/>
        <v>0</v>
      </c>
      <c r="I1643" s="2"/>
      <c r="J1643" s="2"/>
      <c r="K1643" s="2"/>
      <c r="L1643" s="2"/>
      <c r="M1643" s="2"/>
      <c r="N1643" s="22"/>
      <c r="O1643" s="22"/>
      <c r="P1643" s="3"/>
      <c r="Q1643" s="3"/>
      <c r="R1643" s="4"/>
      <c r="S1643" s="4"/>
      <c r="T1643" s="1"/>
      <c r="U1643" s="3"/>
      <c r="V1643" s="52" t="str">
        <f t="shared" si="80"/>
        <v/>
      </c>
    </row>
    <row r="1644" spans="1:22" x14ac:dyDescent="0.25">
      <c r="A1644" s="1"/>
      <c r="B1644" s="1"/>
      <c r="C1644" s="1"/>
      <c r="D1644" s="1"/>
      <c r="E1644" s="5">
        <f>+COUNTIFS('REGISTRO DE TUTORES'!$A$3:$A$2001,A1644,'REGISTRO DE TUTORES'!$B$3:$B$2001,B1644,'REGISTRO DE TUTORES'!$C$3:$C$2001,C1644,'REGISTRO DE TUTORES'!$D$3:$D$2001,D1644)</f>
        <v>0</v>
      </c>
      <c r="F1644" s="5">
        <f>+COUNTIFS('REGISTRO DE ESTUDIANTES'!$C$4:$C$1997,C1644,'REGISTRO DE ESTUDIANTES'!$D$4:$D$1997,D1644,'REGISTRO DE ESTUDIANTES'!$I$4:$I$1997,'BOLETA OFICIAL'!P1644,'REGISTRO DE ESTUDIANTES'!$J$4:$J$1997,'BOLETA OFICIAL'!Q1644,'REGISTRO DE ESTUDIANTES'!$A$4:$A$1997,A1644,'REGISTRO DE ESTUDIANTES'!$B$4:$B$1997,B1644,'REGISTRO DE ESTUDIANTES'!$K$4:$K$1997,R1644,'REGISTRO DE ESTUDIANTES'!$L$4:$L$1997,S1644)</f>
        <v>0</v>
      </c>
      <c r="G1644" s="5">
        <f t="shared" ca="1" si="81"/>
        <v>0</v>
      </c>
      <c r="H1644" s="5">
        <f t="shared" ca="1" si="82"/>
        <v>0</v>
      </c>
      <c r="I1644" s="2"/>
      <c r="J1644" s="2"/>
      <c r="K1644" s="2"/>
      <c r="L1644" s="2"/>
      <c r="M1644" s="2"/>
      <c r="N1644" s="22"/>
      <c r="O1644" s="22"/>
      <c r="P1644" s="3"/>
      <c r="Q1644" s="3"/>
      <c r="R1644" s="4"/>
      <c r="S1644" s="4"/>
      <c r="T1644" s="1"/>
      <c r="U1644" s="3"/>
      <c r="V1644" s="52" t="str">
        <f t="shared" si="80"/>
        <v/>
      </c>
    </row>
    <row r="1645" spans="1:22" x14ac:dyDescent="0.25">
      <c r="A1645" s="1"/>
      <c r="B1645" s="1"/>
      <c r="C1645" s="1"/>
      <c r="D1645" s="1"/>
      <c r="E1645" s="5">
        <f>+COUNTIFS('REGISTRO DE TUTORES'!$A$3:$A$2001,A1645,'REGISTRO DE TUTORES'!$B$3:$B$2001,B1645,'REGISTRO DE TUTORES'!$C$3:$C$2001,C1645,'REGISTRO DE TUTORES'!$D$3:$D$2001,D1645)</f>
        <v>0</v>
      </c>
      <c r="F1645" s="5">
        <f>+COUNTIFS('REGISTRO DE ESTUDIANTES'!$C$4:$C$1997,C1645,'REGISTRO DE ESTUDIANTES'!$D$4:$D$1997,D1645,'REGISTRO DE ESTUDIANTES'!$I$4:$I$1997,'BOLETA OFICIAL'!P1645,'REGISTRO DE ESTUDIANTES'!$J$4:$J$1997,'BOLETA OFICIAL'!Q1645,'REGISTRO DE ESTUDIANTES'!$A$4:$A$1997,A1645,'REGISTRO DE ESTUDIANTES'!$B$4:$B$1997,B1645,'REGISTRO DE ESTUDIANTES'!$K$4:$K$1997,R1645,'REGISTRO DE ESTUDIANTES'!$L$4:$L$1997,S1645)</f>
        <v>0</v>
      </c>
      <c r="G1645" s="5">
        <f t="shared" ca="1" si="81"/>
        <v>0</v>
      </c>
      <c r="H1645" s="5">
        <f t="shared" ca="1" si="82"/>
        <v>0</v>
      </c>
      <c r="I1645" s="2"/>
      <c r="J1645" s="2"/>
      <c r="K1645" s="2"/>
      <c r="L1645" s="2"/>
      <c r="M1645" s="2"/>
      <c r="N1645" s="22"/>
      <c r="O1645" s="22"/>
      <c r="P1645" s="3"/>
      <c r="Q1645" s="3"/>
      <c r="R1645" s="4"/>
      <c r="S1645" s="4"/>
      <c r="T1645" s="1"/>
      <c r="U1645" s="3"/>
      <c r="V1645" s="52" t="str">
        <f t="shared" si="80"/>
        <v/>
      </c>
    </row>
    <row r="1646" spans="1:22" x14ac:dyDescent="0.25">
      <c r="A1646" s="1"/>
      <c r="B1646" s="1"/>
      <c r="C1646" s="1"/>
      <c r="D1646" s="1"/>
      <c r="E1646" s="5">
        <f>+COUNTIFS('REGISTRO DE TUTORES'!$A$3:$A$2001,A1646,'REGISTRO DE TUTORES'!$B$3:$B$2001,B1646,'REGISTRO DE TUTORES'!$C$3:$C$2001,C1646,'REGISTRO DE TUTORES'!$D$3:$D$2001,D1646)</f>
        <v>0</v>
      </c>
      <c r="F1646" s="5">
        <f>+COUNTIFS('REGISTRO DE ESTUDIANTES'!$C$4:$C$1997,C1646,'REGISTRO DE ESTUDIANTES'!$D$4:$D$1997,D1646,'REGISTRO DE ESTUDIANTES'!$I$4:$I$1997,'BOLETA OFICIAL'!P1646,'REGISTRO DE ESTUDIANTES'!$J$4:$J$1997,'BOLETA OFICIAL'!Q1646,'REGISTRO DE ESTUDIANTES'!$A$4:$A$1997,A1646,'REGISTRO DE ESTUDIANTES'!$B$4:$B$1997,B1646,'REGISTRO DE ESTUDIANTES'!$K$4:$K$1997,R1646,'REGISTRO DE ESTUDIANTES'!$L$4:$L$1997,S1646)</f>
        <v>0</v>
      </c>
      <c r="G1646" s="5">
        <f t="shared" ca="1" si="81"/>
        <v>0</v>
      </c>
      <c r="H1646" s="5">
        <f t="shared" ca="1" si="82"/>
        <v>0</v>
      </c>
      <c r="I1646" s="2"/>
      <c r="J1646" s="2"/>
      <c r="K1646" s="2"/>
      <c r="L1646" s="2"/>
      <c r="M1646" s="2"/>
      <c r="N1646" s="22"/>
      <c r="O1646" s="22"/>
      <c r="P1646" s="3"/>
      <c r="Q1646" s="3"/>
      <c r="R1646" s="4"/>
      <c r="S1646" s="4"/>
      <c r="T1646" s="1"/>
      <c r="U1646" s="3"/>
      <c r="V1646" s="52" t="str">
        <f t="shared" si="80"/>
        <v/>
      </c>
    </row>
    <row r="1647" spans="1:22" x14ac:dyDescent="0.25">
      <c r="A1647" s="1"/>
      <c r="B1647" s="1"/>
      <c r="C1647" s="1"/>
      <c r="D1647" s="1"/>
      <c r="E1647" s="5">
        <f>+COUNTIFS('REGISTRO DE TUTORES'!$A$3:$A$2001,A1647,'REGISTRO DE TUTORES'!$B$3:$B$2001,B1647,'REGISTRO DE TUTORES'!$C$3:$C$2001,C1647,'REGISTRO DE TUTORES'!$D$3:$D$2001,D1647)</f>
        <v>0</v>
      </c>
      <c r="F1647" s="5">
        <f>+COUNTIFS('REGISTRO DE ESTUDIANTES'!$C$4:$C$1997,C1647,'REGISTRO DE ESTUDIANTES'!$D$4:$D$1997,D1647,'REGISTRO DE ESTUDIANTES'!$I$4:$I$1997,'BOLETA OFICIAL'!P1647,'REGISTRO DE ESTUDIANTES'!$J$4:$J$1997,'BOLETA OFICIAL'!Q1647,'REGISTRO DE ESTUDIANTES'!$A$4:$A$1997,A1647,'REGISTRO DE ESTUDIANTES'!$B$4:$B$1997,B1647,'REGISTRO DE ESTUDIANTES'!$K$4:$K$1997,R1647,'REGISTRO DE ESTUDIANTES'!$L$4:$L$1997,S1647)</f>
        <v>0</v>
      </c>
      <c r="G1647" s="5">
        <f t="shared" ca="1" si="81"/>
        <v>0</v>
      </c>
      <c r="H1647" s="5">
        <f t="shared" ca="1" si="82"/>
        <v>0</v>
      </c>
      <c r="I1647" s="2"/>
      <c r="J1647" s="2"/>
      <c r="K1647" s="2"/>
      <c r="L1647" s="2"/>
      <c r="M1647" s="2"/>
      <c r="N1647" s="22"/>
      <c r="O1647" s="22"/>
      <c r="P1647" s="3"/>
      <c r="Q1647" s="3"/>
      <c r="R1647" s="4"/>
      <c r="S1647" s="4"/>
      <c r="T1647" s="1"/>
      <c r="U1647" s="3"/>
      <c r="V1647" s="52" t="str">
        <f t="shared" si="80"/>
        <v/>
      </c>
    </row>
    <row r="1648" spans="1:22" x14ac:dyDescent="0.25">
      <c r="A1648" s="1"/>
      <c r="B1648" s="1"/>
      <c r="C1648" s="1"/>
      <c r="D1648" s="1"/>
      <c r="E1648" s="5">
        <f>+COUNTIFS('REGISTRO DE TUTORES'!$A$3:$A$2001,A1648,'REGISTRO DE TUTORES'!$B$3:$B$2001,B1648,'REGISTRO DE TUTORES'!$C$3:$C$2001,C1648,'REGISTRO DE TUTORES'!$D$3:$D$2001,D1648)</f>
        <v>0</v>
      </c>
      <c r="F1648" s="5">
        <f>+COUNTIFS('REGISTRO DE ESTUDIANTES'!$C$4:$C$1997,C1648,'REGISTRO DE ESTUDIANTES'!$D$4:$D$1997,D1648,'REGISTRO DE ESTUDIANTES'!$I$4:$I$1997,'BOLETA OFICIAL'!P1648,'REGISTRO DE ESTUDIANTES'!$J$4:$J$1997,'BOLETA OFICIAL'!Q1648,'REGISTRO DE ESTUDIANTES'!$A$4:$A$1997,A1648,'REGISTRO DE ESTUDIANTES'!$B$4:$B$1997,B1648,'REGISTRO DE ESTUDIANTES'!$K$4:$K$1997,R1648,'REGISTRO DE ESTUDIANTES'!$L$4:$L$1997,S1648)</f>
        <v>0</v>
      </c>
      <c r="G1648" s="5">
        <f t="shared" ca="1" si="81"/>
        <v>0</v>
      </c>
      <c r="H1648" s="5">
        <f t="shared" ca="1" si="82"/>
        <v>0</v>
      </c>
      <c r="I1648" s="2"/>
      <c r="J1648" s="2"/>
      <c r="K1648" s="2"/>
      <c r="L1648" s="2"/>
      <c r="M1648" s="2"/>
      <c r="N1648" s="22"/>
      <c r="O1648" s="22"/>
      <c r="P1648" s="3"/>
      <c r="Q1648" s="3"/>
      <c r="R1648" s="4"/>
      <c r="S1648" s="4"/>
      <c r="T1648" s="1"/>
      <c r="U1648" s="3"/>
      <c r="V1648" s="52" t="str">
        <f t="shared" si="80"/>
        <v/>
      </c>
    </row>
    <row r="1649" spans="1:22" x14ac:dyDescent="0.25">
      <c r="A1649" s="1"/>
      <c r="B1649" s="1"/>
      <c r="C1649" s="1"/>
      <c r="D1649" s="1"/>
      <c r="E1649" s="5">
        <f>+COUNTIFS('REGISTRO DE TUTORES'!$A$3:$A$2001,A1649,'REGISTRO DE TUTORES'!$B$3:$B$2001,B1649,'REGISTRO DE TUTORES'!$C$3:$C$2001,C1649,'REGISTRO DE TUTORES'!$D$3:$D$2001,D1649)</f>
        <v>0</v>
      </c>
      <c r="F1649" s="5">
        <f>+COUNTIFS('REGISTRO DE ESTUDIANTES'!$C$4:$C$1997,C1649,'REGISTRO DE ESTUDIANTES'!$D$4:$D$1997,D1649,'REGISTRO DE ESTUDIANTES'!$I$4:$I$1997,'BOLETA OFICIAL'!P1649,'REGISTRO DE ESTUDIANTES'!$J$4:$J$1997,'BOLETA OFICIAL'!Q1649,'REGISTRO DE ESTUDIANTES'!$A$4:$A$1997,A1649,'REGISTRO DE ESTUDIANTES'!$B$4:$B$1997,B1649,'REGISTRO DE ESTUDIANTES'!$K$4:$K$1997,R1649,'REGISTRO DE ESTUDIANTES'!$L$4:$L$1997,S1649)</f>
        <v>0</v>
      </c>
      <c r="G1649" s="5">
        <f t="shared" ca="1" si="81"/>
        <v>0</v>
      </c>
      <c r="H1649" s="5">
        <f t="shared" ca="1" si="82"/>
        <v>0</v>
      </c>
      <c r="I1649" s="2"/>
      <c r="J1649" s="2"/>
      <c r="K1649" s="2"/>
      <c r="L1649" s="2"/>
      <c r="M1649" s="2"/>
      <c r="N1649" s="22"/>
      <c r="O1649" s="22"/>
      <c r="P1649" s="3"/>
      <c r="Q1649" s="3"/>
      <c r="R1649" s="4"/>
      <c r="S1649" s="4"/>
      <c r="T1649" s="1"/>
      <c r="U1649" s="3"/>
      <c r="V1649" s="52" t="str">
        <f t="shared" si="80"/>
        <v/>
      </c>
    </row>
    <row r="1650" spans="1:22" x14ac:dyDescent="0.25">
      <c r="A1650" s="1"/>
      <c r="B1650" s="1"/>
      <c r="C1650" s="1"/>
      <c r="D1650" s="1"/>
      <c r="E1650" s="5">
        <f>+COUNTIFS('REGISTRO DE TUTORES'!$A$3:$A$2001,A1650,'REGISTRO DE TUTORES'!$B$3:$B$2001,B1650,'REGISTRO DE TUTORES'!$C$3:$C$2001,C1650,'REGISTRO DE TUTORES'!$D$3:$D$2001,D1650)</f>
        <v>0</v>
      </c>
      <c r="F1650" s="5">
        <f>+COUNTIFS('REGISTRO DE ESTUDIANTES'!$C$4:$C$1997,C1650,'REGISTRO DE ESTUDIANTES'!$D$4:$D$1997,D1650,'REGISTRO DE ESTUDIANTES'!$I$4:$I$1997,'BOLETA OFICIAL'!P1650,'REGISTRO DE ESTUDIANTES'!$J$4:$J$1997,'BOLETA OFICIAL'!Q1650,'REGISTRO DE ESTUDIANTES'!$A$4:$A$1997,A1650,'REGISTRO DE ESTUDIANTES'!$B$4:$B$1997,B1650,'REGISTRO DE ESTUDIANTES'!$K$4:$K$1997,R1650,'REGISTRO DE ESTUDIANTES'!$L$4:$L$1997,S1650)</f>
        <v>0</v>
      </c>
      <c r="G1650" s="5">
        <f t="shared" ca="1" si="81"/>
        <v>0</v>
      </c>
      <c r="H1650" s="5">
        <f t="shared" ca="1" si="82"/>
        <v>0</v>
      </c>
      <c r="I1650" s="2"/>
      <c r="J1650" s="2"/>
      <c r="K1650" s="2"/>
      <c r="L1650" s="2"/>
      <c r="M1650" s="2"/>
      <c r="N1650" s="22"/>
      <c r="O1650" s="22"/>
      <c r="P1650" s="3"/>
      <c r="Q1650" s="3"/>
      <c r="R1650" s="4"/>
      <c r="S1650" s="4"/>
      <c r="T1650" s="1"/>
      <c r="U1650" s="3"/>
      <c r="V1650" s="52" t="str">
        <f t="shared" si="80"/>
        <v/>
      </c>
    </row>
    <row r="1651" spans="1:22" x14ac:dyDescent="0.25">
      <c r="A1651" s="1"/>
      <c r="B1651" s="1"/>
      <c r="C1651" s="1"/>
      <c r="D1651" s="1"/>
      <c r="E1651" s="5">
        <f>+COUNTIFS('REGISTRO DE TUTORES'!$A$3:$A$2001,A1651,'REGISTRO DE TUTORES'!$B$3:$B$2001,B1651,'REGISTRO DE TUTORES'!$C$3:$C$2001,C1651,'REGISTRO DE TUTORES'!$D$3:$D$2001,D1651)</f>
        <v>0</v>
      </c>
      <c r="F1651" s="5">
        <f>+COUNTIFS('REGISTRO DE ESTUDIANTES'!$C$4:$C$1997,C1651,'REGISTRO DE ESTUDIANTES'!$D$4:$D$1997,D1651,'REGISTRO DE ESTUDIANTES'!$I$4:$I$1997,'BOLETA OFICIAL'!P1651,'REGISTRO DE ESTUDIANTES'!$J$4:$J$1997,'BOLETA OFICIAL'!Q1651,'REGISTRO DE ESTUDIANTES'!$A$4:$A$1997,A1651,'REGISTRO DE ESTUDIANTES'!$B$4:$B$1997,B1651,'REGISTRO DE ESTUDIANTES'!$K$4:$K$1997,R1651,'REGISTRO DE ESTUDIANTES'!$L$4:$L$1997,S1651)</f>
        <v>0</v>
      </c>
      <c r="G1651" s="5">
        <f t="shared" ca="1" si="81"/>
        <v>0</v>
      </c>
      <c r="H1651" s="5">
        <f t="shared" ca="1" si="82"/>
        <v>0</v>
      </c>
      <c r="I1651" s="2"/>
      <c r="J1651" s="2"/>
      <c r="K1651" s="2"/>
      <c r="L1651" s="2"/>
      <c r="M1651" s="2"/>
      <c r="N1651" s="22"/>
      <c r="O1651" s="22"/>
      <c r="P1651" s="3"/>
      <c r="Q1651" s="3"/>
      <c r="R1651" s="4"/>
      <c r="S1651" s="4"/>
      <c r="T1651" s="1"/>
      <c r="U1651" s="3"/>
      <c r="V1651" s="52" t="str">
        <f t="shared" si="80"/>
        <v/>
      </c>
    </row>
    <row r="1652" spans="1:22" x14ac:dyDescent="0.25">
      <c r="A1652" s="1"/>
      <c r="B1652" s="1"/>
      <c r="C1652" s="1"/>
      <c r="D1652" s="1"/>
      <c r="E1652" s="5">
        <f>+COUNTIFS('REGISTRO DE TUTORES'!$A$3:$A$2001,A1652,'REGISTRO DE TUTORES'!$B$3:$B$2001,B1652,'REGISTRO DE TUTORES'!$C$3:$C$2001,C1652,'REGISTRO DE TUTORES'!$D$3:$D$2001,D1652)</f>
        <v>0</v>
      </c>
      <c r="F1652" s="5">
        <f>+COUNTIFS('REGISTRO DE ESTUDIANTES'!$C$4:$C$1997,C1652,'REGISTRO DE ESTUDIANTES'!$D$4:$D$1997,D1652,'REGISTRO DE ESTUDIANTES'!$I$4:$I$1997,'BOLETA OFICIAL'!P1652,'REGISTRO DE ESTUDIANTES'!$J$4:$J$1997,'BOLETA OFICIAL'!Q1652,'REGISTRO DE ESTUDIANTES'!$A$4:$A$1997,A1652,'REGISTRO DE ESTUDIANTES'!$B$4:$B$1997,B1652,'REGISTRO DE ESTUDIANTES'!$K$4:$K$1997,R1652,'REGISTRO DE ESTUDIANTES'!$L$4:$L$1997,S1652)</f>
        <v>0</v>
      </c>
      <c r="G1652" s="5">
        <f t="shared" ca="1" si="81"/>
        <v>0</v>
      </c>
      <c r="H1652" s="5">
        <f t="shared" ca="1" si="82"/>
        <v>0</v>
      </c>
      <c r="I1652" s="2"/>
      <c r="J1652" s="2"/>
      <c r="K1652" s="2"/>
      <c r="L1652" s="2"/>
      <c r="M1652" s="2"/>
      <c r="N1652" s="22"/>
      <c r="O1652" s="22"/>
      <c r="P1652" s="3"/>
      <c r="Q1652" s="3"/>
      <c r="R1652" s="4"/>
      <c r="S1652" s="4"/>
      <c r="T1652" s="1"/>
      <c r="U1652" s="3"/>
      <c r="V1652" s="52" t="str">
        <f t="shared" si="80"/>
        <v/>
      </c>
    </row>
    <row r="1653" spans="1:22" x14ac:dyDescent="0.25">
      <c r="A1653" s="1"/>
      <c r="B1653" s="1"/>
      <c r="C1653" s="1"/>
      <c r="D1653" s="1"/>
      <c r="E1653" s="5">
        <f>+COUNTIFS('REGISTRO DE TUTORES'!$A$3:$A$2001,A1653,'REGISTRO DE TUTORES'!$B$3:$B$2001,B1653,'REGISTRO DE TUTORES'!$C$3:$C$2001,C1653,'REGISTRO DE TUTORES'!$D$3:$D$2001,D1653)</f>
        <v>0</v>
      </c>
      <c r="F1653" s="5">
        <f>+COUNTIFS('REGISTRO DE ESTUDIANTES'!$C$4:$C$1997,C1653,'REGISTRO DE ESTUDIANTES'!$D$4:$D$1997,D1653,'REGISTRO DE ESTUDIANTES'!$I$4:$I$1997,'BOLETA OFICIAL'!P1653,'REGISTRO DE ESTUDIANTES'!$J$4:$J$1997,'BOLETA OFICIAL'!Q1653,'REGISTRO DE ESTUDIANTES'!$A$4:$A$1997,A1653,'REGISTRO DE ESTUDIANTES'!$B$4:$B$1997,B1653,'REGISTRO DE ESTUDIANTES'!$K$4:$K$1997,R1653,'REGISTRO DE ESTUDIANTES'!$L$4:$L$1997,S1653)</f>
        <v>0</v>
      </c>
      <c r="G1653" s="5">
        <f t="shared" ca="1" si="81"/>
        <v>0</v>
      </c>
      <c r="H1653" s="5">
        <f t="shared" ca="1" si="82"/>
        <v>0</v>
      </c>
      <c r="I1653" s="2"/>
      <c r="J1653" s="2"/>
      <c r="K1653" s="2"/>
      <c r="L1653" s="2"/>
      <c r="M1653" s="2"/>
      <c r="N1653" s="22"/>
      <c r="O1653" s="22"/>
      <c r="P1653" s="3"/>
      <c r="Q1653" s="3"/>
      <c r="R1653" s="4"/>
      <c r="S1653" s="4"/>
      <c r="T1653" s="1"/>
      <c r="U1653" s="3"/>
      <c r="V1653" s="52" t="str">
        <f t="shared" si="80"/>
        <v/>
      </c>
    </row>
    <row r="1654" spans="1:22" x14ac:dyDescent="0.25">
      <c r="A1654" s="1"/>
      <c r="B1654" s="1"/>
      <c r="C1654" s="1"/>
      <c r="D1654" s="1"/>
      <c r="E1654" s="5">
        <f>+COUNTIFS('REGISTRO DE TUTORES'!$A$3:$A$2001,A1654,'REGISTRO DE TUTORES'!$B$3:$B$2001,B1654,'REGISTRO DE TUTORES'!$C$3:$C$2001,C1654,'REGISTRO DE TUTORES'!$D$3:$D$2001,D1654)</f>
        <v>0</v>
      </c>
      <c r="F1654" s="5">
        <f>+COUNTIFS('REGISTRO DE ESTUDIANTES'!$C$4:$C$1997,C1654,'REGISTRO DE ESTUDIANTES'!$D$4:$D$1997,D1654,'REGISTRO DE ESTUDIANTES'!$I$4:$I$1997,'BOLETA OFICIAL'!P1654,'REGISTRO DE ESTUDIANTES'!$J$4:$J$1997,'BOLETA OFICIAL'!Q1654,'REGISTRO DE ESTUDIANTES'!$A$4:$A$1997,A1654,'REGISTRO DE ESTUDIANTES'!$B$4:$B$1997,B1654,'REGISTRO DE ESTUDIANTES'!$K$4:$K$1997,R1654,'REGISTRO DE ESTUDIANTES'!$L$4:$L$1997,S1654)</f>
        <v>0</v>
      </c>
      <c r="G1654" s="5">
        <f t="shared" ca="1" si="81"/>
        <v>0</v>
      </c>
      <c r="H1654" s="5">
        <f t="shared" ca="1" si="82"/>
        <v>0</v>
      </c>
      <c r="I1654" s="2"/>
      <c r="J1654" s="2"/>
      <c r="K1654" s="2"/>
      <c r="L1654" s="2"/>
      <c r="M1654" s="2"/>
      <c r="N1654" s="22"/>
      <c r="O1654" s="22"/>
      <c r="P1654" s="3"/>
      <c r="Q1654" s="3"/>
      <c r="R1654" s="4"/>
      <c r="S1654" s="4"/>
      <c r="T1654" s="1"/>
      <c r="U1654" s="3"/>
      <c r="V1654" s="52" t="str">
        <f t="shared" si="80"/>
        <v/>
      </c>
    </row>
    <row r="1655" spans="1:22" x14ac:dyDescent="0.25">
      <c r="A1655" s="1"/>
      <c r="B1655" s="1"/>
      <c r="C1655" s="1"/>
      <c r="D1655" s="1"/>
      <c r="E1655" s="5">
        <f>+COUNTIFS('REGISTRO DE TUTORES'!$A$3:$A$2001,A1655,'REGISTRO DE TUTORES'!$B$3:$B$2001,B1655,'REGISTRO DE TUTORES'!$C$3:$C$2001,C1655,'REGISTRO DE TUTORES'!$D$3:$D$2001,D1655)</f>
        <v>0</v>
      </c>
      <c r="F1655" s="5">
        <f>+COUNTIFS('REGISTRO DE ESTUDIANTES'!$C$4:$C$1997,C1655,'REGISTRO DE ESTUDIANTES'!$D$4:$D$1997,D1655,'REGISTRO DE ESTUDIANTES'!$I$4:$I$1997,'BOLETA OFICIAL'!P1655,'REGISTRO DE ESTUDIANTES'!$J$4:$J$1997,'BOLETA OFICIAL'!Q1655,'REGISTRO DE ESTUDIANTES'!$A$4:$A$1997,A1655,'REGISTRO DE ESTUDIANTES'!$B$4:$B$1997,B1655,'REGISTRO DE ESTUDIANTES'!$K$4:$K$1997,R1655,'REGISTRO DE ESTUDIANTES'!$L$4:$L$1997,S1655)</f>
        <v>0</v>
      </c>
      <c r="G1655" s="5">
        <f t="shared" ca="1" si="81"/>
        <v>0</v>
      </c>
      <c r="H1655" s="5">
        <f t="shared" ca="1" si="82"/>
        <v>0</v>
      </c>
      <c r="I1655" s="2"/>
      <c r="J1655" s="2"/>
      <c r="K1655" s="2"/>
      <c r="L1655" s="2"/>
      <c r="M1655" s="2"/>
      <c r="N1655" s="22"/>
      <c r="O1655" s="22"/>
      <c r="P1655" s="3"/>
      <c r="Q1655" s="3"/>
      <c r="R1655" s="4"/>
      <c r="S1655" s="4"/>
      <c r="T1655" s="1"/>
      <c r="U1655" s="3"/>
      <c r="V1655" s="52" t="str">
        <f t="shared" si="80"/>
        <v/>
      </c>
    </row>
    <row r="1656" spans="1:22" x14ac:dyDescent="0.25">
      <c r="A1656" s="1"/>
      <c r="B1656" s="1"/>
      <c r="C1656" s="1"/>
      <c r="D1656" s="1"/>
      <c r="E1656" s="5">
        <f>+COUNTIFS('REGISTRO DE TUTORES'!$A$3:$A$2001,A1656,'REGISTRO DE TUTORES'!$B$3:$B$2001,B1656,'REGISTRO DE TUTORES'!$C$3:$C$2001,C1656,'REGISTRO DE TUTORES'!$D$3:$D$2001,D1656)</f>
        <v>0</v>
      </c>
      <c r="F1656" s="5">
        <f>+COUNTIFS('REGISTRO DE ESTUDIANTES'!$C$4:$C$1997,C1656,'REGISTRO DE ESTUDIANTES'!$D$4:$D$1997,D1656,'REGISTRO DE ESTUDIANTES'!$I$4:$I$1997,'BOLETA OFICIAL'!P1656,'REGISTRO DE ESTUDIANTES'!$J$4:$J$1997,'BOLETA OFICIAL'!Q1656,'REGISTRO DE ESTUDIANTES'!$A$4:$A$1997,A1656,'REGISTRO DE ESTUDIANTES'!$B$4:$B$1997,B1656,'REGISTRO DE ESTUDIANTES'!$K$4:$K$1997,R1656,'REGISTRO DE ESTUDIANTES'!$L$4:$L$1997,S1656)</f>
        <v>0</v>
      </c>
      <c r="G1656" s="5">
        <f t="shared" ca="1" si="81"/>
        <v>0</v>
      </c>
      <c r="H1656" s="5">
        <f t="shared" ca="1" si="82"/>
        <v>0</v>
      </c>
      <c r="I1656" s="2"/>
      <c r="J1656" s="2"/>
      <c r="K1656" s="2"/>
      <c r="L1656" s="2"/>
      <c r="M1656" s="2"/>
      <c r="N1656" s="22"/>
      <c r="O1656" s="22"/>
      <c r="P1656" s="3"/>
      <c r="Q1656" s="3"/>
      <c r="R1656" s="4"/>
      <c r="S1656" s="4"/>
      <c r="T1656" s="1"/>
      <c r="U1656" s="3"/>
      <c r="V1656" s="52" t="str">
        <f t="shared" si="80"/>
        <v/>
      </c>
    </row>
    <row r="1657" spans="1:22" x14ac:dyDescent="0.25">
      <c r="A1657" s="1"/>
      <c r="B1657" s="1"/>
      <c r="C1657" s="1"/>
      <c r="D1657" s="1"/>
      <c r="E1657" s="5">
        <f>+COUNTIFS('REGISTRO DE TUTORES'!$A$3:$A$2001,A1657,'REGISTRO DE TUTORES'!$B$3:$B$2001,B1657,'REGISTRO DE TUTORES'!$C$3:$C$2001,C1657,'REGISTRO DE TUTORES'!$D$3:$D$2001,D1657)</f>
        <v>0</v>
      </c>
      <c r="F1657" s="5">
        <f>+COUNTIFS('REGISTRO DE ESTUDIANTES'!$C$4:$C$1997,C1657,'REGISTRO DE ESTUDIANTES'!$D$4:$D$1997,D1657,'REGISTRO DE ESTUDIANTES'!$I$4:$I$1997,'BOLETA OFICIAL'!P1657,'REGISTRO DE ESTUDIANTES'!$J$4:$J$1997,'BOLETA OFICIAL'!Q1657,'REGISTRO DE ESTUDIANTES'!$A$4:$A$1997,A1657,'REGISTRO DE ESTUDIANTES'!$B$4:$B$1997,B1657,'REGISTRO DE ESTUDIANTES'!$K$4:$K$1997,R1657,'REGISTRO DE ESTUDIANTES'!$L$4:$L$1997,S1657)</f>
        <v>0</v>
      </c>
      <c r="G1657" s="5">
        <f t="shared" ca="1" si="81"/>
        <v>0</v>
      </c>
      <c r="H1657" s="5">
        <f t="shared" ca="1" si="82"/>
        <v>0</v>
      </c>
      <c r="I1657" s="2"/>
      <c r="J1657" s="2"/>
      <c r="K1657" s="2"/>
      <c r="L1657" s="2"/>
      <c r="M1657" s="2"/>
      <c r="N1657" s="22"/>
      <c r="O1657" s="22"/>
      <c r="P1657" s="3"/>
      <c r="Q1657" s="3"/>
      <c r="R1657" s="4"/>
      <c r="S1657" s="4"/>
      <c r="T1657" s="1"/>
      <c r="U1657" s="3"/>
      <c r="V1657" s="52" t="str">
        <f t="shared" si="80"/>
        <v/>
      </c>
    </row>
    <row r="1658" spans="1:22" x14ac:dyDescent="0.25">
      <c r="A1658" s="1"/>
      <c r="B1658" s="1"/>
      <c r="C1658" s="1"/>
      <c r="D1658" s="1"/>
      <c r="E1658" s="5">
        <f>+COUNTIFS('REGISTRO DE TUTORES'!$A$3:$A$2001,A1658,'REGISTRO DE TUTORES'!$B$3:$B$2001,B1658,'REGISTRO DE TUTORES'!$C$3:$C$2001,C1658,'REGISTRO DE TUTORES'!$D$3:$D$2001,D1658)</f>
        <v>0</v>
      </c>
      <c r="F1658" s="5">
        <f>+COUNTIFS('REGISTRO DE ESTUDIANTES'!$C$4:$C$1997,C1658,'REGISTRO DE ESTUDIANTES'!$D$4:$D$1997,D1658,'REGISTRO DE ESTUDIANTES'!$I$4:$I$1997,'BOLETA OFICIAL'!P1658,'REGISTRO DE ESTUDIANTES'!$J$4:$J$1997,'BOLETA OFICIAL'!Q1658,'REGISTRO DE ESTUDIANTES'!$A$4:$A$1997,A1658,'REGISTRO DE ESTUDIANTES'!$B$4:$B$1997,B1658,'REGISTRO DE ESTUDIANTES'!$K$4:$K$1997,R1658,'REGISTRO DE ESTUDIANTES'!$L$4:$L$1997,S1658)</f>
        <v>0</v>
      </c>
      <c r="G1658" s="5">
        <f t="shared" ca="1" si="81"/>
        <v>0</v>
      </c>
      <c r="H1658" s="5">
        <f t="shared" ca="1" si="82"/>
        <v>0</v>
      </c>
      <c r="I1658" s="2"/>
      <c r="J1658" s="2"/>
      <c r="K1658" s="2"/>
      <c r="L1658" s="2"/>
      <c r="M1658" s="2"/>
      <c r="N1658" s="22"/>
      <c r="O1658" s="22"/>
      <c r="P1658" s="3"/>
      <c r="Q1658" s="3"/>
      <c r="R1658" s="4"/>
      <c r="S1658" s="4"/>
      <c r="T1658" s="1"/>
      <c r="U1658" s="3"/>
      <c r="V1658" s="52" t="str">
        <f t="shared" si="80"/>
        <v/>
      </c>
    </row>
    <row r="1659" spans="1:22" x14ac:dyDescent="0.25">
      <c r="A1659" s="1"/>
      <c r="B1659" s="1"/>
      <c r="C1659" s="1"/>
      <c r="D1659" s="1"/>
      <c r="E1659" s="5">
        <f>+COUNTIFS('REGISTRO DE TUTORES'!$A$3:$A$2001,A1659,'REGISTRO DE TUTORES'!$B$3:$B$2001,B1659,'REGISTRO DE TUTORES'!$C$3:$C$2001,C1659,'REGISTRO DE TUTORES'!$D$3:$D$2001,D1659)</f>
        <v>0</v>
      </c>
      <c r="F1659" s="5">
        <f>+COUNTIFS('REGISTRO DE ESTUDIANTES'!$C$4:$C$1997,C1659,'REGISTRO DE ESTUDIANTES'!$D$4:$D$1997,D1659,'REGISTRO DE ESTUDIANTES'!$I$4:$I$1997,'BOLETA OFICIAL'!P1659,'REGISTRO DE ESTUDIANTES'!$J$4:$J$1997,'BOLETA OFICIAL'!Q1659,'REGISTRO DE ESTUDIANTES'!$A$4:$A$1997,A1659,'REGISTRO DE ESTUDIANTES'!$B$4:$B$1997,B1659,'REGISTRO DE ESTUDIANTES'!$K$4:$K$1997,R1659,'REGISTRO DE ESTUDIANTES'!$L$4:$L$1997,S1659)</f>
        <v>0</v>
      </c>
      <c r="G1659" s="5">
        <f t="shared" ca="1" si="81"/>
        <v>0</v>
      </c>
      <c r="H1659" s="5">
        <f t="shared" ca="1" si="82"/>
        <v>0</v>
      </c>
      <c r="I1659" s="2"/>
      <c r="J1659" s="2"/>
      <c r="K1659" s="2"/>
      <c r="L1659" s="2"/>
      <c r="M1659" s="2"/>
      <c r="N1659" s="22"/>
      <c r="O1659" s="22"/>
      <c r="P1659" s="3"/>
      <c r="Q1659" s="3"/>
      <c r="R1659" s="4"/>
      <c r="S1659" s="4"/>
      <c r="T1659" s="1"/>
      <c r="U1659" s="3"/>
      <c r="V1659" s="52" t="str">
        <f t="shared" si="80"/>
        <v/>
      </c>
    </row>
    <row r="1660" spans="1:22" x14ac:dyDescent="0.25">
      <c r="A1660" s="1"/>
      <c r="B1660" s="1"/>
      <c r="C1660" s="1"/>
      <c r="D1660" s="1"/>
      <c r="E1660" s="5">
        <f>+COUNTIFS('REGISTRO DE TUTORES'!$A$3:$A$2001,A1660,'REGISTRO DE TUTORES'!$B$3:$B$2001,B1660,'REGISTRO DE TUTORES'!$C$3:$C$2001,C1660,'REGISTRO DE TUTORES'!$D$3:$D$2001,D1660)</f>
        <v>0</v>
      </c>
      <c r="F1660" s="5">
        <f>+COUNTIFS('REGISTRO DE ESTUDIANTES'!$C$4:$C$1997,C1660,'REGISTRO DE ESTUDIANTES'!$D$4:$D$1997,D1660,'REGISTRO DE ESTUDIANTES'!$I$4:$I$1997,'BOLETA OFICIAL'!P1660,'REGISTRO DE ESTUDIANTES'!$J$4:$J$1997,'BOLETA OFICIAL'!Q1660,'REGISTRO DE ESTUDIANTES'!$A$4:$A$1997,A1660,'REGISTRO DE ESTUDIANTES'!$B$4:$B$1997,B1660,'REGISTRO DE ESTUDIANTES'!$K$4:$K$1997,R1660,'REGISTRO DE ESTUDIANTES'!$L$4:$L$1997,S1660)</f>
        <v>0</v>
      </c>
      <c r="G1660" s="5">
        <f t="shared" ca="1" si="81"/>
        <v>0</v>
      </c>
      <c r="H1660" s="5">
        <f t="shared" ca="1" si="82"/>
        <v>0</v>
      </c>
      <c r="I1660" s="2"/>
      <c r="J1660" s="2"/>
      <c r="K1660" s="2"/>
      <c r="L1660" s="2"/>
      <c r="M1660" s="2"/>
      <c r="N1660" s="22"/>
      <c r="O1660" s="22"/>
      <c r="P1660" s="3"/>
      <c r="Q1660" s="3"/>
      <c r="R1660" s="4"/>
      <c r="S1660" s="4"/>
      <c r="T1660" s="1"/>
      <c r="U1660" s="3"/>
      <c r="V1660" s="52" t="str">
        <f t="shared" si="80"/>
        <v/>
      </c>
    </row>
    <row r="1661" spans="1:22" x14ac:dyDescent="0.25">
      <c r="A1661" s="1"/>
      <c r="B1661" s="1"/>
      <c r="C1661" s="1"/>
      <c r="D1661" s="1"/>
      <c r="E1661" s="5">
        <f>+COUNTIFS('REGISTRO DE TUTORES'!$A$3:$A$2001,A1661,'REGISTRO DE TUTORES'!$B$3:$B$2001,B1661,'REGISTRO DE TUTORES'!$C$3:$C$2001,C1661,'REGISTRO DE TUTORES'!$D$3:$D$2001,D1661)</f>
        <v>0</v>
      </c>
      <c r="F1661" s="5">
        <f>+COUNTIFS('REGISTRO DE ESTUDIANTES'!$C$4:$C$1997,C1661,'REGISTRO DE ESTUDIANTES'!$D$4:$D$1997,D1661,'REGISTRO DE ESTUDIANTES'!$I$4:$I$1997,'BOLETA OFICIAL'!P1661,'REGISTRO DE ESTUDIANTES'!$J$4:$J$1997,'BOLETA OFICIAL'!Q1661,'REGISTRO DE ESTUDIANTES'!$A$4:$A$1997,A1661,'REGISTRO DE ESTUDIANTES'!$B$4:$B$1997,B1661,'REGISTRO DE ESTUDIANTES'!$K$4:$K$1997,R1661,'REGISTRO DE ESTUDIANTES'!$L$4:$L$1997,S1661)</f>
        <v>0</v>
      </c>
      <c r="G1661" s="5">
        <f t="shared" ca="1" si="81"/>
        <v>0</v>
      </c>
      <c r="H1661" s="5">
        <f t="shared" ca="1" si="82"/>
        <v>0</v>
      </c>
      <c r="I1661" s="2"/>
      <c r="J1661" s="2"/>
      <c r="K1661" s="2"/>
      <c r="L1661" s="2"/>
      <c r="M1661" s="2"/>
      <c r="N1661" s="22"/>
      <c r="O1661" s="22"/>
      <c r="P1661" s="3"/>
      <c r="Q1661" s="3"/>
      <c r="R1661" s="4"/>
      <c r="S1661" s="4"/>
      <c r="T1661" s="1"/>
      <c r="U1661" s="3"/>
      <c r="V1661" s="52" t="str">
        <f t="shared" si="80"/>
        <v/>
      </c>
    </row>
    <row r="1662" spans="1:22" x14ac:dyDescent="0.25">
      <c r="A1662" s="1"/>
      <c r="B1662" s="1"/>
      <c r="C1662" s="1"/>
      <c r="D1662" s="1"/>
      <c r="E1662" s="5">
        <f>+COUNTIFS('REGISTRO DE TUTORES'!$A$3:$A$2001,A1662,'REGISTRO DE TUTORES'!$B$3:$B$2001,B1662,'REGISTRO DE TUTORES'!$C$3:$C$2001,C1662,'REGISTRO DE TUTORES'!$D$3:$D$2001,D1662)</f>
        <v>0</v>
      </c>
      <c r="F1662" s="5">
        <f>+COUNTIFS('REGISTRO DE ESTUDIANTES'!$C$4:$C$1997,C1662,'REGISTRO DE ESTUDIANTES'!$D$4:$D$1997,D1662,'REGISTRO DE ESTUDIANTES'!$I$4:$I$1997,'BOLETA OFICIAL'!P1662,'REGISTRO DE ESTUDIANTES'!$J$4:$J$1997,'BOLETA OFICIAL'!Q1662,'REGISTRO DE ESTUDIANTES'!$A$4:$A$1997,A1662,'REGISTRO DE ESTUDIANTES'!$B$4:$B$1997,B1662,'REGISTRO DE ESTUDIANTES'!$K$4:$K$1997,R1662,'REGISTRO DE ESTUDIANTES'!$L$4:$L$1997,S1662)</f>
        <v>0</v>
      </c>
      <c r="G1662" s="5">
        <f t="shared" ca="1" si="81"/>
        <v>0</v>
      </c>
      <c r="H1662" s="5">
        <f t="shared" ca="1" si="82"/>
        <v>0</v>
      </c>
      <c r="I1662" s="2"/>
      <c r="J1662" s="2"/>
      <c r="K1662" s="2"/>
      <c r="L1662" s="2"/>
      <c r="M1662" s="2"/>
      <c r="N1662" s="22"/>
      <c r="O1662" s="22"/>
      <c r="P1662" s="3"/>
      <c r="Q1662" s="3"/>
      <c r="R1662" s="4"/>
      <c r="S1662" s="4"/>
      <c r="T1662" s="1"/>
      <c r="U1662" s="3"/>
      <c r="V1662" s="52" t="str">
        <f t="shared" si="80"/>
        <v/>
      </c>
    </row>
    <row r="1663" spans="1:22" x14ac:dyDescent="0.25">
      <c r="A1663" s="1"/>
      <c r="B1663" s="1"/>
      <c r="C1663" s="1"/>
      <c r="D1663" s="1"/>
      <c r="E1663" s="5">
        <f>+COUNTIFS('REGISTRO DE TUTORES'!$A$3:$A$2001,A1663,'REGISTRO DE TUTORES'!$B$3:$B$2001,B1663,'REGISTRO DE TUTORES'!$C$3:$C$2001,C1663,'REGISTRO DE TUTORES'!$D$3:$D$2001,D1663)</f>
        <v>0</v>
      </c>
      <c r="F1663" s="5">
        <f>+COUNTIFS('REGISTRO DE ESTUDIANTES'!$C$4:$C$1997,C1663,'REGISTRO DE ESTUDIANTES'!$D$4:$D$1997,D1663,'REGISTRO DE ESTUDIANTES'!$I$4:$I$1997,'BOLETA OFICIAL'!P1663,'REGISTRO DE ESTUDIANTES'!$J$4:$J$1997,'BOLETA OFICIAL'!Q1663,'REGISTRO DE ESTUDIANTES'!$A$4:$A$1997,A1663,'REGISTRO DE ESTUDIANTES'!$B$4:$B$1997,B1663,'REGISTRO DE ESTUDIANTES'!$K$4:$K$1997,R1663,'REGISTRO DE ESTUDIANTES'!$L$4:$L$1997,S1663)</f>
        <v>0</v>
      </c>
      <c r="G1663" s="5">
        <f t="shared" ca="1" si="81"/>
        <v>0</v>
      </c>
      <c r="H1663" s="5">
        <f t="shared" ca="1" si="82"/>
        <v>0</v>
      </c>
      <c r="I1663" s="2"/>
      <c r="J1663" s="2"/>
      <c r="K1663" s="2"/>
      <c r="L1663" s="2"/>
      <c r="M1663" s="2"/>
      <c r="N1663" s="22"/>
      <c r="O1663" s="22"/>
      <c r="P1663" s="3"/>
      <c r="Q1663" s="3"/>
      <c r="R1663" s="4"/>
      <c r="S1663" s="4"/>
      <c r="T1663" s="1"/>
      <c r="U1663" s="3"/>
      <c r="V1663" s="52" t="str">
        <f t="shared" si="80"/>
        <v/>
      </c>
    </row>
    <row r="1664" spans="1:22" x14ac:dyDescent="0.25">
      <c r="A1664" s="1"/>
      <c r="B1664" s="1"/>
      <c r="C1664" s="1"/>
      <c r="D1664" s="1"/>
      <c r="E1664" s="5">
        <f>+COUNTIFS('REGISTRO DE TUTORES'!$A$3:$A$2001,A1664,'REGISTRO DE TUTORES'!$B$3:$B$2001,B1664,'REGISTRO DE TUTORES'!$C$3:$C$2001,C1664,'REGISTRO DE TUTORES'!$D$3:$D$2001,D1664)</f>
        <v>0</v>
      </c>
      <c r="F1664" s="5">
        <f>+COUNTIFS('REGISTRO DE ESTUDIANTES'!$C$4:$C$1997,C1664,'REGISTRO DE ESTUDIANTES'!$D$4:$D$1997,D1664,'REGISTRO DE ESTUDIANTES'!$I$4:$I$1997,'BOLETA OFICIAL'!P1664,'REGISTRO DE ESTUDIANTES'!$J$4:$J$1997,'BOLETA OFICIAL'!Q1664,'REGISTRO DE ESTUDIANTES'!$A$4:$A$1997,A1664,'REGISTRO DE ESTUDIANTES'!$B$4:$B$1997,B1664,'REGISTRO DE ESTUDIANTES'!$K$4:$K$1997,R1664,'REGISTRO DE ESTUDIANTES'!$L$4:$L$1997,S1664)</f>
        <v>0</v>
      </c>
      <c r="G1664" s="5">
        <f t="shared" ca="1" si="81"/>
        <v>0</v>
      </c>
      <c r="H1664" s="5">
        <f t="shared" ca="1" si="82"/>
        <v>0</v>
      </c>
      <c r="I1664" s="2"/>
      <c r="J1664" s="2"/>
      <c r="K1664" s="2"/>
      <c r="L1664" s="2"/>
      <c r="M1664" s="2"/>
      <c r="N1664" s="22"/>
      <c r="O1664" s="22"/>
      <c r="P1664" s="3"/>
      <c r="Q1664" s="3"/>
      <c r="R1664" s="4"/>
      <c r="S1664" s="4"/>
      <c r="T1664" s="1"/>
      <c r="U1664" s="3"/>
      <c r="V1664" s="52" t="str">
        <f t="shared" si="80"/>
        <v/>
      </c>
    </row>
    <row r="1665" spans="1:22" x14ac:dyDescent="0.25">
      <c r="A1665" s="1"/>
      <c r="B1665" s="1"/>
      <c r="C1665" s="1"/>
      <c r="D1665" s="1"/>
      <c r="E1665" s="5">
        <f>+COUNTIFS('REGISTRO DE TUTORES'!$A$3:$A$2001,A1665,'REGISTRO DE TUTORES'!$B$3:$B$2001,B1665,'REGISTRO DE TUTORES'!$C$3:$C$2001,C1665,'REGISTRO DE TUTORES'!$D$3:$D$2001,D1665)</f>
        <v>0</v>
      </c>
      <c r="F1665" s="5">
        <f>+COUNTIFS('REGISTRO DE ESTUDIANTES'!$C$4:$C$1997,C1665,'REGISTRO DE ESTUDIANTES'!$D$4:$D$1997,D1665,'REGISTRO DE ESTUDIANTES'!$I$4:$I$1997,'BOLETA OFICIAL'!P1665,'REGISTRO DE ESTUDIANTES'!$J$4:$J$1997,'BOLETA OFICIAL'!Q1665,'REGISTRO DE ESTUDIANTES'!$A$4:$A$1997,A1665,'REGISTRO DE ESTUDIANTES'!$B$4:$B$1997,B1665,'REGISTRO DE ESTUDIANTES'!$K$4:$K$1997,R1665,'REGISTRO DE ESTUDIANTES'!$L$4:$L$1997,S1665)</f>
        <v>0</v>
      </c>
      <c r="G1665" s="5">
        <f t="shared" ca="1" si="81"/>
        <v>0</v>
      </c>
      <c r="H1665" s="5">
        <f t="shared" ca="1" si="82"/>
        <v>0</v>
      </c>
      <c r="I1665" s="2"/>
      <c r="J1665" s="2"/>
      <c r="K1665" s="2"/>
      <c r="L1665" s="2"/>
      <c r="M1665" s="2"/>
      <c r="N1665" s="22"/>
      <c r="O1665" s="22"/>
      <c r="P1665" s="3"/>
      <c r="Q1665" s="3"/>
      <c r="R1665" s="4"/>
      <c r="S1665" s="4"/>
      <c r="T1665" s="1"/>
      <c r="U1665" s="3"/>
      <c r="V1665" s="52" t="str">
        <f t="shared" si="80"/>
        <v/>
      </c>
    </row>
    <row r="1666" spans="1:22" x14ac:dyDescent="0.25">
      <c r="A1666" s="1"/>
      <c r="B1666" s="1"/>
      <c r="C1666" s="1"/>
      <c r="D1666" s="1"/>
      <c r="E1666" s="5">
        <f>+COUNTIFS('REGISTRO DE TUTORES'!$A$3:$A$2001,A1666,'REGISTRO DE TUTORES'!$B$3:$B$2001,B1666,'REGISTRO DE TUTORES'!$C$3:$C$2001,C1666,'REGISTRO DE TUTORES'!$D$3:$D$2001,D1666)</f>
        <v>0</v>
      </c>
      <c r="F1666" s="5">
        <f>+COUNTIFS('REGISTRO DE ESTUDIANTES'!$C$4:$C$1997,C1666,'REGISTRO DE ESTUDIANTES'!$D$4:$D$1997,D1666,'REGISTRO DE ESTUDIANTES'!$I$4:$I$1997,'BOLETA OFICIAL'!P1666,'REGISTRO DE ESTUDIANTES'!$J$4:$J$1997,'BOLETA OFICIAL'!Q1666,'REGISTRO DE ESTUDIANTES'!$A$4:$A$1997,A1666,'REGISTRO DE ESTUDIANTES'!$B$4:$B$1997,B1666,'REGISTRO DE ESTUDIANTES'!$K$4:$K$1997,R1666,'REGISTRO DE ESTUDIANTES'!$L$4:$L$1997,S1666)</f>
        <v>0</v>
      </c>
      <c r="G1666" s="5">
        <f t="shared" ca="1" si="81"/>
        <v>0</v>
      </c>
      <c r="H1666" s="5">
        <f t="shared" ca="1" si="82"/>
        <v>0</v>
      </c>
      <c r="I1666" s="2"/>
      <c r="J1666" s="2"/>
      <c r="K1666" s="2"/>
      <c r="L1666" s="2"/>
      <c r="M1666" s="2"/>
      <c r="N1666" s="22"/>
      <c r="O1666" s="22"/>
      <c r="P1666" s="3"/>
      <c r="Q1666" s="3"/>
      <c r="R1666" s="4"/>
      <c r="S1666" s="4"/>
      <c r="T1666" s="1"/>
      <c r="U1666" s="3"/>
      <c r="V1666" s="52" t="str">
        <f t="shared" si="80"/>
        <v/>
      </c>
    </row>
    <row r="1667" spans="1:22" x14ac:dyDescent="0.25">
      <c r="A1667" s="1"/>
      <c r="B1667" s="1"/>
      <c r="C1667" s="1"/>
      <c r="D1667" s="1"/>
      <c r="E1667" s="5">
        <f>+COUNTIFS('REGISTRO DE TUTORES'!$A$3:$A$2001,A1667,'REGISTRO DE TUTORES'!$B$3:$B$2001,B1667,'REGISTRO DE TUTORES'!$C$3:$C$2001,C1667,'REGISTRO DE TUTORES'!$D$3:$D$2001,D1667)</f>
        <v>0</v>
      </c>
      <c r="F1667" s="5">
        <f>+COUNTIFS('REGISTRO DE ESTUDIANTES'!$C$4:$C$1997,C1667,'REGISTRO DE ESTUDIANTES'!$D$4:$D$1997,D1667,'REGISTRO DE ESTUDIANTES'!$I$4:$I$1997,'BOLETA OFICIAL'!P1667,'REGISTRO DE ESTUDIANTES'!$J$4:$J$1997,'BOLETA OFICIAL'!Q1667,'REGISTRO DE ESTUDIANTES'!$A$4:$A$1997,A1667,'REGISTRO DE ESTUDIANTES'!$B$4:$B$1997,B1667,'REGISTRO DE ESTUDIANTES'!$K$4:$K$1997,R1667,'REGISTRO DE ESTUDIANTES'!$L$4:$L$1997,S1667)</f>
        <v>0</v>
      </c>
      <c r="G1667" s="5">
        <f t="shared" ca="1" si="81"/>
        <v>0</v>
      </c>
      <c r="H1667" s="5">
        <f t="shared" ca="1" si="82"/>
        <v>0</v>
      </c>
      <c r="I1667" s="2"/>
      <c r="J1667" s="2"/>
      <c r="K1667" s="2"/>
      <c r="L1667" s="2"/>
      <c r="M1667" s="2"/>
      <c r="N1667" s="22"/>
      <c r="O1667" s="22"/>
      <c r="P1667" s="3"/>
      <c r="Q1667" s="3"/>
      <c r="R1667" s="4"/>
      <c r="S1667" s="4"/>
      <c r="T1667" s="1"/>
      <c r="U1667" s="3"/>
      <c r="V1667" s="52" t="str">
        <f t="shared" si="80"/>
        <v/>
      </c>
    </row>
    <row r="1668" spans="1:22" x14ac:dyDescent="0.25">
      <c r="A1668" s="1"/>
      <c r="B1668" s="1"/>
      <c r="C1668" s="1"/>
      <c r="D1668" s="1"/>
      <c r="E1668" s="5">
        <f>+COUNTIFS('REGISTRO DE TUTORES'!$A$3:$A$2001,A1668,'REGISTRO DE TUTORES'!$B$3:$B$2001,B1668,'REGISTRO DE TUTORES'!$C$3:$C$2001,C1668,'REGISTRO DE TUTORES'!$D$3:$D$2001,D1668)</f>
        <v>0</v>
      </c>
      <c r="F1668" s="5">
        <f>+COUNTIFS('REGISTRO DE ESTUDIANTES'!$C$4:$C$1997,C1668,'REGISTRO DE ESTUDIANTES'!$D$4:$D$1997,D1668,'REGISTRO DE ESTUDIANTES'!$I$4:$I$1997,'BOLETA OFICIAL'!P1668,'REGISTRO DE ESTUDIANTES'!$J$4:$J$1997,'BOLETA OFICIAL'!Q1668,'REGISTRO DE ESTUDIANTES'!$A$4:$A$1997,A1668,'REGISTRO DE ESTUDIANTES'!$B$4:$B$1997,B1668,'REGISTRO DE ESTUDIANTES'!$K$4:$K$1997,R1668,'REGISTRO DE ESTUDIANTES'!$L$4:$L$1997,S1668)</f>
        <v>0</v>
      </c>
      <c r="G1668" s="5">
        <f t="shared" ca="1" si="81"/>
        <v>0</v>
      </c>
      <c r="H1668" s="5">
        <f t="shared" ca="1" si="82"/>
        <v>0</v>
      </c>
      <c r="I1668" s="2"/>
      <c r="J1668" s="2"/>
      <c r="K1668" s="2"/>
      <c r="L1668" s="2"/>
      <c r="M1668" s="2"/>
      <c r="N1668" s="22"/>
      <c r="O1668" s="22"/>
      <c r="P1668" s="3"/>
      <c r="Q1668" s="3"/>
      <c r="R1668" s="4"/>
      <c r="S1668" s="4"/>
      <c r="T1668" s="1"/>
      <c r="U1668" s="3"/>
      <c r="V1668" s="52" t="str">
        <f t="shared" si="80"/>
        <v/>
      </c>
    </row>
    <row r="1669" spans="1:22" x14ac:dyDescent="0.25">
      <c r="A1669" s="1"/>
      <c r="B1669" s="1"/>
      <c r="C1669" s="1"/>
      <c r="D1669" s="1"/>
      <c r="E1669" s="5">
        <f>+COUNTIFS('REGISTRO DE TUTORES'!$A$3:$A$2001,A1669,'REGISTRO DE TUTORES'!$B$3:$B$2001,B1669,'REGISTRO DE TUTORES'!$C$3:$C$2001,C1669,'REGISTRO DE TUTORES'!$D$3:$D$2001,D1669)</f>
        <v>0</v>
      </c>
      <c r="F1669" s="5">
        <f>+COUNTIFS('REGISTRO DE ESTUDIANTES'!$C$4:$C$1997,C1669,'REGISTRO DE ESTUDIANTES'!$D$4:$D$1997,D1669,'REGISTRO DE ESTUDIANTES'!$I$4:$I$1997,'BOLETA OFICIAL'!P1669,'REGISTRO DE ESTUDIANTES'!$J$4:$J$1997,'BOLETA OFICIAL'!Q1669,'REGISTRO DE ESTUDIANTES'!$A$4:$A$1997,A1669,'REGISTRO DE ESTUDIANTES'!$B$4:$B$1997,B1669,'REGISTRO DE ESTUDIANTES'!$K$4:$K$1997,R1669,'REGISTRO DE ESTUDIANTES'!$L$4:$L$1997,S1669)</f>
        <v>0</v>
      </c>
      <c r="G1669" s="5">
        <f t="shared" ca="1" si="81"/>
        <v>0</v>
      </c>
      <c r="H1669" s="5">
        <f t="shared" ca="1" si="82"/>
        <v>0</v>
      </c>
      <c r="I1669" s="2"/>
      <c r="J1669" s="2"/>
      <c r="K1669" s="2"/>
      <c r="L1669" s="2"/>
      <c r="M1669" s="2"/>
      <c r="N1669" s="22"/>
      <c r="O1669" s="22"/>
      <c r="P1669" s="3"/>
      <c r="Q1669" s="3"/>
      <c r="R1669" s="4"/>
      <c r="S1669" s="4"/>
      <c r="T1669" s="1"/>
      <c r="U1669" s="3"/>
      <c r="V1669" s="52" t="str">
        <f t="shared" si="80"/>
        <v/>
      </c>
    </row>
    <row r="1670" spans="1:22" x14ac:dyDescent="0.25">
      <c r="A1670" s="1"/>
      <c r="B1670" s="1"/>
      <c r="C1670" s="1"/>
      <c r="D1670" s="1"/>
      <c r="E1670" s="5">
        <f>+COUNTIFS('REGISTRO DE TUTORES'!$A$3:$A$2001,A1670,'REGISTRO DE TUTORES'!$B$3:$B$2001,B1670,'REGISTRO DE TUTORES'!$C$3:$C$2001,C1670,'REGISTRO DE TUTORES'!$D$3:$D$2001,D1670)</f>
        <v>0</v>
      </c>
      <c r="F1670" s="5">
        <f>+COUNTIFS('REGISTRO DE ESTUDIANTES'!$C$4:$C$1997,C1670,'REGISTRO DE ESTUDIANTES'!$D$4:$D$1997,D1670,'REGISTRO DE ESTUDIANTES'!$I$4:$I$1997,'BOLETA OFICIAL'!P1670,'REGISTRO DE ESTUDIANTES'!$J$4:$J$1997,'BOLETA OFICIAL'!Q1670,'REGISTRO DE ESTUDIANTES'!$A$4:$A$1997,A1670,'REGISTRO DE ESTUDIANTES'!$B$4:$B$1997,B1670,'REGISTRO DE ESTUDIANTES'!$K$4:$K$1997,R1670,'REGISTRO DE ESTUDIANTES'!$L$4:$L$1997,S1670)</f>
        <v>0</v>
      </c>
      <c r="G1670" s="5">
        <f t="shared" ca="1" si="81"/>
        <v>0</v>
      </c>
      <c r="H1670" s="5">
        <f t="shared" ca="1" si="82"/>
        <v>0</v>
      </c>
      <c r="I1670" s="2"/>
      <c r="J1670" s="2"/>
      <c r="K1670" s="2"/>
      <c r="L1670" s="2"/>
      <c r="M1670" s="2"/>
      <c r="N1670" s="22"/>
      <c r="O1670" s="22"/>
      <c r="P1670" s="3"/>
      <c r="Q1670" s="3"/>
      <c r="R1670" s="4"/>
      <c r="S1670" s="4"/>
      <c r="T1670" s="1"/>
      <c r="U1670" s="3"/>
      <c r="V1670" s="52" t="str">
        <f t="shared" ref="V1670:V1733" si="83">IF(Q1670&gt;0,IF(U1670&gt;=Q1670,"ACTIVA","NO ACTIVA"),"")</f>
        <v/>
      </c>
    </row>
    <row r="1671" spans="1:22" x14ac:dyDescent="0.25">
      <c r="A1671" s="1"/>
      <c r="B1671" s="1"/>
      <c r="C1671" s="1"/>
      <c r="D1671" s="1"/>
      <c r="E1671" s="5">
        <f>+COUNTIFS('REGISTRO DE TUTORES'!$A$3:$A$2001,A1671,'REGISTRO DE TUTORES'!$B$3:$B$2001,B1671,'REGISTRO DE TUTORES'!$C$3:$C$2001,C1671,'REGISTRO DE TUTORES'!$D$3:$D$2001,D1671)</f>
        <v>0</v>
      </c>
      <c r="F1671" s="5">
        <f>+COUNTIFS('REGISTRO DE ESTUDIANTES'!$C$4:$C$1997,C1671,'REGISTRO DE ESTUDIANTES'!$D$4:$D$1997,D1671,'REGISTRO DE ESTUDIANTES'!$I$4:$I$1997,'BOLETA OFICIAL'!P1671,'REGISTRO DE ESTUDIANTES'!$J$4:$J$1997,'BOLETA OFICIAL'!Q1671,'REGISTRO DE ESTUDIANTES'!$A$4:$A$1997,A1671,'REGISTRO DE ESTUDIANTES'!$B$4:$B$1997,B1671,'REGISTRO DE ESTUDIANTES'!$K$4:$K$1997,R1671,'REGISTRO DE ESTUDIANTES'!$L$4:$L$1997,S1671)</f>
        <v>0</v>
      </c>
      <c r="G1671" s="5">
        <f t="shared" ca="1" si="81"/>
        <v>0</v>
      </c>
      <c r="H1671" s="5">
        <f t="shared" ca="1" si="82"/>
        <v>0</v>
      </c>
      <c r="I1671" s="2"/>
      <c r="J1671" s="2"/>
      <c r="K1671" s="2"/>
      <c r="L1671" s="2"/>
      <c r="M1671" s="2"/>
      <c r="N1671" s="22"/>
      <c r="O1671" s="22"/>
      <c r="P1671" s="3"/>
      <c r="Q1671" s="3"/>
      <c r="R1671" s="4"/>
      <c r="S1671" s="4"/>
      <c r="T1671" s="1"/>
      <c r="U1671" s="3"/>
      <c r="V1671" s="52" t="str">
        <f t="shared" si="83"/>
        <v/>
      </c>
    </row>
    <row r="1672" spans="1:22" x14ac:dyDescent="0.25">
      <c r="A1672" s="1"/>
      <c r="B1672" s="1"/>
      <c r="C1672" s="1"/>
      <c r="D1672" s="1"/>
      <c r="E1672" s="5">
        <f>+COUNTIFS('REGISTRO DE TUTORES'!$A$3:$A$2001,A1672,'REGISTRO DE TUTORES'!$B$3:$B$2001,B1672,'REGISTRO DE TUTORES'!$C$3:$C$2001,C1672,'REGISTRO DE TUTORES'!$D$3:$D$2001,D1672)</f>
        <v>0</v>
      </c>
      <c r="F1672" s="5">
        <f>+COUNTIFS('REGISTRO DE ESTUDIANTES'!$C$4:$C$1997,C1672,'REGISTRO DE ESTUDIANTES'!$D$4:$D$1997,D1672,'REGISTRO DE ESTUDIANTES'!$I$4:$I$1997,'BOLETA OFICIAL'!P1672,'REGISTRO DE ESTUDIANTES'!$J$4:$J$1997,'BOLETA OFICIAL'!Q1672,'REGISTRO DE ESTUDIANTES'!$A$4:$A$1997,A1672,'REGISTRO DE ESTUDIANTES'!$B$4:$B$1997,B1672,'REGISTRO DE ESTUDIANTES'!$K$4:$K$1997,R1672,'REGISTRO DE ESTUDIANTES'!$L$4:$L$1997,S1672)</f>
        <v>0</v>
      </c>
      <c r="G1672" s="5">
        <f t="shared" ca="1" si="81"/>
        <v>0</v>
      </c>
      <c r="H1672" s="5">
        <f t="shared" ca="1" si="82"/>
        <v>0</v>
      </c>
      <c r="I1672" s="2"/>
      <c r="J1672" s="2"/>
      <c r="K1672" s="2"/>
      <c r="L1672" s="2"/>
      <c r="M1672" s="2"/>
      <c r="N1672" s="22"/>
      <c r="O1672" s="22"/>
      <c r="P1672" s="3"/>
      <c r="Q1672" s="3"/>
      <c r="R1672" s="4"/>
      <c r="S1672" s="4"/>
      <c r="T1672" s="1"/>
      <c r="U1672" s="3"/>
      <c r="V1672" s="52" t="str">
        <f t="shared" si="83"/>
        <v/>
      </c>
    </row>
    <row r="1673" spans="1:22" x14ac:dyDescent="0.25">
      <c r="A1673" s="1"/>
      <c r="B1673" s="1"/>
      <c r="C1673" s="1"/>
      <c r="D1673" s="1"/>
      <c r="E1673" s="5">
        <f>+COUNTIFS('REGISTRO DE TUTORES'!$A$3:$A$2001,A1673,'REGISTRO DE TUTORES'!$B$3:$B$2001,B1673,'REGISTRO DE TUTORES'!$C$3:$C$2001,C1673,'REGISTRO DE TUTORES'!$D$3:$D$2001,D1673)</f>
        <v>0</v>
      </c>
      <c r="F1673" s="5">
        <f>+COUNTIFS('REGISTRO DE ESTUDIANTES'!$C$4:$C$1997,C1673,'REGISTRO DE ESTUDIANTES'!$D$4:$D$1997,D1673,'REGISTRO DE ESTUDIANTES'!$I$4:$I$1997,'BOLETA OFICIAL'!P1673,'REGISTRO DE ESTUDIANTES'!$J$4:$J$1997,'BOLETA OFICIAL'!Q1673,'REGISTRO DE ESTUDIANTES'!$A$4:$A$1997,A1673,'REGISTRO DE ESTUDIANTES'!$B$4:$B$1997,B1673,'REGISTRO DE ESTUDIANTES'!$K$4:$K$1997,R1673,'REGISTRO DE ESTUDIANTES'!$L$4:$L$1997,S1673)</f>
        <v>0</v>
      </c>
      <c r="G1673" s="5">
        <f t="shared" ca="1" si="81"/>
        <v>0</v>
      </c>
      <c r="H1673" s="5">
        <f t="shared" ca="1" si="82"/>
        <v>0</v>
      </c>
      <c r="I1673" s="2"/>
      <c r="J1673" s="2"/>
      <c r="K1673" s="2"/>
      <c r="L1673" s="2"/>
      <c r="M1673" s="2"/>
      <c r="N1673" s="22"/>
      <c r="O1673" s="22"/>
      <c r="P1673" s="3"/>
      <c r="Q1673" s="3"/>
      <c r="R1673" s="4"/>
      <c r="S1673" s="4"/>
      <c r="T1673" s="1"/>
      <c r="U1673" s="3"/>
      <c r="V1673" s="52" t="str">
        <f t="shared" si="83"/>
        <v/>
      </c>
    </row>
    <row r="1674" spans="1:22" x14ac:dyDescent="0.25">
      <c r="A1674" s="1"/>
      <c r="B1674" s="1"/>
      <c r="C1674" s="1"/>
      <c r="D1674" s="1"/>
      <c r="E1674" s="5">
        <f>+COUNTIFS('REGISTRO DE TUTORES'!$A$3:$A$2001,A1674,'REGISTRO DE TUTORES'!$B$3:$B$2001,B1674,'REGISTRO DE TUTORES'!$C$3:$C$2001,C1674,'REGISTRO DE TUTORES'!$D$3:$D$2001,D1674)</f>
        <v>0</v>
      </c>
      <c r="F1674" s="5">
        <f>+COUNTIFS('REGISTRO DE ESTUDIANTES'!$C$4:$C$1997,C1674,'REGISTRO DE ESTUDIANTES'!$D$4:$D$1997,D1674,'REGISTRO DE ESTUDIANTES'!$I$4:$I$1997,'BOLETA OFICIAL'!P1674,'REGISTRO DE ESTUDIANTES'!$J$4:$J$1997,'BOLETA OFICIAL'!Q1674,'REGISTRO DE ESTUDIANTES'!$A$4:$A$1997,A1674,'REGISTRO DE ESTUDIANTES'!$B$4:$B$1997,B1674,'REGISTRO DE ESTUDIANTES'!$K$4:$K$1997,R1674,'REGISTRO DE ESTUDIANTES'!$L$4:$L$1997,S1674)</f>
        <v>0</v>
      </c>
      <c r="G1674" s="5">
        <f t="shared" ca="1" si="81"/>
        <v>0</v>
      </c>
      <c r="H1674" s="5">
        <f t="shared" ca="1" si="82"/>
        <v>0</v>
      </c>
      <c r="I1674" s="2"/>
      <c r="J1674" s="2"/>
      <c r="K1674" s="2"/>
      <c r="L1674" s="2"/>
      <c r="M1674" s="2"/>
      <c r="N1674" s="22"/>
      <c r="O1674" s="22"/>
      <c r="P1674" s="3"/>
      <c r="Q1674" s="3"/>
      <c r="R1674" s="4"/>
      <c r="S1674" s="4"/>
      <c r="T1674" s="1"/>
      <c r="U1674" s="3"/>
      <c r="V1674" s="52" t="str">
        <f t="shared" si="83"/>
        <v/>
      </c>
    </row>
    <row r="1675" spans="1:22" x14ac:dyDescent="0.25">
      <c r="A1675" s="1"/>
      <c r="B1675" s="1"/>
      <c r="C1675" s="1"/>
      <c r="D1675" s="1"/>
      <c r="E1675" s="5">
        <f>+COUNTIFS('REGISTRO DE TUTORES'!$A$3:$A$2001,A1675,'REGISTRO DE TUTORES'!$B$3:$B$2001,B1675,'REGISTRO DE TUTORES'!$C$3:$C$2001,C1675,'REGISTRO DE TUTORES'!$D$3:$D$2001,D1675)</f>
        <v>0</v>
      </c>
      <c r="F1675" s="5">
        <f>+COUNTIFS('REGISTRO DE ESTUDIANTES'!$C$4:$C$1997,C1675,'REGISTRO DE ESTUDIANTES'!$D$4:$D$1997,D1675,'REGISTRO DE ESTUDIANTES'!$I$4:$I$1997,'BOLETA OFICIAL'!P1675,'REGISTRO DE ESTUDIANTES'!$J$4:$J$1997,'BOLETA OFICIAL'!Q1675,'REGISTRO DE ESTUDIANTES'!$A$4:$A$1997,A1675,'REGISTRO DE ESTUDIANTES'!$B$4:$B$1997,B1675,'REGISTRO DE ESTUDIANTES'!$K$4:$K$1997,R1675,'REGISTRO DE ESTUDIANTES'!$L$4:$L$1997,S1675)</f>
        <v>0</v>
      </c>
      <c r="G1675" s="5">
        <f t="shared" ca="1" si="81"/>
        <v>0</v>
      </c>
      <c r="H1675" s="5">
        <f t="shared" ca="1" si="82"/>
        <v>0</v>
      </c>
      <c r="I1675" s="2"/>
      <c r="J1675" s="2"/>
      <c r="K1675" s="2"/>
      <c r="L1675" s="2"/>
      <c r="M1675" s="2"/>
      <c r="N1675" s="22"/>
      <c r="O1675" s="22"/>
      <c r="P1675" s="3"/>
      <c r="Q1675" s="3"/>
      <c r="R1675" s="4"/>
      <c r="S1675" s="4"/>
      <c r="T1675" s="1"/>
      <c r="U1675" s="3"/>
      <c r="V1675" s="52" t="str">
        <f t="shared" si="83"/>
        <v/>
      </c>
    </row>
    <row r="1676" spans="1:22" x14ac:dyDescent="0.25">
      <c r="A1676" s="1"/>
      <c r="B1676" s="1"/>
      <c r="C1676" s="1"/>
      <c r="D1676" s="1"/>
      <c r="E1676" s="5">
        <f>+COUNTIFS('REGISTRO DE TUTORES'!$A$3:$A$2001,A1676,'REGISTRO DE TUTORES'!$B$3:$B$2001,B1676,'REGISTRO DE TUTORES'!$C$3:$C$2001,C1676,'REGISTRO DE TUTORES'!$D$3:$D$2001,D1676)</f>
        <v>0</v>
      </c>
      <c r="F1676" s="5">
        <f>+COUNTIFS('REGISTRO DE ESTUDIANTES'!$C$4:$C$1997,C1676,'REGISTRO DE ESTUDIANTES'!$D$4:$D$1997,D1676,'REGISTRO DE ESTUDIANTES'!$I$4:$I$1997,'BOLETA OFICIAL'!P1676,'REGISTRO DE ESTUDIANTES'!$J$4:$J$1997,'BOLETA OFICIAL'!Q1676,'REGISTRO DE ESTUDIANTES'!$A$4:$A$1997,A1676,'REGISTRO DE ESTUDIANTES'!$B$4:$B$1997,B1676,'REGISTRO DE ESTUDIANTES'!$K$4:$K$1997,R1676,'REGISTRO DE ESTUDIANTES'!$L$4:$L$1997,S1676)</f>
        <v>0</v>
      </c>
      <c r="G1676" s="5">
        <f t="shared" ca="1" si="81"/>
        <v>0</v>
      </c>
      <c r="H1676" s="5">
        <f t="shared" ca="1" si="82"/>
        <v>0</v>
      </c>
      <c r="I1676" s="2"/>
      <c r="J1676" s="2"/>
      <c r="K1676" s="2"/>
      <c r="L1676" s="2"/>
      <c r="M1676" s="2"/>
      <c r="N1676" s="22"/>
      <c r="O1676" s="22"/>
      <c r="P1676" s="3"/>
      <c r="Q1676" s="3"/>
      <c r="R1676" s="4"/>
      <c r="S1676" s="4"/>
      <c r="T1676" s="1"/>
      <c r="U1676" s="3"/>
      <c r="V1676" s="52" t="str">
        <f t="shared" si="83"/>
        <v/>
      </c>
    </row>
    <row r="1677" spans="1:22" x14ac:dyDescent="0.25">
      <c r="A1677" s="1"/>
      <c r="B1677" s="1"/>
      <c r="C1677" s="1"/>
      <c r="D1677" s="1"/>
      <c r="E1677" s="5">
        <f>+COUNTIFS('REGISTRO DE TUTORES'!$A$3:$A$2001,A1677,'REGISTRO DE TUTORES'!$B$3:$B$2001,B1677,'REGISTRO DE TUTORES'!$C$3:$C$2001,C1677,'REGISTRO DE TUTORES'!$D$3:$D$2001,D1677)</f>
        <v>0</v>
      </c>
      <c r="F1677" s="5">
        <f>+COUNTIFS('REGISTRO DE ESTUDIANTES'!$C$4:$C$1997,C1677,'REGISTRO DE ESTUDIANTES'!$D$4:$D$1997,D1677,'REGISTRO DE ESTUDIANTES'!$I$4:$I$1997,'BOLETA OFICIAL'!P1677,'REGISTRO DE ESTUDIANTES'!$J$4:$J$1997,'BOLETA OFICIAL'!Q1677,'REGISTRO DE ESTUDIANTES'!$A$4:$A$1997,A1677,'REGISTRO DE ESTUDIANTES'!$B$4:$B$1997,B1677,'REGISTRO DE ESTUDIANTES'!$K$4:$K$1997,R1677,'REGISTRO DE ESTUDIANTES'!$L$4:$L$1997,S1677)</f>
        <v>0</v>
      </c>
      <c r="G1677" s="5">
        <f t="shared" ca="1" si="81"/>
        <v>0</v>
      </c>
      <c r="H1677" s="5">
        <f t="shared" ca="1" si="82"/>
        <v>0</v>
      </c>
      <c r="I1677" s="2"/>
      <c r="J1677" s="2"/>
      <c r="K1677" s="2"/>
      <c r="L1677" s="2"/>
      <c r="M1677" s="2"/>
      <c r="N1677" s="22"/>
      <c r="O1677" s="22"/>
      <c r="P1677" s="3"/>
      <c r="Q1677" s="3"/>
      <c r="R1677" s="4"/>
      <c r="S1677" s="4"/>
      <c r="T1677" s="1"/>
      <c r="U1677" s="3"/>
      <c r="V1677" s="52" t="str">
        <f t="shared" si="83"/>
        <v/>
      </c>
    </row>
    <row r="1678" spans="1:22" x14ac:dyDescent="0.25">
      <c r="A1678" s="1"/>
      <c r="B1678" s="1"/>
      <c r="C1678" s="1"/>
      <c r="D1678" s="1"/>
      <c r="E1678" s="5">
        <f>+COUNTIFS('REGISTRO DE TUTORES'!$A$3:$A$2001,A1678,'REGISTRO DE TUTORES'!$B$3:$B$2001,B1678,'REGISTRO DE TUTORES'!$C$3:$C$2001,C1678,'REGISTRO DE TUTORES'!$D$3:$D$2001,D1678)</f>
        <v>0</v>
      </c>
      <c r="F1678" s="5">
        <f>+COUNTIFS('REGISTRO DE ESTUDIANTES'!$C$4:$C$1997,C1678,'REGISTRO DE ESTUDIANTES'!$D$4:$D$1997,D1678,'REGISTRO DE ESTUDIANTES'!$I$4:$I$1997,'BOLETA OFICIAL'!P1678,'REGISTRO DE ESTUDIANTES'!$J$4:$J$1997,'BOLETA OFICIAL'!Q1678,'REGISTRO DE ESTUDIANTES'!$A$4:$A$1997,A1678,'REGISTRO DE ESTUDIANTES'!$B$4:$B$1997,B1678,'REGISTRO DE ESTUDIANTES'!$K$4:$K$1997,R1678,'REGISTRO DE ESTUDIANTES'!$L$4:$L$1997,S1678)</f>
        <v>0</v>
      </c>
      <c r="G1678" s="5">
        <f t="shared" ca="1" si="81"/>
        <v>0</v>
      </c>
      <c r="H1678" s="5">
        <f t="shared" ca="1" si="82"/>
        <v>0</v>
      </c>
      <c r="I1678" s="2"/>
      <c r="J1678" s="2"/>
      <c r="K1678" s="2"/>
      <c r="L1678" s="2"/>
      <c r="M1678" s="2"/>
      <c r="N1678" s="22"/>
      <c r="O1678" s="22"/>
      <c r="P1678" s="3"/>
      <c r="Q1678" s="3"/>
      <c r="R1678" s="4"/>
      <c r="S1678" s="4"/>
      <c r="T1678" s="1"/>
      <c r="U1678" s="3"/>
      <c r="V1678" s="52" t="str">
        <f t="shared" si="83"/>
        <v/>
      </c>
    </row>
    <row r="1679" spans="1:22" x14ac:dyDescent="0.25">
      <c r="A1679" s="1"/>
      <c r="B1679" s="1"/>
      <c r="C1679" s="1"/>
      <c r="D1679" s="1"/>
      <c r="E1679" s="5">
        <f>+COUNTIFS('REGISTRO DE TUTORES'!$A$3:$A$2001,A1679,'REGISTRO DE TUTORES'!$B$3:$B$2001,B1679,'REGISTRO DE TUTORES'!$C$3:$C$2001,C1679,'REGISTRO DE TUTORES'!$D$3:$D$2001,D1679)</f>
        <v>0</v>
      </c>
      <c r="F1679" s="5">
        <f>+COUNTIFS('REGISTRO DE ESTUDIANTES'!$C$4:$C$1997,C1679,'REGISTRO DE ESTUDIANTES'!$D$4:$D$1997,D1679,'REGISTRO DE ESTUDIANTES'!$I$4:$I$1997,'BOLETA OFICIAL'!P1679,'REGISTRO DE ESTUDIANTES'!$J$4:$J$1997,'BOLETA OFICIAL'!Q1679,'REGISTRO DE ESTUDIANTES'!$A$4:$A$1997,A1679,'REGISTRO DE ESTUDIANTES'!$B$4:$B$1997,B1679,'REGISTRO DE ESTUDIANTES'!$K$4:$K$1997,R1679,'REGISTRO DE ESTUDIANTES'!$L$4:$L$1997,S1679)</f>
        <v>0</v>
      </c>
      <c r="G1679" s="5">
        <f t="shared" ca="1" si="81"/>
        <v>0</v>
      </c>
      <c r="H1679" s="5">
        <f t="shared" ca="1" si="82"/>
        <v>0</v>
      </c>
      <c r="I1679" s="2"/>
      <c r="J1679" s="2"/>
      <c r="K1679" s="2"/>
      <c r="L1679" s="2"/>
      <c r="M1679" s="2"/>
      <c r="N1679" s="22"/>
      <c r="O1679" s="22"/>
      <c r="P1679" s="3"/>
      <c r="Q1679" s="3"/>
      <c r="R1679" s="4"/>
      <c r="S1679" s="4"/>
      <c r="T1679" s="1"/>
      <c r="U1679" s="3"/>
      <c r="V1679" s="52" t="str">
        <f t="shared" si="83"/>
        <v/>
      </c>
    </row>
    <row r="1680" spans="1:22" x14ac:dyDescent="0.25">
      <c r="A1680" s="1"/>
      <c r="B1680" s="1"/>
      <c r="C1680" s="1"/>
      <c r="D1680" s="1"/>
      <c r="E1680" s="5">
        <f>+COUNTIFS('REGISTRO DE TUTORES'!$A$3:$A$2001,A1680,'REGISTRO DE TUTORES'!$B$3:$B$2001,B1680,'REGISTRO DE TUTORES'!$C$3:$C$2001,C1680,'REGISTRO DE TUTORES'!$D$3:$D$2001,D1680)</f>
        <v>0</v>
      </c>
      <c r="F1680" s="5">
        <f>+COUNTIFS('REGISTRO DE ESTUDIANTES'!$C$4:$C$1997,C1680,'REGISTRO DE ESTUDIANTES'!$D$4:$D$1997,D1680,'REGISTRO DE ESTUDIANTES'!$I$4:$I$1997,'BOLETA OFICIAL'!P1680,'REGISTRO DE ESTUDIANTES'!$J$4:$J$1997,'BOLETA OFICIAL'!Q1680,'REGISTRO DE ESTUDIANTES'!$A$4:$A$1997,A1680,'REGISTRO DE ESTUDIANTES'!$B$4:$B$1997,B1680,'REGISTRO DE ESTUDIANTES'!$K$4:$K$1997,R1680,'REGISTRO DE ESTUDIANTES'!$L$4:$L$1997,S1680)</f>
        <v>0</v>
      </c>
      <c r="G1680" s="5">
        <f t="shared" ca="1" si="81"/>
        <v>0</v>
      </c>
      <c r="H1680" s="5">
        <f t="shared" ca="1" si="82"/>
        <v>0</v>
      </c>
      <c r="I1680" s="2"/>
      <c r="J1680" s="2"/>
      <c r="K1680" s="2"/>
      <c r="L1680" s="2"/>
      <c r="M1680" s="2"/>
      <c r="N1680" s="22"/>
      <c r="O1680" s="22"/>
      <c r="P1680" s="3"/>
      <c r="Q1680" s="3"/>
      <c r="R1680" s="4"/>
      <c r="S1680" s="4"/>
      <c r="T1680" s="1"/>
      <c r="U1680" s="3"/>
      <c r="V1680" s="52" t="str">
        <f t="shared" si="83"/>
        <v/>
      </c>
    </row>
    <row r="1681" spans="1:22" x14ac:dyDescent="0.25">
      <c r="A1681" s="1"/>
      <c r="B1681" s="1"/>
      <c r="C1681" s="1"/>
      <c r="D1681" s="1"/>
      <c r="E1681" s="5">
        <f>+COUNTIFS('REGISTRO DE TUTORES'!$A$3:$A$2001,A1681,'REGISTRO DE TUTORES'!$B$3:$B$2001,B1681,'REGISTRO DE TUTORES'!$C$3:$C$2001,C1681,'REGISTRO DE TUTORES'!$D$3:$D$2001,D1681)</f>
        <v>0</v>
      </c>
      <c r="F1681" s="5">
        <f>+COUNTIFS('REGISTRO DE ESTUDIANTES'!$C$4:$C$1997,C1681,'REGISTRO DE ESTUDIANTES'!$D$4:$D$1997,D1681,'REGISTRO DE ESTUDIANTES'!$I$4:$I$1997,'BOLETA OFICIAL'!P1681,'REGISTRO DE ESTUDIANTES'!$J$4:$J$1997,'BOLETA OFICIAL'!Q1681,'REGISTRO DE ESTUDIANTES'!$A$4:$A$1997,A1681,'REGISTRO DE ESTUDIANTES'!$B$4:$B$1997,B1681,'REGISTRO DE ESTUDIANTES'!$K$4:$K$1997,R1681,'REGISTRO DE ESTUDIANTES'!$L$4:$L$1997,S1681)</f>
        <v>0</v>
      </c>
      <c r="G1681" s="5">
        <f t="shared" ca="1" si="81"/>
        <v>0</v>
      </c>
      <c r="H1681" s="5">
        <f t="shared" ca="1" si="82"/>
        <v>0</v>
      </c>
      <c r="I1681" s="2"/>
      <c r="J1681" s="2"/>
      <c r="K1681" s="2"/>
      <c r="L1681" s="2"/>
      <c r="M1681" s="2"/>
      <c r="N1681" s="22"/>
      <c r="O1681" s="22"/>
      <c r="P1681" s="3"/>
      <c r="Q1681" s="3"/>
      <c r="R1681" s="4"/>
      <c r="S1681" s="4"/>
      <c r="T1681" s="1"/>
      <c r="U1681" s="3"/>
      <c r="V1681" s="52" t="str">
        <f t="shared" si="83"/>
        <v/>
      </c>
    </row>
    <row r="1682" spans="1:22" x14ac:dyDescent="0.25">
      <c r="A1682" s="1"/>
      <c r="B1682" s="1"/>
      <c r="C1682" s="1"/>
      <c r="D1682" s="1"/>
      <c r="E1682" s="5">
        <f>+COUNTIFS('REGISTRO DE TUTORES'!$A$3:$A$2001,A1682,'REGISTRO DE TUTORES'!$B$3:$B$2001,B1682,'REGISTRO DE TUTORES'!$C$3:$C$2001,C1682,'REGISTRO DE TUTORES'!$D$3:$D$2001,D1682)</f>
        <v>0</v>
      </c>
      <c r="F1682" s="5">
        <f>+COUNTIFS('REGISTRO DE ESTUDIANTES'!$C$4:$C$1997,C1682,'REGISTRO DE ESTUDIANTES'!$D$4:$D$1997,D1682,'REGISTRO DE ESTUDIANTES'!$I$4:$I$1997,'BOLETA OFICIAL'!P1682,'REGISTRO DE ESTUDIANTES'!$J$4:$J$1997,'BOLETA OFICIAL'!Q1682,'REGISTRO DE ESTUDIANTES'!$A$4:$A$1997,A1682,'REGISTRO DE ESTUDIANTES'!$B$4:$B$1997,B1682,'REGISTRO DE ESTUDIANTES'!$K$4:$K$1997,R1682,'REGISTRO DE ESTUDIANTES'!$L$4:$L$1997,S1682)</f>
        <v>0</v>
      </c>
      <c r="G1682" s="5">
        <f t="shared" ca="1" si="81"/>
        <v>0</v>
      </c>
      <c r="H1682" s="5">
        <f t="shared" ca="1" si="82"/>
        <v>0</v>
      </c>
      <c r="I1682" s="2"/>
      <c r="J1682" s="2"/>
      <c r="K1682" s="2"/>
      <c r="L1682" s="2"/>
      <c r="M1682" s="2"/>
      <c r="N1682" s="22"/>
      <c r="O1682" s="22"/>
      <c r="P1682" s="3"/>
      <c r="Q1682" s="3"/>
      <c r="R1682" s="4"/>
      <c r="S1682" s="4"/>
      <c r="T1682" s="1"/>
      <c r="U1682" s="3"/>
      <c r="V1682" s="52" t="str">
        <f t="shared" si="83"/>
        <v/>
      </c>
    </row>
    <row r="1683" spans="1:22" x14ac:dyDescent="0.25">
      <c r="A1683" s="1"/>
      <c r="B1683" s="1"/>
      <c r="C1683" s="1"/>
      <c r="D1683" s="1"/>
      <c r="E1683" s="5">
        <f>+COUNTIFS('REGISTRO DE TUTORES'!$A$3:$A$2001,A1683,'REGISTRO DE TUTORES'!$B$3:$B$2001,B1683,'REGISTRO DE TUTORES'!$C$3:$C$2001,C1683,'REGISTRO DE TUTORES'!$D$3:$D$2001,D1683)</f>
        <v>0</v>
      </c>
      <c r="F1683" s="5">
        <f>+COUNTIFS('REGISTRO DE ESTUDIANTES'!$C$4:$C$1997,C1683,'REGISTRO DE ESTUDIANTES'!$D$4:$D$1997,D1683,'REGISTRO DE ESTUDIANTES'!$I$4:$I$1997,'BOLETA OFICIAL'!P1683,'REGISTRO DE ESTUDIANTES'!$J$4:$J$1997,'BOLETA OFICIAL'!Q1683,'REGISTRO DE ESTUDIANTES'!$A$4:$A$1997,A1683,'REGISTRO DE ESTUDIANTES'!$B$4:$B$1997,B1683,'REGISTRO DE ESTUDIANTES'!$K$4:$K$1997,R1683,'REGISTRO DE ESTUDIANTES'!$L$4:$L$1997,S1683)</f>
        <v>0</v>
      </c>
      <c r="G1683" s="5">
        <f t="shared" ca="1" si="81"/>
        <v>0</v>
      </c>
      <c r="H1683" s="5">
        <f t="shared" ca="1" si="82"/>
        <v>0</v>
      </c>
      <c r="I1683" s="2"/>
      <c r="J1683" s="2"/>
      <c r="K1683" s="2"/>
      <c r="L1683" s="2"/>
      <c r="M1683" s="2"/>
      <c r="N1683" s="22"/>
      <c r="O1683" s="22"/>
      <c r="P1683" s="3"/>
      <c r="Q1683" s="3"/>
      <c r="R1683" s="4"/>
      <c r="S1683" s="4"/>
      <c r="T1683" s="1"/>
      <c r="U1683" s="3"/>
      <c r="V1683" s="52" t="str">
        <f t="shared" si="83"/>
        <v/>
      </c>
    </row>
    <row r="1684" spans="1:22" x14ac:dyDescent="0.25">
      <c r="A1684" s="1"/>
      <c r="B1684" s="1"/>
      <c r="C1684" s="1"/>
      <c r="D1684" s="1"/>
      <c r="E1684" s="5">
        <f>+COUNTIFS('REGISTRO DE TUTORES'!$A$3:$A$2001,A1684,'REGISTRO DE TUTORES'!$B$3:$B$2001,B1684,'REGISTRO DE TUTORES'!$C$3:$C$2001,C1684,'REGISTRO DE TUTORES'!$D$3:$D$2001,D1684)</f>
        <v>0</v>
      </c>
      <c r="F1684" s="5">
        <f>+COUNTIFS('REGISTRO DE ESTUDIANTES'!$C$4:$C$1997,C1684,'REGISTRO DE ESTUDIANTES'!$D$4:$D$1997,D1684,'REGISTRO DE ESTUDIANTES'!$I$4:$I$1997,'BOLETA OFICIAL'!P1684,'REGISTRO DE ESTUDIANTES'!$J$4:$J$1997,'BOLETA OFICIAL'!Q1684,'REGISTRO DE ESTUDIANTES'!$A$4:$A$1997,A1684,'REGISTRO DE ESTUDIANTES'!$B$4:$B$1997,B1684,'REGISTRO DE ESTUDIANTES'!$K$4:$K$1997,R1684,'REGISTRO DE ESTUDIANTES'!$L$4:$L$1997,S1684)</f>
        <v>0</v>
      </c>
      <c r="G1684" s="5">
        <f t="shared" ca="1" si="81"/>
        <v>0</v>
      </c>
      <c r="H1684" s="5">
        <f t="shared" ca="1" si="82"/>
        <v>0</v>
      </c>
      <c r="I1684" s="2"/>
      <c r="J1684" s="2"/>
      <c r="K1684" s="2"/>
      <c r="L1684" s="2"/>
      <c r="M1684" s="2"/>
      <c r="N1684" s="22"/>
      <c r="O1684" s="22"/>
      <c r="P1684" s="3"/>
      <c r="Q1684" s="3"/>
      <c r="R1684" s="4"/>
      <c r="S1684" s="4"/>
      <c r="T1684" s="1"/>
      <c r="U1684" s="3"/>
      <c r="V1684" s="52" t="str">
        <f t="shared" si="83"/>
        <v/>
      </c>
    </row>
    <row r="1685" spans="1:22" x14ac:dyDescent="0.25">
      <c r="A1685" s="1"/>
      <c r="B1685" s="1"/>
      <c r="C1685" s="1"/>
      <c r="D1685" s="1"/>
      <c r="E1685" s="5">
        <f>+COUNTIFS('REGISTRO DE TUTORES'!$A$3:$A$2001,A1685,'REGISTRO DE TUTORES'!$B$3:$B$2001,B1685,'REGISTRO DE TUTORES'!$C$3:$C$2001,C1685,'REGISTRO DE TUTORES'!$D$3:$D$2001,D1685)</f>
        <v>0</v>
      </c>
      <c r="F1685" s="5">
        <f>+COUNTIFS('REGISTRO DE ESTUDIANTES'!$C$4:$C$1997,C1685,'REGISTRO DE ESTUDIANTES'!$D$4:$D$1997,D1685,'REGISTRO DE ESTUDIANTES'!$I$4:$I$1997,'BOLETA OFICIAL'!P1685,'REGISTRO DE ESTUDIANTES'!$J$4:$J$1997,'BOLETA OFICIAL'!Q1685,'REGISTRO DE ESTUDIANTES'!$A$4:$A$1997,A1685,'REGISTRO DE ESTUDIANTES'!$B$4:$B$1997,B1685,'REGISTRO DE ESTUDIANTES'!$K$4:$K$1997,R1685,'REGISTRO DE ESTUDIANTES'!$L$4:$L$1997,S1685)</f>
        <v>0</v>
      </c>
      <c r="G1685" s="5">
        <f t="shared" ca="1" si="81"/>
        <v>0</v>
      </c>
      <c r="H1685" s="5">
        <f t="shared" ca="1" si="82"/>
        <v>0</v>
      </c>
      <c r="I1685" s="2"/>
      <c r="J1685" s="2"/>
      <c r="K1685" s="2"/>
      <c r="L1685" s="2"/>
      <c r="M1685" s="2"/>
      <c r="N1685" s="22"/>
      <c r="O1685" s="22"/>
      <c r="P1685" s="3"/>
      <c r="Q1685" s="3"/>
      <c r="R1685" s="4"/>
      <c r="S1685" s="4"/>
      <c r="T1685" s="1"/>
      <c r="U1685" s="3"/>
      <c r="V1685" s="52" t="str">
        <f t="shared" si="83"/>
        <v/>
      </c>
    </row>
    <row r="1686" spans="1:22" x14ac:dyDescent="0.25">
      <c r="A1686" s="1"/>
      <c r="B1686" s="1"/>
      <c r="C1686" s="1"/>
      <c r="D1686" s="1"/>
      <c r="E1686" s="5">
        <f>+COUNTIFS('REGISTRO DE TUTORES'!$A$3:$A$2001,A1686,'REGISTRO DE TUTORES'!$B$3:$B$2001,B1686,'REGISTRO DE TUTORES'!$C$3:$C$2001,C1686,'REGISTRO DE TUTORES'!$D$3:$D$2001,D1686)</f>
        <v>0</v>
      </c>
      <c r="F1686" s="5">
        <f>+COUNTIFS('REGISTRO DE ESTUDIANTES'!$C$4:$C$1997,C1686,'REGISTRO DE ESTUDIANTES'!$D$4:$D$1997,D1686,'REGISTRO DE ESTUDIANTES'!$I$4:$I$1997,'BOLETA OFICIAL'!P1686,'REGISTRO DE ESTUDIANTES'!$J$4:$J$1997,'BOLETA OFICIAL'!Q1686,'REGISTRO DE ESTUDIANTES'!$A$4:$A$1997,A1686,'REGISTRO DE ESTUDIANTES'!$B$4:$B$1997,B1686,'REGISTRO DE ESTUDIANTES'!$K$4:$K$1997,R1686,'REGISTRO DE ESTUDIANTES'!$L$4:$L$1997,S1686)</f>
        <v>0</v>
      </c>
      <c r="G1686" s="5">
        <f t="shared" ca="1" si="81"/>
        <v>0</v>
      </c>
      <c r="H1686" s="5">
        <f t="shared" ca="1" si="82"/>
        <v>0</v>
      </c>
      <c r="I1686" s="2"/>
      <c r="J1686" s="2"/>
      <c r="K1686" s="2"/>
      <c r="L1686" s="2"/>
      <c r="M1686" s="2"/>
      <c r="N1686" s="22"/>
      <c r="O1686" s="22"/>
      <c r="P1686" s="3"/>
      <c r="Q1686" s="3"/>
      <c r="R1686" s="4"/>
      <c r="S1686" s="4"/>
      <c r="T1686" s="1"/>
      <c r="U1686" s="3"/>
      <c r="V1686" s="52" t="str">
        <f t="shared" si="83"/>
        <v/>
      </c>
    </row>
    <row r="1687" spans="1:22" x14ac:dyDescent="0.25">
      <c r="A1687" s="1"/>
      <c r="B1687" s="1"/>
      <c r="C1687" s="1"/>
      <c r="D1687" s="1"/>
      <c r="E1687" s="5">
        <f>+COUNTIFS('REGISTRO DE TUTORES'!$A$3:$A$2001,A1687,'REGISTRO DE TUTORES'!$B$3:$B$2001,B1687,'REGISTRO DE TUTORES'!$C$3:$C$2001,C1687,'REGISTRO DE TUTORES'!$D$3:$D$2001,D1687)</f>
        <v>0</v>
      </c>
      <c r="F1687" s="5">
        <f>+COUNTIFS('REGISTRO DE ESTUDIANTES'!$C$4:$C$1997,C1687,'REGISTRO DE ESTUDIANTES'!$D$4:$D$1997,D1687,'REGISTRO DE ESTUDIANTES'!$I$4:$I$1997,'BOLETA OFICIAL'!P1687,'REGISTRO DE ESTUDIANTES'!$J$4:$J$1997,'BOLETA OFICIAL'!Q1687,'REGISTRO DE ESTUDIANTES'!$A$4:$A$1997,A1687,'REGISTRO DE ESTUDIANTES'!$B$4:$B$1997,B1687,'REGISTRO DE ESTUDIANTES'!$K$4:$K$1997,R1687,'REGISTRO DE ESTUDIANTES'!$L$4:$L$1997,S1687)</f>
        <v>0</v>
      </c>
      <c r="G1687" s="5">
        <f t="shared" ca="1" si="81"/>
        <v>0</v>
      </c>
      <c r="H1687" s="5">
        <f t="shared" ca="1" si="82"/>
        <v>0</v>
      </c>
      <c r="I1687" s="2"/>
      <c r="J1687" s="2"/>
      <c r="K1687" s="2"/>
      <c r="L1687" s="2"/>
      <c r="M1687" s="2"/>
      <c r="N1687" s="22"/>
      <c r="O1687" s="22"/>
      <c r="P1687" s="3"/>
      <c r="Q1687" s="3"/>
      <c r="R1687" s="4"/>
      <c r="S1687" s="4"/>
      <c r="T1687" s="1"/>
      <c r="U1687" s="3"/>
      <c r="V1687" s="52" t="str">
        <f t="shared" si="83"/>
        <v/>
      </c>
    </row>
    <row r="1688" spans="1:22" x14ac:dyDescent="0.25">
      <c r="A1688" s="1"/>
      <c r="B1688" s="1"/>
      <c r="C1688" s="1"/>
      <c r="D1688" s="1"/>
      <c r="E1688" s="5">
        <f>+COUNTIFS('REGISTRO DE TUTORES'!$A$3:$A$2001,A1688,'REGISTRO DE TUTORES'!$B$3:$B$2001,B1688,'REGISTRO DE TUTORES'!$C$3:$C$2001,C1688,'REGISTRO DE TUTORES'!$D$3:$D$2001,D1688)</f>
        <v>0</v>
      </c>
      <c r="F1688" s="5">
        <f>+COUNTIFS('REGISTRO DE ESTUDIANTES'!$C$4:$C$1997,C1688,'REGISTRO DE ESTUDIANTES'!$D$4:$D$1997,D1688,'REGISTRO DE ESTUDIANTES'!$I$4:$I$1997,'BOLETA OFICIAL'!P1688,'REGISTRO DE ESTUDIANTES'!$J$4:$J$1997,'BOLETA OFICIAL'!Q1688,'REGISTRO DE ESTUDIANTES'!$A$4:$A$1997,A1688,'REGISTRO DE ESTUDIANTES'!$B$4:$B$1997,B1688,'REGISTRO DE ESTUDIANTES'!$K$4:$K$1997,R1688,'REGISTRO DE ESTUDIANTES'!$L$4:$L$1997,S1688)</f>
        <v>0</v>
      </c>
      <c r="G1688" s="5">
        <f t="shared" ca="1" si="81"/>
        <v>0</v>
      </c>
      <c r="H1688" s="5">
        <f t="shared" ca="1" si="82"/>
        <v>0</v>
      </c>
      <c r="I1688" s="2"/>
      <c r="J1688" s="2"/>
      <c r="K1688" s="2"/>
      <c r="L1688" s="2"/>
      <c r="M1688" s="2"/>
      <c r="N1688" s="22"/>
      <c r="O1688" s="22"/>
      <c r="P1688" s="3"/>
      <c r="Q1688" s="3"/>
      <c r="R1688" s="4"/>
      <c r="S1688" s="4"/>
      <c r="T1688" s="1"/>
      <c r="U1688" s="3"/>
      <c r="V1688" s="52" t="str">
        <f t="shared" si="83"/>
        <v/>
      </c>
    </row>
    <row r="1689" spans="1:22" x14ac:dyDescent="0.25">
      <c r="A1689" s="1"/>
      <c r="B1689" s="1"/>
      <c r="C1689" s="1"/>
      <c r="D1689" s="1"/>
      <c r="E1689" s="5">
        <f>+COUNTIFS('REGISTRO DE TUTORES'!$A$3:$A$2001,A1689,'REGISTRO DE TUTORES'!$B$3:$B$2001,B1689,'REGISTRO DE TUTORES'!$C$3:$C$2001,C1689,'REGISTRO DE TUTORES'!$D$3:$D$2001,D1689)</f>
        <v>0</v>
      </c>
      <c r="F1689" s="5">
        <f>+COUNTIFS('REGISTRO DE ESTUDIANTES'!$C$4:$C$1997,C1689,'REGISTRO DE ESTUDIANTES'!$D$4:$D$1997,D1689,'REGISTRO DE ESTUDIANTES'!$I$4:$I$1997,'BOLETA OFICIAL'!P1689,'REGISTRO DE ESTUDIANTES'!$J$4:$J$1997,'BOLETA OFICIAL'!Q1689,'REGISTRO DE ESTUDIANTES'!$A$4:$A$1997,A1689,'REGISTRO DE ESTUDIANTES'!$B$4:$B$1997,B1689,'REGISTRO DE ESTUDIANTES'!$K$4:$K$1997,R1689,'REGISTRO DE ESTUDIANTES'!$L$4:$L$1997,S1689)</f>
        <v>0</v>
      </c>
      <c r="G1689" s="5">
        <f t="shared" ca="1" si="81"/>
        <v>0</v>
      </c>
      <c r="H1689" s="5">
        <f t="shared" ca="1" si="82"/>
        <v>0</v>
      </c>
      <c r="I1689" s="2"/>
      <c r="J1689" s="2"/>
      <c r="K1689" s="2"/>
      <c r="L1689" s="2"/>
      <c r="M1689" s="2"/>
      <c r="N1689" s="22"/>
      <c r="O1689" s="22"/>
      <c r="P1689" s="3"/>
      <c r="Q1689" s="3"/>
      <c r="R1689" s="4"/>
      <c r="S1689" s="4"/>
      <c r="T1689" s="1"/>
      <c r="U1689" s="3"/>
      <c r="V1689" s="52" t="str">
        <f t="shared" si="83"/>
        <v/>
      </c>
    </row>
    <row r="1690" spans="1:22" x14ac:dyDescent="0.25">
      <c r="A1690" s="1"/>
      <c r="B1690" s="1"/>
      <c r="C1690" s="1"/>
      <c r="D1690" s="1"/>
      <c r="E1690" s="5">
        <f>+COUNTIFS('REGISTRO DE TUTORES'!$A$3:$A$2001,A1690,'REGISTRO DE TUTORES'!$B$3:$B$2001,B1690,'REGISTRO DE TUTORES'!$C$3:$C$2001,C1690,'REGISTRO DE TUTORES'!$D$3:$D$2001,D1690)</f>
        <v>0</v>
      </c>
      <c r="F1690" s="5">
        <f>+COUNTIFS('REGISTRO DE ESTUDIANTES'!$C$4:$C$1997,C1690,'REGISTRO DE ESTUDIANTES'!$D$4:$D$1997,D1690,'REGISTRO DE ESTUDIANTES'!$I$4:$I$1997,'BOLETA OFICIAL'!P1690,'REGISTRO DE ESTUDIANTES'!$J$4:$J$1997,'BOLETA OFICIAL'!Q1690,'REGISTRO DE ESTUDIANTES'!$A$4:$A$1997,A1690,'REGISTRO DE ESTUDIANTES'!$B$4:$B$1997,B1690,'REGISTRO DE ESTUDIANTES'!$K$4:$K$1997,R1690,'REGISTRO DE ESTUDIANTES'!$L$4:$L$1997,S1690)</f>
        <v>0</v>
      </c>
      <c r="G1690" s="5">
        <f t="shared" ca="1" si="81"/>
        <v>0</v>
      </c>
      <c r="H1690" s="5">
        <f t="shared" ca="1" si="82"/>
        <v>0</v>
      </c>
      <c r="I1690" s="2"/>
      <c r="J1690" s="2"/>
      <c r="K1690" s="2"/>
      <c r="L1690" s="2"/>
      <c r="M1690" s="2"/>
      <c r="N1690" s="22"/>
      <c r="O1690" s="22"/>
      <c r="P1690" s="3"/>
      <c r="Q1690" s="3"/>
      <c r="R1690" s="4"/>
      <c r="S1690" s="4"/>
      <c r="T1690" s="1"/>
      <c r="U1690" s="3"/>
      <c r="V1690" s="52" t="str">
        <f t="shared" si="83"/>
        <v/>
      </c>
    </row>
    <row r="1691" spans="1:22" x14ac:dyDescent="0.25">
      <c r="A1691" s="1"/>
      <c r="B1691" s="1"/>
      <c r="C1691" s="1"/>
      <c r="D1691" s="1"/>
      <c r="E1691" s="5">
        <f>+COUNTIFS('REGISTRO DE TUTORES'!$A$3:$A$2001,A1691,'REGISTRO DE TUTORES'!$B$3:$B$2001,B1691,'REGISTRO DE TUTORES'!$C$3:$C$2001,C1691,'REGISTRO DE TUTORES'!$D$3:$D$2001,D1691)</f>
        <v>0</v>
      </c>
      <c r="F1691" s="5">
        <f>+COUNTIFS('REGISTRO DE ESTUDIANTES'!$C$4:$C$1997,C1691,'REGISTRO DE ESTUDIANTES'!$D$4:$D$1997,D1691,'REGISTRO DE ESTUDIANTES'!$I$4:$I$1997,'BOLETA OFICIAL'!P1691,'REGISTRO DE ESTUDIANTES'!$J$4:$J$1997,'BOLETA OFICIAL'!Q1691,'REGISTRO DE ESTUDIANTES'!$A$4:$A$1997,A1691,'REGISTRO DE ESTUDIANTES'!$B$4:$B$1997,B1691,'REGISTRO DE ESTUDIANTES'!$K$4:$K$1997,R1691,'REGISTRO DE ESTUDIANTES'!$L$4:$L$1997,S1691)</f>
        <v>0</v>
      </c>
      <c r="G1691" s="5">
        <f t="shared" ca="1" si="81"/>
        <v>0</v>
      </c>
      <c r="H1691" s="5">
        <f t="shared" ca="1" si="82"/>
        <v>0</v>
      </c>
      <c r="I1691" s="2"/>
      <c r="J1691" s="2"/>
      <c r="K1691" s="2"/>
      <c r="L1691" s="2"/>
      <c r="M1691" s="2"/>
      <c r="N1691" s="22"/>
      <c r="O1691" s="22"/>
      <c r="P1691" s="3"/>
      <c r="Q1691" s="3"/>
      <c r="R1691" s="4"/>
      <c r="S1691" s="4"/>
      <c r="T1691" s="1"/>
      <c r="U1691" s="3"/>
      <c r="V1691" s="52" t="str">
        <f t="shared" si="83"/>
        <v/>
      </c>
    </row>
    <row r="1692" spans="1:22" x14ac:dyDescent="0.25">
      <c r="A1692" s="1"/>
      <c r="B1692" s="1"/>
      <c r="C1692" s="1"/>
      <c r="D1692" s="1"/>
      <c r="E1692" s="5">
        <f>+COUNTIFS('REGISTRO DE TUTORES'!$A$3:$A$2001,A1692,'REGISTRO DE TUTORES'!$B$3:$B$2001,B1692,'REGISTRO DE TUTORES'!$C$3:$C$2001,C1692,'REGISTRO DE TUTORES'!$D$3:$D$2001,D1692)</f>
        <v>0</v>
      </c>
      <c r="F1692" s="5">
        <f>+COUNTIFS('REGISTRO DE ESTUDIANTES'!$C$4:$C$1997,C1692,'REGISTRO DE ESTUDIANTES'!$D$4:$D$1997,D1692,'REGISTRO DE ESTUDIANTES'!$I$4:$I$1997,'BOLETA OFICIAL'!P1692,'REGISTRO DE ESTUDIANTES'!$J$4:$J$1997,'BOLETA OFICIAL'!Q1692,'REGISTRO DE ESTUDIANTES'!$A$4:$A$1997,A1692,'REGISTRO DE ESTUDIANTES'!$B$4:$B$1997,B1692,'REGISTRO DE ESTUDIANTES'!$K$4:$K$1997,R1692,'REGISTRO DE ESTUDIANTES'!$L$4:$L$1997,S1692)</f>
        <v>0</v>
      </c>
      <c r="G1692" s="5">
        <f t="shared" ca="1" si="81"/>
        <v>0</v>
      </c>
      <c r="H1692" s="5">
        <f t="shared" ca="1" si="82"/>
        <v>0</v>
      </c>
      <c r="I1692" s="2"/>
      <c r="J1692" s="2"/>
      <c r="K1692" s="2"/>
      <c r="L1692" s="2"/>
      <c r="M1692" s="2"/>
      <c r="N1692" s="22"/>
      <c r="O1692" s="22"/>
      <c r="P1692" s="3"/>
      <c r="Q1692" s="3"/>
      <c r="R1692" s="4"/>
      <c r="S1692" s="4"/>
      <c r="T1692" s="1"/>
      <c r="U1692" s="3"/>
      <c r="V1692" s="52" t="str">
        <f t="shared" si="83"/>
        <v/>
      </c>
    </row>
    <row r="1693" spans="1:22" x14ac:dyDescent="0.25">
      <c r="A1693" s="1"/>
      <c r="B1693" s="1"/>
      <c r="C1693" s="1"/>
      <c r="D1693" s="1"/>
      <c r="E1693" s="5">
        <f>+COUNTIFS('REGISTRO DE TUTORES'!$A$3:$A$2001,A1693,'REGISTRO DE TUTORES'!$B$3:$B$2001,B1693,'REGISTRO DE TUTORES'!$C$3:$C$2001,C1693,'REGISTRO DE TUTORES'!$D$3:$D$2001,D1693)</f>
        <v>0</v>
      </c>
      <c r="F1693" s="5">
        <f>+COUNTIFS('REGISTRO DE ESTUDIANTES'!$C$4:$C$1997,C1693,'REGISTRO DE ESTUDIANTES'!$D$4:$D$1997,D1693,'REGISTRO DE ESTUDIANTES'!$I$4:$I$1997,'BOLETA OFICIAL'!P1693,'REGISTRO DE ESTUDIANTES'!$J$4:$J$1997,'BOLETA OFICIAL'!Q1693,'REGISTRO DE ESTUDIANTES'!$A$4:$A$1997,A1693,'REGISTRO DE ESTUDIANTES'!$B$4:$B$1997,B1693,'REGISTRO DE ESTUDIANTES'!$K$4:$K$1997,R1693,'REGISTRO DE ESTUDIANTES'!$L$4:$L$1997,S1693)</f>
        <v>0</v>
      </c>
      <c r="G1693" s="5">
        <f t="shared" ca="1" si="81"/>
        <v>0</v>
      </c>
      <c r="H1693" s="5">
        <f t="shared" ca="1" si="82"/>
        <v>0</v>
      </c>
      <c r="I1693" s="2"/>
      <c r="J1693" s="2"/>
      <c r="K1693" s="2"/>
      <c r="L1693" s="2"/>
      <c r="M1693" s="2"/>
      <c r="N1693" s="22"/>
      <c r="O1693" s="22"/>
      <c r="P1693" s="3"/>
      <c r="Q1693" s="3"/>
      <c r="R1693" s="4"/>
      <c r="S1693" s="4"/>
      <c r="T1693" s="1"/>
      <c r="U1693" s="3"/>
      <c r="V1693" s="52" t="str">
        <f t="shared" si="83"/>
        <v/>
      </c>
    </row>
    <row r="1694" spans="1:22" x14ac:dyDescent="0.25">
      <c r="A1694" s="1"/>
      <c r="B1694" s="1"/>
      <c r="C1694" s="1"/>
      <c r="D1694" s="1"/>
      <c r="E1694" s="5">
        <f>+COUNTIFS('REGISTRO DE TUTORES'!$A$3:$A$2001,A1694,'REGISTRO DE TUTORES'!$B$3:$B$2001,B1694,'REGISTRO DE TUTORES'!$C$3:$C$2001,C1694,'REGISTRO DE TUTORES'!$D$3:$D$2001,D1694)</f>
        <v>0</v>
      </c>
      <c r="F1694" s="5">
        <f>+COUNTIFS('REGISTRO DE ESTUDIANTES'!$C$4:$C$1997,C1694,'REGISTRO DE ESTUDIANTES'!$D$4:$D$1997,D1694,'REGISTRO DE ESTUDIANTES'!$I$4:$I$1997,'BOLETA OFICIAL'!P1694,'REGISTRO DE ESTUDIANTES'!$J$4:$J$1997,'BOLETA OFICIAL'!Q1694,'REGISTRO DE ESTUDIANTES'!$A$4:$A$1997,A1694,'REGISTRO DE ESTUDIANTES'!$B$4:$B$1997,B1694,'REGISTRO DE ESTUDIANTES'!$K$4:$K$1997,R1694,'REGISTRO DE ESTUDIANTES'!$L$4:$L$1997,S1694)</f>
        <v>0</v>
      </c>
      <c r="G1694" s="5">
        <f t="shared" ca="1" si="81"/>
        <v>0</v>
      </c>
      <c r="H1694" s="5">
        <f t="shared" ca="1" si="82"/>
        <v>0</v>
      </c>
      <c r="I1694" s="2"/>
      <c r="J1694" s="2"/>
      <c r="K1694" s="2"/>
      <c r="L1694" s="2"/>
      <c r="M1694" s="2"/>
      <c r="N1694" s="22"/>
      <c r="O1694" s="22"/>
      <c r="P1694" s="3"/>
      <c r="Q1694" s="3"/>
      <c r="R1694" s="4"/>
      <c r="S1694" s="4"/>
      <c r="T1694" s="1"/>
      <c r="U1694" s="3"/>
      <c r="V1694" s="52" t="str">
        <f t="shared" si="83"/>
        <v/>
      </c>
    </row>
    <row r="1695" spans="1:22" x14ac:dyDescent="0.25">
      <c r="A1695" s="1"/>
      <c r="B1695" s="1"/>
      <c r="C1695" s="1"/>
      <c r="D1695" s="1"/>
      <c r="E1695" s="5">
        <f>+COUNTIFS('REGISTRO DE TUTORES'!$A$3:$A$2001,A1695,'REGISTRO DE TUTORES'!$B$3:$B$2001,B1695,'REGISTRO DE TUTORES'!$C$3:$C$2001,C1695,'REGISTRO DE TUTORES'!$D$3:$D$2001,D1695)</f>
        <v>0</v>
      </c>
      <c r="F1695" s="5">
        <f>+COUNTIFS('REGISTRO DE ESTUDIANTES'!$C$4:$C$1997,C1695,'REGISTRO DE ESTUDIANTES'!$D$4:$D$1997,D1695,'REGISTRO DE ESTUDIANTES'!$I$4:$I$1997,'BOLETA OFICIAL'!P1695,'REGISTRO DE ESTUDIANTES'!$J$4:$J$1997,'BOLETA OFICIAL'!Q1695,'REGISTRO DE ESTUDIANTES'!$A$4:$A$1997,A1695,'REGISTRO DE ESTUDIANTES'!$B$4:$B$1997,B1695,'REGISTRO DE ESTUDIANTES'!$K$4:$K$1997,R1695,'REGISTRO DE ESTUDIANTES'!$L$4:$L$1997,S1695)</f>
        <v>0</v>
      </c>
      <c r="G1695" s="5">
        <f t="shared" ca="1" si="81"/>
        <v>0</v>
      </c>
      <c r="H1695" s="5">
        <f t="shared" ca="1" si="82"/>
        <v>0</v>
      </c>
      <c r="I1695" s="2"/>
      <c r="J1695" s="2"/>
      <c r="K1695" s="2"/>
      <c r="L1695" s="2"/>
      <c r="M1695" s="2"/>
      <c r="N1695" s="22"/>
      <c r="O1695" s="22"/>
      <c r="P1695" s="3"/>
      <c r="Q1695" s="3"/>
      <c r="R1695" s="4"/>
      <c r="S1695" s="4"/>
      <c r="T1695" s="1"/>
      <c r="U1695" s="3"/>
      <c r="V1695" s="52" t="str">
        <f t="shared" si="83"/>
        <v/>
      </c>
    </row>
    <row r="1696" spans="1:22" x14ac:dyDescent="0.25">
      <c r="A1696" s="1"/>
      <c r="B1696" s="1"/>
      <c r="C1696" s="1"/>
      <c r="D1696" s="1"/>
      <c r="E1696" s="5">
        <f>+COUNTIFS('REGISTRO DE TUTORES'!$A$3:$A$2001,A1696,'REGISTRO DE TUTORES'!$B$3:$B$2001,B1696,'REGISTRO DE TUTORES'!$C$3:$C$2001,C1696,'REGISTRO DE TUTORES'!$D$3:$D$2001,D1696)</f>
        <v>0</v>
      </c>
      <c r="F1696" s="5">
        <f>+COUNTIFS('REGISTRO DE ESTUDIANTES'!$C$4:$C$1997,C1696,'REGISTRO DE ESTUDIANTES'!$D$4:$D$1997,D1696,'REGISTRO DE ESTUDIANTES'!$I$4:$I$1997,'BOLETA OFICIAL'!P1696,'REGISTRO DE ESTUDIANTES'!$J$4:$J$1997,'BOLETA OFICIAL'!Q1696,'REGISTRO DE ESTUDIANTES'!$A$4:$A$1997,A1696,'REGISTRO DE ESTUDIANTES'!$B$4:$B$1997,B1696,'REGISTRO DE ESTUDIANTES'!$K$4:$K$1997,R1696,'REGISTRO DE ESTUDIANTES'!$L$4:$L$1997,S1696)</f>
        <v>0</v>
      </c>
      <c r="G1696" s="5">
        <f t="shared" ref="G1696:G1759" ca="1" si="84">SUM(IF(O1696=1,SUMPRODUCT(--(WEEKDAY(ROW(INDIRECT(P1696&amp;":"&amp;Q1696)))=1),--(COUNTIF(FERIADOS,ROW(INDIRECT(P1696&amp;":"&amp;Q1696)))=0)),0),IF(I1696=1,SUMPRODUCT(--(WEEKDAY(ROW(INDIRECT(P1696&amp;":"&amp;Q1696)))=2),--(COUNTIF(FERIADOS,ROW(INDIRECT(P1696&amp;":"&amp;Q1696)))=0)),0),IF(J1696=1,SUMPRODUCT(--(WEEKDAY(ROW(INDIRECT(P1696&amp;":"&amp;Q1696)))=3),--(COUNTIF(FERIADOS,ROW(INDIRECT(P1696&amp;":"&amp;Q1696)))=0)),0),IF(K1696=1,SUMPRODUCT(--(WEEKDAY(ROW(INDIRECT(P1696&amp;":"&amp;Q1696)))=4),--(COUNTIF(FERIADOS,ROW(INDIRECT(P1696&amp;":"&amp;Q1696)))=0)),0),IF(L1696=1,SUMPRODUCT(--(WEEKDAY(ROW(INDIRECT(P1696&amp;":"&amp;Q1696)))=5),--(COUNTIF(FERIADOS,ROW(INDIRECT(P1696&amp;":"&amp;Q1696)))=0)),0),IF(M1696=1,SUMPRODUCT(--(WEEKDAY(ROW(INDIRECT(P1696&amp;":"&amp;Q1696)))=6),--(COUNTIF(FERIADOS,ROW(INDIRECT(P1696&amp;":"&amp;Q1696)))=0)),0),IF(N1696=1,SUMPRODUCT(--(WEEKDAY(ROW(INDIRECT(P1696&amp;":"&amp;Q1696)))=7),--(COUNTIF(FERIADOS,ROW(INDIRECT(P1696&amp;":"&amp;Q1696)))=0)),0))</f>
        <v>0</v>
      </c>
      <c r="H1696" s="5">
        <f t="shared" ca="1" si="82"/>
        <v>0</v>
      </c>
      <c r="I1696" s="2"/>
      <c r="J1696" s="2"/>
      <c r="K1696" s="2"/>
      <c r="L1696" s="2"/>
      <c r="M1696" s="2"/>
      <c r="N1696" s="22"/>
      <c r="O1696" s="22"/>
      <c r="P1696" s="3"/>
      <c r="Q1696" s="3"/>
      <c r="R1696" s="4"/>
      <c r="S1696" s="4"/>
      <c r="T1696" s="1"/>
      <c r="U1696" s="3"/>
      <c r="V1696" s="52" t="str">
        <f t="shared" si="83"/>
        <v/>
      </c>
    </row>
    <row r="1697" spans="1:22" x14ac:dyDescent="0.25">
      <c r="A1697" s="1"/>
      <c r="B1697" s="1"/>
      <c r="C1697" s="1"/>
      <c r="D1697" s="1"/>
      <c r="E1697" s="5">
        <f>+COUNTIFS('REGISTRO DE TUTORES'!$A$3:$A$2001,A1697,'REGISTRO DE TUTORES'!$B$3:$B$2001,B1697,'REGISTRO DE TUTORES'!$C$3:$C$2001,C1697,'REGISTRO DE TUTORES'!$D$3:$D$2001,D1697)</f>
        <v>0</v>
      </c>
      <c r="F1697" s="5">
        <f>+COUNTIFS('REGISTRO DE ESTUDIANTES'!$C$4:$C$1997,C1697,'REGISTRO DE ESTUDIANTES'!$D$4:$D$1997,D1697,'REGISTRO DE ESTUDIANTES'!$I$4:$I$1997,'BOLETA OFICIAL'!P1697,'REGISTRO DE ESTUDIANTES'!$J$4:$J$1997,'BOLETA OFICIAL'!Q1697,'REGISTRO DE ESTUDIANTES'!$A$4:$A$1997,A1697,'REGISTRO DE ESTUDIANTES'!$B$4:$B$1997,B1697,'REGISTRO DE ESTUDIANTES'!$K$4:$K$1997,R1697,'REGISTRO DE ESTUDIANTES'!$L$4:$L$1997,S1697)</f>
        <v>0</v>
      </c>
      <c r="G1697" s="5">
        <f t="shared" ca="1" si="84"/>
        <v>0</v>
      </c>
      <c r="H1697" s="5">
        <f t="shared" ref="H1697:H1760" ca="1" si="85">+F1697*G1697</f>
        <v>0</v>
      </c>
      <c r="I1697" s="2"/>
      <c r="J1697" s="2"/>
      <c r="K1697" s="2"/>
      <c r="L1697" s="2"/>
      <c r="M1697" s="2"/>
      <c r="N1697" s="22"/>
      <c r="O1697" s="22"/>
      <c r="P1697" s="3"/>
      <c r="Q1697" s="3"/>
      <c r="R1697" s="4"/>
      <c r="S1697" s="4"/>
      <c r="T1697" s="1"/>
      <c r="U1697" s="3"/>
      <c r="V1697" s="52" t="str">
        <f t="shared" si="83"/>
        <v/>
      </c>
    </row>
    <row r="1698" spans="1:22" x14ac:dyDescent="0.25">
      <c r="A1698" s="1"/>
      <c r="B1698" s="1"/>
      <c r="C1698" s="1"/>
      <c r="D1698" s="1"/>
      <c r="E1698" s="5">
        <f>+COUNTIFS('REGISTRO DE TUTORES'!$A$3:$A$2001,A1698,'REGISTRO DE TUTORES'!$B$3:$B$2001,B1698,'REGISTRO DE TUTORES'!$C$3:$C$2001,C1698,'REGISTRO DE TUTORES'!$D$3:$D$2001,D1698)</f>
        <v>0</v>
      </c>
      <c r="F1698" s="5">
        <f>+COUNTIFS('REGISTRO DE ESTUDIANTES'!$C$4:$C$1997,C1698,'REGISTRO DE ESTUDIANTES'!$D$4:$D$1997,D1698,'REGISTRO DE ESTUDIANTES'!$I$4:$I$1997,'BOLETA OFICIAL'!P1698,'REGISTRO DE ESTUDIANTES'!$J$4:$J$1997,'BOLETA OFICIAL'!Q1698,'REGISTRO DE ESTUDIANTES'!$A$4:$A$1997,A1698,'REGISTRO DE ESTUDIANTES'!$B$4:$B$1997,B1698,'REGISTRO DE ESTUDIANTES'!$K$4:$K$1997,R1698,'REGISTRO DE ESTUDIANTES'!$L$4:$L$1997,S1698)</f>
        <v>0</v>
      </c>
      <c r="G1698" s="5">
        <f t="shared" ca="1" si="84"/>
        <v>0</v>
      </c>
      <c r="H1698" s="5">
        <f t="shared" ca="1" si="85"/>
        <v>0</v>
      </c>
      <c r="I1698" s="2"/>
      <c r="J1698" s="2"/>
      <c r="K1698" s="2"/>
      <c r="L1698" s="2"/>
      <c r="M1698" s="2"/>
      <c r="N1698" s="22"/>
      <c r="O1698" s="22"/>
      <c r="P1698" s="3"/>
      <c r="Q1698" s="3"/>
      <c r="R1698" s="4"/>
      <c r="S1698" s="4"/>
      <c r="T1698" s="1"/>
      <c r="U1698" s="3"/>
      <c r="V1698" s="52" t="str">
        <f t="shared" si="83"/>
        <v/>
      </c>
    </row>
    <row r="1699" spans="1:22" x14ac:dyDescent="0.25">
      <c r="A1699" s="1"/>
      <c r="B1699" s="1"/>
      <c r="C1699" s="1"/>
      <c r="D1699" s="1"/>
      <c r="E1699" s="5">
        <f>+COUNTIFS('REGISTRO DE TUTORES'!$A$3:$A$2001,A1699,'REGISTRO DE TUTORES'!$B$3:$B$2001,B1699,'REGISTRO DE TUTORES'!$C$3:$C$2001,C1699,'REGISTRO DE TUTORES'!$D$3:$D$2001,D1699)</f>
        <v>0</v>
      </c>
      <c r="F1699" s="5">
        <f>+COUNTIFS('REGISTRO DE ESTUDIANTES'!$C$4:$C$1997,C1699,'REGISTRO DE ESTUDIANTES'!$D$4:$D$1997,D1699,'REGISTRO DE ESTUDIANTES'!$I$4:$I$1997,'BOLETA OFICIAL'!P1699,'REGISTRO DE ESTUDIANTES'!$J$4:$J$1997,'BOLETA OFICIAL'!Q1699,'REGISTRO DE ESTUDIANTES'!$A$4:$A$1997,A1699,'REGISTRO DE ESTUDIANTES'!$B$4:$B$1997,B1699,'REGISTRO DE ESTUDIANTES'!$K$4:$K$1997,R1699,'REGISTRO DE ESTUDIANTES'!$L$4:$L$1997,S1699)</f>
        <v>0</v>
      </c>
      <c r="G1699" s="5">
        <f t="shared" ca="1" si="84"/>
        <v>0</v>
      </c>
      <c r="H1699" s="5">
        <f t="shared" ca="1" si="85"/>
        <v>0</v>
      </c>
      <c r="I1699" s="2"/>
      <c r="J1699" s="2"/>
      <c r="K1699" s="2"/>
      <c r="L1699" s="2"/>
      <c r="M1699" s="2"/>
      <c r="N1699" s="22"/>
      <c r="O1699" s="22"/>
      <c r="P1699" s="3"/>
      <c r="Q1699" s="3"/>
      <c r="R1699" s="4"/>
      <c r="S1699" s="4"/>
      <c r="T1699" s="1"/>
      <c r="U1699" s="3"/>
      <c r="V1699" s="52" t="str">
        <f t="shared" si="83"/>
        <v/>
      </c>
    </row>
    <row r="1700" spans="1:22" x14ac:dyDescent="0.25">
      <c r="A1700" s="1"/>
      <c r="B1700" s="1"/>
      <c r="C1700" s="1"/>
      <c r="D1700" s="1"/>
      <c r="E1700" s="5">
        <f>+COUNTIFS('REGISTRO DE TUTORES'!$A$3:$A$2001,A1700,'REGISTRO DE TUTORES'!$B$3:$B$2001,B1700,'REGISTRO DE TUTORES'!$C$3:$C$2001,C1700,'REGISTRO DE TUTORES'!$D$3:$D$2001,D1700)</f>
        <v>0</v>
      </c>
      <c r="F1700" s="5">
        <f>+COUNTIFS('REGISTRO DE ESTUDIANTES'!$C$4:$C$1997,C1700,'REGISTRO DE ESTUDIANTES'!$D$4:$D$1997,D1700,'REGISTRO DE ESTUDIANTES'!$I$4:$I$1997,'BOLETA OFICIAL'!P1700,'REGISTRO DE ESTUDIANTES'!$J$4:$J$1997,'BOLETA OFICIAL'!Q1700,'REGISTRO DE ESTUDIANTES'!$A$4:$A$1997,A1700,'REGISTRO DE ESTUDIANTES'!$B$4:$B$1997,B1700,'REGISTRO DE ESTUDIANTES'!$K$4:$K$1997,R1700,'REGISTRO DE ESTUDIANTES'!$L$4:$L$1997,S1700)</f>
        <v>0</v>
      </c>
      <c r="G1700" s="5">
        <f t="shared" ca="1" si="84"/>
        <v>0</v>
      </c>
      <c r="H1700" s="5">
        <f t="shared" ca="1" si="85"/>
        <v>0</v>
      </c>
      <c r="I1700" s="2"/>
      <c r="J1700" s="2"/>
      <c r="K1700" s="2"/>
      <c r="L1700" s="2"/>
      <c r="M1700" s="2"/>
      <c r="N1700" s="22"/>
      <c r="O1700" s="22"/>
      <c r="P1700" s="3"/>
      <c r="Q1700" s="3"/>
      <c r="R1700" s="4"/>
      <c r="S1700" s="4"/>
      <c r="T1700" s="1"/>
      <c r="U1700" s="3"/>
      <c r="V1700" s="52" t="str">
        <f t="shared" si="83"/>
        <v/>
      </c>
    </row>
    <row r="1701" spans="1:22" x14ac:dyDescent="0.25">
      <c r="A1701" s="1"/>
      <c r="B1701" s="1"/>
      <c r="C1701" s="1"/>
      <c r="D1701" s="1"/>
      <c r="E1701" s="5">
        <f>+COUNTIFS('REGISTRO DE TUTORES'!$A$3:$A$2001,A1701,'REGISTRO DE TUTORES'!$B$3:$B$2001,B1701,'REGISTRO DE TUTORES'!$C$3:$C$2001,C1701,'REGISTRO DE TUTORES'!$D$3:$D$2001,D1701)</f>
        <v>0</v>
      </c>
      <c r="F1701" s="5">
        <f>+COUNTIFS('REGISTRO DE ESTUDIANTES'!$C$4:$C$1997,C1701,'REGISTRO DE ESTUDIANTES'!$D$4:$D$1997,D1701,'REGISTRO DE ESTUDIANTES'!$I$4:$I$1997,'BOLETA OFICIAL'!P1701,'REGISTRO DE ESTUDIANTES'!$J$4:$J$1997,'BOLETA OFICIAL'!Q1701,'REGISTRO DE ESTUDIANTES'!$A$4:$A$1997,A1701,'REGISTRO DE ESTUDIANTES'!$B$4:$B$1997,B1701,'REGISTRO DE ESTUDIANTES'!$K$4:$K$1997,R1701,'REGISTRO DE ESTUDIANTES'!$L$4:$L$1997,S1701)</f>
        <v>0</v>
      </c>
      <c r="G1701" s="5">
        <f t="shared" ca="1" si="84"/>
        <v>0</v>
      </c>
      <c r="H1701" s="5">
        <f t="shared" ca="1" si="85"/>
        <v>0</v>
      </c>
      <c r="I1701" s="2"/>
      <c r="J1701" s="2"/>
      <c r="K1701" s="2"/>
      <c r="L1701" s="2"/>
      <c r="M1701" s="2"/>
      <c r="N1701" s="22"/>
      <c r="O1701" s="22"/>
      <c r="P1701" s="3"/>
      <c r="Q1701" s="3"/>
      <c r="R1701" s="4"/>
      <c r="S1701" s="4"/>
      <c r="T1701" s="1"/>
      <c r="U1701" s="3"/>
      <c r="V1701" s="52" t="str">
        <f t="shared" si="83"/>
        <v/>
      </c>
    </row>
    <row r="1702" spans="1:22" x14ac:dyDescent="0.25">
      <c r="A1702" s="1"/>
      <c r="B1702" s="1"/>
      <c r="C1702" s="1"/>
      <c r="D1702" s="1"/>
      <c r="E1702" s="5">
        <f>+COUNTIFS('REGISTRO DE TUTORES'!$A$3:$A$2001,A1702,'REGISTRO DE TUTORES'!$B$3:$B$2001,B1702,'REGISTRO DE TUTORES'!$C$3:$C$2001,C1702,'REGISTRO DE TUTORES'!$D$3:$D$2001,D1702)</f>
        <v>0</v>
      </c>
      <c r="F1702" s="5">
        <f>+COUNTIFS('REGISTRO DE ESTUDIANTES'!$C$4:$C$1997,C1702,'REGISTRO DE ESTUDIANTES'!$D$4:$D$1997,D1702,'REGISTRO DE ESTUDIANTES'!$I$4:$I$1997,'BOLETA OFICIAL'!P1702,'REGISTRO DE ESTUDIANTES'!$J$4:$J$1997,'BOLETA OFICIAL'!Q1702,'REGISTRO DE ESTUDIANTES'!$A$4:$A$1997,A1702,'REGISTRO DE ESTUDIANTES'!$B$4:$B$1997,B1702,'REGISTRO DE ESTUDIANTES'!$K$4:$K$1997,R1702,'REGISTRO DE ESTUDIANTES'!$L$4:$L$1997,S1702)</f>
        <v>0</v>
      </c>
      <c r="G1702" s="5">
        <f t="shared" ca="1" si="84"/>
        <v>0</v>
      </c>
      <c r="H1702" s="5">
        <f t="shared" ca="1" si="85"/>
        <v>0</v>
      </c>
      <c r="I1702" s="2"/>
      <c r="J1702" s="2"/>
      <c r="K1702" s="2"/>
      <c r="L1702" s="2"/>
      <c r="M1702" s="2"/>
      <c r="N1702" s="22"/>
      <c r="O1702" s="22"/>
      <c r="P1702" s="3"/>
      <c r="Q1702" s="3"/>
      <c r="R1702" s="4"/>
      <c r="S1702" s="4"/>
      <c r="T1702" s="1"/>
      <c r="U1702" s="3"/>
      <c r="V1702" s="52" t="str">
        <f t="shared" si="83"/>
        <v/>
      </c>
    </row>
    <row r="1703" spans="1:22" x14ac:dyDescent="0.25">
      <c r="A1703" s="1"/>
      <c r="B1703" s="1"/>
      <c r="C1703" s="1"/>
      <c r="D1703" s="1"/>
      <c r="E1703" s="5">
        <f>+COUNTIFS('REGISTRO DE TUTORES'!$A$3:$A$2001,A1703,'REGISTRO DE TUTORES'!$B$3:$B$2001,B1703,'REGISTRO DE TUTORES'!$C$3:$C$2001,C1703,'REGISTRO DE TUTORES'!$D$3:$D$2001,D1703)</f>
        <v>0</v>
      </c>
      <c r="F1703" s="5">
        <f>+COUNTIFS('REGISTRO DE ESTUDIANTES'!$C$4:$C$1997,C1703,'REGISTRO DE ESTUDIANTES'!$D$4:$D$1997,D1703,'REGISTRO DE ESTUDIANTES'!$I$4:$I$1997,'BOLETA OFICIAL'!P1703,'REGISTRO DE ESTUDIANTES'!$J$4:$J$1997,'BOLETA OFICIAL'!Q1703,'REGISTRO DE ESTUDIANTES'!$A$4:$A$1997,A1703,'REGISTRO DE ESTUDIANTES'!$B$4:$B$1997,B1703,'REGISTRO DE ESTUDIANTES'!$K$4:$K$1997,R1703,'REGISTRO DE ESTUDIANTES'!$L$4:$L$1997,S1703)</f>
        <v>0</v>
      </c>
      <c r="G1703" s="5">
        <f t="shared" ca="1" si="84"/>
        <v>0</v>
      </c>
      <c r="H1703" s="5">
        <f t="shared" ca="1" si="85"/>
        <v>0</v>
      </c>
      <c r="I1703" s="2"/>
      <c r="J1703" s="2"/>
      <c r="K1703" s="2"/>
      <c r="L1703" s="2"/>
      <c r="M1703" s="2"/>
      <c r="N1703" s="22"/>
      <c r="O1703" s="22"/>
      <c r="P1703" s="3"/>
      <c r="Q1703" s="3"/>
      <c r="R1703" s="4"/>
      <c r="S1703" s="4"/>
      <c r="T1703" s="1"/>
      <c r="U1703" s="3"/>
      <c r="V1703" s="52" t="str">
        <f t="shared" si="83"/>
        <v/>
      </c>
    </row>
    <row r="1704" spans="1:22" x14ac:dyDescent="0.25">
      <c r="A1704" s="1"/>
      <c r="B1704" s="1"/>
      <c r="C1704" s="1"/>
      <c r="D1704" s="1"/>
      <c r="E1704" s="5">
        <f>+COUNTIFS('REGISTRO DE TUTORES'!$A$3:$A$2001,A1704,'REGISTRO DE TUTORES'!$B$3:$B$2001,B1704,'REGISTRO DE TUTORES'!$C$3:$C$2001,C1704,'REGISTRO DE TUTORES'!$D$3:$D$2001,D1704)</f>
        <v>0</v>
      </c>
      <c r="F1704" s="5">
        <f>+COUNTIFS('REGISTRO DE ESTUDIANTES'!$C$4:$C$1997,C1704,'REGISTRO DE ESTUDIANTES'!$D$4:$D$1997,D1704,'REGISTRO DE ESTUDIANTES'!$I$4:$I$1997,'BOLETA OFICIAL'!P1704,'REGISTRO DE ESTUDIANTES'!$J$4:$J$1997,'BOLETA OFICIAL'!Q1704,'REGISTRO DE ESTUDIANTES'!$A$4:$A$1997,A1704,'REGISTRO DE ESTUDIANTES'!$B$4:$B$1997,B1704,'REGISTRO DE ESTUDIANTES'!$K$4:$K$1997,R1704,'REGISTRO DE ESTUDIANTES'!$L$4:$L$1997,S1704)</f>
        <v>0</v>
      </c>
      <c r="G1704" s="5">
        <f t="shared" ca="1" si="84"/>
        <v>0</v>
      </c>
      <c r="H1704" s="5">
        <f t="shared" ca="1" si="85"/>
        <v>0</v>
      </c>
      <c r="I1704" s="2"/>
      <c r="J1704" s="2"/>
      <c r="K1704" s="2"/>
      <c r="L1704" s="2"/>
      <c r="M1704" s="2"/>
      <c r="N1704" s="22"/>
      <c r="O1704" s="22"/>
      <c r="P1704" s="3"/>
      <c r="Q1704" s="3"/>
      <c r="R1704" s="4"/>
      <c r="S1704" s="4"/>
      <c r="T1704" s="1"/>
      <c r="U1704" s="3"/>
      <c r="V1704" s="52" t="str">
        <f t="shared" si="83"/>
        <v/>
      </c>
    </row>
    <row r="1705" spans="1:22" x14ac:dyDescent="0.25">
      <c r="A1705" s="1"/>
      <c r="B1705" s="1"/>
      <c r="C1705" s="1"/>
      <c r="D1705" s="1"/>
      <c r="E1705" s="5">
        <f>+COUNTIFS('REGISTRO DE TUTORES'!$A$3:$A$2001,A1705,'REGISTRO DE TUTORES'!$B$3:$B$2001,B1705,'REGISTRO DE TUTORES'!$C$3:$C$2001,C1705,'REGISTRO DE TUTORES'!$D$3:$D$2001,D1705)</f>
        <v>0</v>
      </c>
      <c r="F1705" s="5">
        <f>+COUNTIFS('REGISTRO DE ESTUDIANTES'!$C$4:$C$1997,C1705,'REGISTRO DE ESTUDIANTES'!$D$4:$D$1997,D1705,'REGISTRO DE ESTUDIANTES'!$I$4:$I$1997,'BOLETA OFICIAL'!P1705,'REGISTRO DE ESTUDIANTES'!$J$4:$J$1997,'BOLETA OFICIAL'!Q1705,'REGISTRO DE ESTUDIANTES'!$A$4:$A$1997,A1705,'REGISTRO DE ESTUDIANTES'!$B$4:$B$1997,B1705,'REGISTRO DE ESTUDIANTES'!$K$4:$K$1997,R1705,'REGISTRO DE ESTUDIANTES'!$L$4:$L$1997,S1705)</f>
        <v>0</v>
      </c>
      <c r="G1705" s="5">
        <f t="shared" ca="1" si="84"/>
        <v>0</v>
      </c>
      <c r="H1705" s="5">
        <f t="shared" ca="1" si="85"/>
        <v>0</v>
      </c>
      <c r="I1705" s="2"/>
      <c r="J1705" s="2"/>
      <c r="K1705" s="2"/>
      <c r="L1705" s="2"/>
      <c r="M1705" s="2"/>
      <c r="N1705" s="22"/>
      <c r="O1705" s="22"/>
      <c r="P1705" s="3"/>
      <c r="Q1705" s="3"/>
      <c r="R1705" s="4"/>
      <c r="S1705" s="4"/>
      <c r="T1705" s="1"/>
      <c r="U1705" s="3"/>
      <c r="V1705" s="52" t="str">
        <f t="shared" si="83"/>
        <v/>
      </c>
    </row>
    <row r="1706" spans="1:22" x14ac:dyDescent="0.25">
      <c r="A1706" s="1"/>
      <c r="B1706" s="1"/>
      <c r="C1706" s="1"/>
      <c r="D1706" s="1"/>
      <c r="E1706" s="5">
        <f>+COUNTIFS('REGISTRO DE TUTORES'!$A$3:$A$2001,A1706,'REGISTRO DE TUTORES'!$B$3:$B$2001,B1706,'REGISTRO DE TUTORES'!$C$3:$C$2001,C1706,'REGISTRO DE TUTORES'!$D$3:$D$2001,D1706)</f>
        <v>0</v>
      </c>
      <c r="F1706" s="5">
        <f>+COUNTIFS('REGISTRO DE ESTUDIANTES'!$C$4:$C$1997,C1706,'REGISTRO DE ESTUDIANTES'!$D$4:$D$1997,D1706,'REGISTRO DE ESTUDIANTES'!$I$4:$I$1997,'BOLETA OFICIAL'!P1706,'REGISTRO DE ESTUDIANTES'!$J$4:$J$1997,'BOLETA OFICIAL'!Q1706,'REGISTRO DE ESTUDIANTES'!$A$4:$A$1997,A1706,'REGISTRO DE ESTUDIANTES'!$B$4:$B$1997,B1706,'REGISTRO DE ESTUDIANTES'!$K$4:$K$1997,R1706,'REGISTRO DE ESTUDIANTES'!$L$4:$L$1997,S1706)</f>
        <v>0</v>
      </c>
      <c r="G1706" s="5">
        <f t="shared" ca="1" si="84"/>
        <v>0</v>
      </c>
      <c r="H1706" s="5">
        <f t="shared" ca="1" si="85"/>
        <v>0</v>
      </c>
      <c r="I1706" s="2"/>
      <c r="J1706" s="2"/>
      <c r="K1706" s="2"/>
      <c r="L1706" s="2"/>
      <c r="M1706" s="2"/>
      <c r="N1706" s="22"/>
      <c r="O1706" s="22"/>
      <c r="P1706" s="3"/>
      <c r="Q1706" s="3"/>
      <c r="R1706" s="4"/>
      <c r="S1706" s="4"/>
      <c r="T1706" s="1"/>
      <c r="U1706" s="3"/>
      <c r="V1706" s="52" t="str">
        <f t="shared" si="83"/>
        <v/>
      </c>
    </row>
    <row r="1707" spans="1:22" x14ac:dyDescent="0.25">
      <c r="A1707" s="1"/>
      <c r="B1707" s="1"/>
      <c r="C1707" s="1"/>
      <c r="D1707" s="1"/>
      <c r="E1707" s="5">
        <f>+COUNTIFS('REGISTRO DE TUTORES'!$A$3:$A$2001,A1707,'REGISTRO DE TUTORES'!$B$3:$B$2001,B1707,'REGISTRO DE TUTORES'!$C$3:$C$2001,C1707,'REGISTRO DE TUTORES'!$D$3:$D$2001,D1707)</f>
        <v>0</v>
      </c>
      <c r="F1707" s="5">
        <f>+COUNTIFS('REGISTRO DE ESTUDIANTES'!$C$4:$C$1997,C1707,'REGISTRO DE ESTUDIANTES'!$D$4:$D$1997,D1707,'REGISTRO DE ESTUDIANTES'!$I$4:$I$1997,'BOLETA OFICIAL'!P1707,'REGISTRO DE ESTUDIANTES'!$J$4:$J$1997,'BOLETA OFICIAL'!Q1707,'REGISTRO DE ESTUDIANTES'!$A$4:$A$1997,A1707,'REGISTRO DE ESTUDIANTES'!$B$4:$B$1997,B1707,'REGISTRO DE ESTUDIANTES'!$K$4:$K$1997,R1707,'REGISTRO DE ESTUDIANTES'!$L$4:$L$1997,S1707)</f>
        <v>0</v>
      </c>
      <c r="G1707" s="5">
        <f t="shared" ca="1" si="84"/>
        <v>0</v>
      </c>
      <c r="H1707" s="5">
        <f t="shared" ca="1" si="85"/>
        <v>0</v>
      </c>
      <c r="I1707" s="2"/>
      <c r="J1707" s="2"/>
      <c r="K1707" s="2"/>
      <c r="L1707" s="2"/>
      <c r="M1707" s="2"/>
      <c r="N1707" s="22"/>
      <c r="O1707" s="22"/>
      <c r="P1707" s="3"/>
      <c r="Q1707" s="3"/>
      <c r="R1707" s="4"/>
      <c r="S1707" s="4"/>
      <c r="T1707" s="1"/>
      <c r="U1707" s="3"/>
      <c r="V1707" s="52" t="str">
        <f t="shared" si="83"/>
        <v/>
      </c>
    </row>
    <row r="1708" spans="1:22" x14ac:dyDescent="0.25">
      <c r="A1708" s="1"/>
      <c r="B1708" s="1"/>
      <c r="C1708" s="1"/>
      <c r="D1708" s="1"/>
      <c r="E1708" s="5">
        <f>+COUNTIFS('REGISTRO DE TUTORES'!$A$3:$A$2001,A1708,'REGISTRO DE TUTORES'!$B$3:$B$2001,B1708,'REGISTRO DE TUTORES'!$C$3:$C$2001,C1708,'REGISTRO DE TUTORES'!$D$3:$D$2001,D1708)</f>
        <v>0</v>
      </c>
      <c r="F1708" s="5">
        <f>+COUNTIFS('REGISTRO DE ESTUDIANTES'!$C$4:$C$1997,C1708,'REGISTRO DE ESTUDIANTES'!$D$4:$D$1997,D1708,'REGISTRO DE ESTUDIANTES'!$I$4:$I$1997,'BOLETA OFICIAL'!P1708,'REGISTRO DE ESTUDIANTES'!$J$4:$J$1997,'BOLETA OFICIAL'!Q1708,'REGISTRO DE ESTUDIANTES'!$A$4:$A$1997,A1708,'REGISTRO DE ESTUDIANTES'!$B$4:$B$1997,B1708,'REGISTRO DE ESTUDIANTES'!$K$4:$K$1997,R1708,'REGISTRO DE ESTUDIANTES'!$L$4:$L$1997,S1708)</f>
        <v>0</v>
      </c>
      <c r="G1708" s="5">
        <f t="shared" ca="1" si="84"/>
        <v>0</v>
      </c>
      <c r="H1708" s="5">
        <f t="shared" ca="1" si="85"/>
        <v>0</v>
      </c>
      <c r="I1708" s="2"/>
      <c r="J1708" s="2"/>
      <c r="K1708" s="2"/>
      <c r="L1708" s="2"/>
      <c r="M1708" s="2"/>
      <c r="N1708" s="22"/>
      <c r="O1708" s="22"/>
      <c r="P1708" s="3"/>
      <c r="Q1708" s="3"/>
      <c r="R1708" s="4"/>
      <c r="S1708" s="4"/>
      <c r="T1708" s="1"/>
      <c r="U1708" s="3"/>
      <c r="V1708" s="52" t="str">
        <f t="shared" si="83"/>
        <v/>
      </c>
    </row>
    <row r="1709" spans="1:22" x14ac:dyDescent="0.25">
      <c r="A1709" s="1"/>
      <c r="B1709" s="1"/>
      <c r="C1709" s="1"/>
      <c r="D1709" s="1"/>
      <c r="E1709" s="5">
        <f>+COUNTIFS('REGISTRO DE TUTORES'!$A$3:$A$2001,A1709,'REGISTRO DE TUTORES'!$B$3:$B$2001,B1709,'REGISTRO DE TUTORES'!$C$3:$C$2001,C1709,'REGISTRO DE TUTORES'!$D$3:$D$2001,D1709)</f>
        <v>0</v>
      </c>
      <c r="F1709" s="5">
        <f>+COUNTIFS('REGISTRO DE ESTUDIANTES'!$C$4:$C$1997,C1709,'REGISTRO DE ESTUDIANTES'!$D$4:$D$1997,D1709,'REGISTRO DE ESTUDIANTES'!$I$4:$I$1997,'BOLETA OFICIAL'!P1709,'REGISTRO DE ESTUDIANTES'!$J$4:$J$1997,'BOLETA OFICIAL'!Q1709,'REGISTRO DE ESTUDIANTES'!$A$4:$A$1997,A1709,'REGISTRO DE ESTUDIANTES'!$B$4:$B$1997,B1709,'REGISTRO DE ESTUDIANTES'!$K$4:$K$1997,R1709,'REGISTRO DE ESTUDIANTES'!$L$4:$L$1997,S1709)</f>
        <v>0</v>
      </c>
      <c r="G1709" s="5">
        <f t="shared" ca="1" si="84"/>
        <v>0</v>
      </c>
      <c r="H1709" s="5">
        <f t="shared" ca="1" si="85"/>
        <v>0</v>
      </c>
      <c r="I1709" s="2"/>
      <c r="J1709" s="2"/>
      <c r="K1709" s="2"/>
      <c r="L1709" s="2"/>
      <c r="M1709" s="2"/>
      <c r="N1709" s="22"/>
      <c r="O1709" s="22"/>
      <c r="P1709" s="3"/>
      <c r="Q1709" s="3"/>
      <c r="R1709" s="4"/>
      <c r="S1709" s="4"/>
      <c r="T1709" s="1"/>
      <c r="U1709" s="3"/>
      <c r="V1709" s="52" t="str">
        <f t="shared" si="83"/>
        <v/>
      </c>
    </row>
    <row r="1710" spans="1:22" x14ac:dyDescent="0.25">
      <c r="A1710" s="1"/>
      <c r="B1710" s="1"/>
      <c r="C1710" s="1"/>
      <c r="D1710" s="1"/>
      <c r="E1710" s="5">
        <f>+COUNTIFS('REGISTRO DE TUTORES'!$A$3:$A$2001,A1710,'REGISTRO DE TUTORES'!$B$3:$B$2001,B1710,'REGISTRO DE TUTORES'!$C$3:$C$2001,C1710,'REGISTRO DE TUTORES'!$D$3:$D$2001,D1710)</f>
        <v>0</v>
      </c>
      <c r="F1710" s="5">
        <f>+COUNTIFS('REGISTRO DE ESTUDIANTES'!$C$4:$C$1997,C1710,'REGISTRO DE ESTUDIANTES'!$D$4:$D$1997,D1710,'REGISTRO DE ESTUDIANTES'!$I$4:$I$1997,'BOLETA OFICIAL'!P1710,'REGISTRO DE ESTUDIANTES'!$J$4:$J$1997,'BOLETA OFICIAL'!Q1710,'REGISTRO DE ESTUDIANTES'!$A$4:$A$1997,A1710,'REGISTRO DE ESTUDIANTES'!$B$4:$B$1997,B1710,'REGISTRO DE ESTUDIANTES'!$K$4:$K$1997,R1710,'REGISTRO DE ESTUDIANTES'!$L$4:$L$1997,S1710)</f>
        <v>0</v>
      </c>
      <c r="G1710" s="5">
        <f t="shared" ca="1" si="84"/>
        <v>0</v>
      </c>
      <c r="H1710" s="5">
        <f t="shared" ca="1" si="85"/>
        <v>0</v>
      </c>
      <c r="I1710" s="2"/>
      <c r="J1710" s="2"/>
      <c r="K1710" s="2"/>
      <c r="L1710" s="2"/>
      <c r="M1710" s="2"/>
      <c r="N1710" s="22"/>
      <c r="O1710" s="22"/>
      <c r="P1710" s="3"/>
      <c r="Q1710" s="3"/>
      <c r="R1710" s="4"/>
      <c r="S1710" s="4"/>
      <c r="T1710" s="1"/>
      <c r="U1710" s="3"/>
      <c r="V1710" s="52" t="str">
        <f t="shared" si="83"/>
        <v/>
      </c>
    </row>
    <row r="1711" spans="1:22" x14ac:dyDescent="0.25">
      <c r="A1711" s="1"/>
      <c r="B1711" s="1"/>
      <c r="C1711" s="1"/>
      <c r="D1711" s="1"/>
      <c r="E1711" s="5">
        <f>+COUNTIFS('REGISTRO DE TUTORES'!$A$3:$A$2001,A1711,'REGISTRO DE TUTORES'!$B$3:$B$2001,B1711,'REGISTRO DE TUTORES'!$C$3:$C$2001,C1711,'REGISTRO DE TUTORES'!$D$3:$D$2001,D1711)</f>
        <v>0</v>
      </c>
      <c r="F1711" s="5">
        <f>+COUNTIFS('REGISTRO DE ESTUDIANTES'!$C$4:$C$1997,C1711,'REGISTRO DE ESTUDIANTES'!$D$4:$D$1997,D1711,'REGISTRO DE ESTUDIANTES'!$I$4:$I$1997,'BOLETA OFICIAL'!P1711,'REGISTRO DE ESTUDIANTES'!$J$4:$J$1997,'BOLETA OFICIAL'!Q1711,'REGISTRO DE ESTUDIANTES'!$A$4:$A$1997,A1711,'REGISTRO DE ESTUDIANTES'!$B$4:$B$1997,B1711,'REGISTRO DE ESTUDIANTES'!$K$4:$K$1997,R1711,'REGISTRO DE ESTUDIANTES'!$L$4:$L$1997,S1711)</f>
        <v>0</v>
      </c>
      <c r="G1711" s="5">
        <f t="shared" ca="1" si="84"/>
        <v>0</v>
      </c>
      <c r="H1711" s="5">
        <f t="shared" ca="1" si="85"/>
        <v>0</v>
      </c>
      <c r="I1711" s="2"/>
      <c r="J1711" s="2"/>
      <c r="K1711" s="2"/>
      <c r="L1711" s="2"/>
      <c r="M1711" s="2"/>
      <c r="N1711" s="22"/>
      <c r="O1711" s="22"/>
      <c r="P1711" s="3"/>
      <c r="Q1711" s="3"/>
      <c r="R1711" s="4"/>
      <c r="S1711" s="4"/>
      <c r="T1711" s="1"/>
      <c r="U1711" s="3"/>
      <c r="V1711" s="52" t="str">
        <f t="shared" si="83"/>
        <v/>
      </c>
    </row>
    <row r="1712" spans="1:22" x14ac:dyDescent="0.25">
      <c r="A1712" s="1"/>
      <c r="B1712" s="1"/>
      <c r="C1712" s="1"/>
      <c r="D1712" s="1"/>
      <c r="E1712" s="5">
        <f>+COUNTIFS('REGISTRO DE TUTORES'!$A$3:$A$2001,A1712,'REGISTRO DE TUTORES'!$B$3:$B$2001,B1712,'REGISTRO DE TUTORES'!$C$3:$C$2001,C1712,'REGISTRO DE TUTORES'!$D$3:$D$2001,D1712)</f>
        <v>0</v>
      </c>
      <c r="F1712" s="5">
        <f>+COUNTIFS('REGISTRO DE ESTUDIANTES'!$C$4:$C$1997,C1712,'REGISTRO DE ESTUDIANTES'!$D$4:$D$1997,D1712,'REGISTRO DE ESTUDIANTES'!$I$4:$I$1997,'BOLETA OFICIAL'!P1712,'REGISTRO DE ESTUDIANTES'!$J$4:$J$1997,'BOLETA OFICIAL'!Q1712,'REGISTRO DE ESTUDIANTES'!$A$4:$A$1997,A1712,'REGISTRO DE ESTUDIANTES'!$B$4:$B$1997,B1712,'REGISTRO DE ESTUDIANTES'!$K$4:$K$1997,R1712,'REGISTRO DE ESTUDIANTES'!$L$4:$L$1997,S1712)</f>
        <v>0</v>
      </c>
      <c r="G1712" s="5">
        <f t="shared" ca="1" si="84"/>
        <v>0</v>
      </c>
      <c r="H1712" s="5">
        <f t="shared" ca="1" si="85"/>
        <v>0</v>
      </c>
      <c r="I1712" s="2"/>
      <c r="J1712" s="2"/>
      <c r="K1712" s="2"/>
      <c r="L1712" s="2"/>
      <c r="M1712" s="2"/>
      <c r="N1712" s="22"/>
      <c r="O1712" s="22"/>
      <c r="P1712" s="3"/>
      <c r="Q1712" s="3"/>
      <c r="R1712" s="4"/>
      <c r="S1712" s="4"/>
      <c r="T1712" s="1"/>
      <c r="U1712" s="3"/>
      <c r="V1712" s="52" t="str">
        <f t="shared" si="83"/>
        <v/>
      </c>
    </row>
    <row r="1713" spans="1:22" x14ac:dyDescent="0.25">
      <c r="A1713" s="1"/>
      <c r="B1713" s="1"/>
      <c r="C1713" s="1"/>
      <c r="D1713" s="1"/>
      <c r="E1713" s="5">
        <f>+COUNTIFS('REGISTRO DE TUTORES'!$A$3:$A$2001,A1713,'REGISTRO DE TUTORES'!$B$3:$B$2001,B1713,'REGISTRO DE TUTORES'!$C$3:$C$2001,C1713,'REGISTRO DE TUTORES'!$D$3:$D$2001,D1713)</f>
        <v>0</v>
      </c>
      <c r="F1713" s="5">
        <f>+COUNTIFS('REGISTRO DE ESTUDIANTES'!$C$4:$C$1997,C1713,'REGISTRO DE ESTUDIANTES'!$D$4:$D$1997,D1713,'REGISTRO DE ESTUDIANTES'!$I$4:$I$1997,'BOLETA OFICIAL'!P1713,'REGISTRO DE ESTUDIANTES'!$J$4:$J$1997,'BOLETA OFICIAL'!Q1713,'REGISTRO DE ESTUDIANTES'!$A$4:$A$1997,A1713,'REGISTRO DE ESTUDIANTES'!$B$4:$B$1997,B1713,'REGISTRO DE ESTUDIANTES'!$K$4:$K$1997,R1713,'REGISTRO DE ESTUDIANTES'!$L$4:$L$1997,S1713)</f>
        <v>0</v>
      </c>
      <c r="G1713" s="5">
        <f t="shared" ca="1" si="84"/>
        <v>0</v>
      </c>
      <c r="H1713" s="5">
        <f t="shared" ca="1" si="85"/>
        <v>0</v>
      </c>
      <c r="I1713" s="2"/>
      <c r="J1713" s="2"/>
      <c r="K1713" s="2"/>
      <c r="L1713" s="2"/>
      <c r="M1713" s="2"/>
      <c r="N1713" s="22"/>
      <c r="O1713" s="22"/>
      <c r="P1713" s="3"/>
      <c r="Q1713" s="3"/>
      <c r="R1713" s="4"/>
      <c r="S1713" s="4"/>
      <c r="T1713" s="1"/>
      <c r="U1713" s="3"/>
      <c r="V1713" s="52" t="str">
        <f t="shared" si="83"/>
        <v/>
      </c>
    </row>
    <row r="1714" spans="1:22" x14ac:dyDescent="0.25">
      <c r="A1714" s="1"/>
      <c r="B1714" s="1"/>
      <c r="C1714" s="1"/>
      <c r="D1714" s="1"/>
      <c r="E1714" s="5">
        <f>+COUNTIFS('REGISTRO DE TUTORES'!$A$3:$A$2001,A1714,'REGISTRO DE TUTORES'!$B$3:$B$2001,B1714,'REGISTRO DE TUTORES'!$C$3:$C$2001,C1714,'REGISTRO DE TUTORES'!$D$3:$D$2001,D1714)</f>
        <v>0</v>
      </c>
      <c r="F1714" s="5">
        <f>+COUNTIFS('REGISTRO DE ESTUDIANTES'!$C$4:$C$1997,C1714,'REGISTRO DE ESTUDIANTES'!$D$4:$D$1997,D1714,'REGISTRO DE ESTUDIANTES'!$I$4:$I$1997,'BOLETA OFICIAL'!P1714,'REGISTRO DE ESTUDIANTES'!$J$4:$J$1997,'BOLETA OFICIAL'!Q1714,'REGISTRO DE ESTUDIANTES'!$A$4:$A$1997,A1714,'REGISTRO DE ESTUDIANTES'!$B$4:$B$1997,B1714,'REGISTRO DE ESTUDIANTES'!$K$4:$K$1997,R1714,'REGISTRO DE ESTUDIANTES'!$L$4:$L$1997,S1714)</f>
        <v>0</v>
      </c>
      <c r="G1714" s="5">
        <f t="shared" ca="1" si="84"/>
        <v>0</v>
      </c>
      <c r="H1714" s="5">
        <f t="shared" ca="1" si="85"/>
        <v>0</v>
      </c>
      <c r="I1714" s="2"/>
      <c r="J1714" s="2"/>
      <c r="K1714" s="2"/>
      <c r="L1714" s="2"/>
      <c r="M1714" s="2"/>
      <c r="N1714" s="22"/>
      <c r="O1714" s="22"/>
      <c r="P1714" s="3"/>
      <c r="Q1714" s="3"/>
      <c r="R1714" s="4"/>
      <c r="S1714" s="4"/>
      <c r="T1714" s="1"/>
      <c r="U1714" s="3"/>
      <c r="V1714" s="52" t="str">
        <f t="shared" si="83"/>
        <v/>
      </c>
    </row>
    <row r="1715" spans="1:22" x14ac:dyDescent="0.25">
      <c r="A1715" s="1"/>
      <c r="B1715" s="1"/>
      <c r="C1715" s="1"/>
      <c r="D1715" s="1"/>
      <c r="E1715" s="5">
        <f>+COUNTIFS('REGISTRO DE TUTORES'!$A$3:$A$2001,A1715,'REGISTRO DE TUTORES'!$B$3:$B$2001,B1715,'REGISTRO DE TUTORES'!$C$3:$C$2001,C1715,'REGISTRO DE TUTORES'!$D$3:$D$2001,D1715)</f>
        <v>0</v>
      </c>
      <c r="F1715" s="5">
        <f>+COUNTIFS('REGISTRO DE ESTUDIANTES'!$C$4:$C$1997,C1715,'REGISTRO DE ESTUDIANTES'!$D$4:$D$1997,D1715,'REGISTRO DE ESTUDIANTES'!$I$4:$I$1997,'BOLETA OFICIAL'!P1715,'REGISTRO DE ESTUDIANTES'!$J$4:$J$1997,'BOLETA OFICIAL'!Q1715,'REGISTRO DE ESTUDIANTES'!$A$4:$A$1997,A1715,'REGISTRO DE ESTUDIANTES'!$B$4:$B$1997,B1715,'REGISTRO DE ESTUDIANTES'!$K$4:$K$1997,R1715,'REGISTRO DE ESTUDIANTES'!$L$4:$L$1997,S1715)</f>
        <v>0</v>
      </c>
      <c r="G1715" s="5">
        <f t="shared" ca="1" si="84"/>
        <v>0</v>
      </c>
      <c r="H1715" s="5">
        <f t="shared" ca="1" si="85"/>
        <v>0</v>
      </c>
      <c r="I1715" s="2"/>
      <c r="J1715" s="2"/>
      <c r="K1715" s="2"/>
      <c r="L1715" s="2"/>
      <c r="M1715" s="2"/>
      <c r="N1715" s="22"/>
      <c r="O1715" s="22"/>
      <c r="P1715" s="3"/>
      <c r="Q1715" s="3"/>
      <c r="R1715" s="4"/>
      <c r="S1715" s="4"/>
      <c r="T1715" s="1"/>
      <c r="U1715" s="3"/>
      <c r="V1715" s="52" t="str">
        <f t="shared" si="83"/>
        <v/>
      </c>
    </row>
    <row r="1716" spans="1:22" x14ac:dyDescent="0.25">
      <c r="A1716" s="1"/>
      <c r="B1716" s="1"/>
      <c r="C1716" s="1"/>
      <c r="D1716" s="1"/>
      <c r="E1716" s="5">
        <f>+COUNTIFS('REGISTRO DE TUTORES'!$A$3:$A$2001,A1716,'REGISTRO DE TUTORES'!$B$3:$B$2001,B1716,'REGISTRO DE TUTORES'!$C$3:$C$2001,C1716,'REGISTRO DE TUTORES'!$D$3:$D$2001,D1716)</f>
        <v>0</v>
      </c>
      <c r="F1716" s="5">
        <f>+COUNTIFS('REGISTRO DE ESTUDIANTES'!$C$4:$C$1997,C1716,'REGISTRO DE ESTUDIANTES'!$D$4:$D$1997,D1716,'REGISTRO DE ESTUDIANTES'!$I$4:$I$1997,'BOLETA OFICIAL'!P1716,'REGISTRO DE ESTUDIANTES'!$J$4:$J$1997,'BOLETA OFICIAL'!Q1716,'REGISTRO DE ESTUDIANTES'!$A$4:$A$1997,A1716,'REGISTRO DE ESTUDIANTES'!$B$4:$B$1997,B1716,'REGISTRO DE ESTUDIANTES'!$K$4:$K$1997,R1716,'REGISTRO DE ESTUDIANTES'!$L$4:$L$1997,S1716)</f>
        <v>0</v>
      </c>
      <c r="G1716" s="5">
        <f t="shared" ca="1" si="84"/>
        <v>0</v>
      </c>
      <c r="H1716" s="5">
        <f t="shared" ca="1" si="85"/>
        <v>0</v>
      </c>
      <c r="I1716" s="2"/>
      <c r="J1716" s="2"/>
      <c r="K1716" s="2"/>
      <c r="L1716" s="2"/>
      <c r="M1716" s="2"/>
      <c r="N1716" s="22"/>
      <c r="O1716" s="22"/>
      <c r="P1716" s="3"/>
      <c r="Q1716" s="3"/>
      <c r="R1716" s="4"/>
      <c r="S1716" s="4"/>
      <c r="T1716" s="1"/>
      <c r="U1716" s="3"/>
      <c r="V1716" s="52" t="str">
        <f t="shared" si="83"/>
        <v/>
      </c>
    </row>
    <row r="1717" spans="1:22" x14ac:dyDescent="0.25">
      <c r="A1717" s="1"/>
      <c r="B1717" s="1"/>
      <c r="C1717" s="1"/>
      <c r="D1717" s="1"/>
      <c r="E1717" s="5">
        <f>+COUNTIFS('REGISTRO DE TUTORES'!$A$3:$A$2001,A1717,'REGISTRO DE TUTORES'!$B$3:$B$2001,B1717,'REGISTRO DE TUTORES'!$C$3:$C$2001,C1717,'REGISTRO DE TUTORES'!$D$3:$D$2001,D1717)</f>
        <v>0</v>
      </c>
      <c r="F1717" s="5">
        <f>+COUNTIFS('REGISTRO DE ESTUDIANTES'!$C$4:$C$1997,C1717,'REGISTRO DE ESTUDIANTES'!$D$4:$D$1997,D1717,'REGISTRO DE ESTUDIANTES'!$I$4:$I$1997,'BOLETA OFICIAL'!P1717,'REGISTRO DE ESTUDIANTES'!$J$4:$J$1997,'BOLETA OFICIAL'!Q1717,'REGISTRO DE ESTUDIANTES'!$A$4:$A$1997,A1717,'REGISTRO DE ESTUDIANTES'!$B$4:$B$1997,B1717,'REGISTRO DE ESTUDIANTES'!$K$4:$K$1997,R1717,'REGISTRO DE ESTUDIANTES'!$L$4:$L$1997,S1717)</f>
        <v>0</v>
      </c>
      <c r="G1717" s="5">
        <f t="shared" ca="1" si="84"/>
        <v>0</v>
      </c>
      <c r="H1717" s="5">
        <f t="shared" ca="1" si="85"/>
        <v>0</v>
      </c>
      <c r="I1717" s="2"/>
      <c r="J1717" s="2"/>
      <c r="K1717" s="2"/>
      <c r="L1717" s="2"/>
      <c r="M1717" s="2"/>
      <c r="N1717" s="22"/>
      <c r="O1717" s="22"/>
      <c r="P1717" s="3"/>
      <c r="Q1717" s="3"/>
      <c r="R1717" s="4"/>
      <c r="S1717" s="4"/>
      <c r="T1717" s="1"/>
      <c r="U1717" s="3"/>
      <c r="V1717" s="52" t="str">
        <f t="shared" si="83"/>
        <v/>
      </c>
    </row>
    <row r="1718" spans="1:22" x14ac:dyDescent="0.25">
      <c r="A1718" s="1"/>
      <c r="B1718" s="1"/>
      <c r="C1718" s="1"/>
      <c r="D1718" s="1"/>
      <c r="E1718" s="5">
        <f>+COUNTIFS('REGISTRO DE TUTORES'!$A$3:$A$2001,A1718,'REGISTRO DE TUTORES'!$B$3:$B$2001,B1718,'REGISTRO DE TUTORES'!$C$3:$C$2001,C1718,'REGISTRO DE TUTORES'!$D$3:$D$2001,D1718)</f>
        <v>0</v>
      </c>
      <c r="F1718" s="5">
        <f>+COUNTIFS('REGISTRO DE ESTUDIANTES'!$C$4:$C$1997,C1718,'REGISTRO DE ESTUDIANTES'!$D$4:$D$1997,D1718,'REGISTRO DE ESTUDIANTES'!$I$4:$I$1997,'BOLETA OFICIAL'!P1718,'REGISTRO DE ESTUDIANTES'!$J$4:$J$1997,'BOLETA OFICIAL'!Q1718,'REGISTRO DE ESTUDIANTES'!$A$4:$A$1997,A1718,'REGISTRO DE ESTUDIANTES'!$B$4:$B$1997,B1718,'REGISTRO DE ESTUDIANTES'!$K$4:$K$1997,R1718,'REGISTRO DE ESTUDIANTES'!$L$4:$L$1997,S1718)</f>
        <v>0</v>
      </c>
      <c r="G1718" s="5">
        <f t="shared" ca="1" si="84"/>
        <v>0</v>
      </c>
      <c r="H1718" s="5">
        <f t="shared" ca="1" si="85"/>
        <v>0</v>
      </c>
      <c r="I1718" s="2"/>
      <c r="J1718" s="2"/>
      <c r="K1718" s="2"/>
      <c r="L1718" s="2"/>
      <c r="M1718" s="2"/>
      <c r="N1718" s="22"/>
      <c r="O1718" s="22"/>
      <c r="P1718" s="3"/>
      <c r="Q1718" s="3"/>
      <c r="R1718" s="4"/>
      <c r="S1718" s="4"/>
      <c r="T1718" s="1"/>
      <c r="U1718" s="3"/>
      <c r="V1718" s="52" t="str">
        <f t="shared" si="83"/>
        <v/>
      </c>
    </row>
    <row r="1719" spans="1:22" x14ac:dyDescent="0.25">
      <c r="A1719" s="1"/>
      <c r="B1719" s="1"/>
      <c r="C1719" s="1"/>
      <c r="D1719" s="1"/>
      <c r="E1719" s="5">
        <f>+COUNTIFS('REGISTRO DE TUTORES'!$A$3:$A$2001,A1719,'REGISTRO DE TUTORES'!$B$3:$B$2001,B1719,'REGISTRO DE TUTORES'!$C$3:$C$2001,C1719,'REGISTRO DE TUTORES'!$D$3:$D$2001,D1719)</f>
        <v>0</v>
      </c>
      <c r="F1719" s="5">
        <f>+COUNTIFS('REGISTRO DE ESTUDIANTES'!$C$4:$C$1997,C1719,'REGISTRO DE ESTUDIANTES'!$D$4:$D$1997,D1719,'REGISTRO DE ESTUDIANTES'!$I$4:$I$1997,'BOLETA OFICIAL'!P1719,'REGISTRO DE ESTUDIANTES'!$J$4:$J$1997,'BOLETA OFICIAL'!Q1719,'REGISTRO DE ESTUDIANTES'!$A$4:$A$1997,A1719,'REGISTRO DE ESTUDIANTES'!$B$4:$B$1997,B1719,'REGISTRO DE ESTUDIANTES'!$K$4:$K$1997,R1719,'REGISTRO DE ESTUDIANTES'!$L$4:$L$1997,S1719)</f>
        <v>0</v>
      </c>
      <c r="G1719" s="5">
        <f t="shared" ca="1" si="84"/>
        <v>0</v>
      </c>
      <c r="H1719" s="5">
        <f t="shared" ca="1" si="85"/>
        <v>0</v>
      </c>
      <c r="I1719" s="2"/>
      <c r="J1719" s="2"/>
      <c r="K1719" s="2"/>
      <c r="L1719" s="2"/>
      <c r="M1719" s="2"/>
      <c r="N1719" s="22"/>
      <c r="O1719" s="22"/>
      <c r="P1719" s="3"/>
      <c r="Q1719" s="3"/>
      <c r="R1719" s="4"/>
      <c r="S1719" s="4"/>
      <c r="T1719" s="1"/>
      <c r="U1719" s="3"/>
      <c r="V1719" s="52" t="str">
        <f t="shared" si="83"/>
        <v/>
      </c>
    </row>
    <row r="1720" spans="1:22" x14ac:dyDescent="0.25">
      <c r="A1720" s="1"/>
      <c r="B1720" s="1"/>
      <c r="C1720" s="1"/>
      <c r="D1720" s="1"/>
      <c r="E1720" s="5">
        <f>+COUNTIFS('REGISTRO DE TUTORES'!$A$3:$A$2001,A1720,'REGISTRO DE TUTORES'!$B$3:$B$2001,B1720,'REGISTRO DE TUTORES'!$C$3:$C$2001,C1720,'REGISTRO DE TUTORES'!$D$3:$D$2001,D1720)</f>
        <v>0</v>
      </c>
      <c r="F1720" s="5">
        <f>+COUNTIFS('REGISTRO DE ESTUDIANTES'!$C$4:$C$1997,C1720,'REGISTRO DE ESTUDIANTES'!$D$4:$D$1997,D1720,'REGISTRO DE ESTUDIANTES'!$I$4:$I$1997,'BOLETA OFICIAL'!P1720,'REGISTRO DE ESTUDIANTES'!$J$4:$J$1997,'BOLETA OFICIAL'!Q1720,'REGISTRO DE ESTUDIANTES'!$A$4:$A$1997,A1720,'REGISTRO DE ESTUDIANTES'!$B$4:$B$1997,B1720,'REGISTRO DE ESTUDIANTES'!$K$4:$K$1997,R1720,'REGISTRO DE ESTUDIANTES'!$L$4:$L$1997,S1720)</f>
        <v>0</v>
      </c>
      <c r="G1720" s="5">
        <f t="shared" ca="1" si="84"/>
        <v>0</v>
      </c>
      <c r="H1720" s="5">
        <f t="shared" ca="1" si="85"/>
        <v>0</v>
      </c>
      <c r="I1720" s="2"/>
      <c r="J1720" s="2"/>
      <c r="K1720" s="2"/>
      <c r="L1720" s="2"/>
      <c r="M1720" s="2"/>
      <c r="N1720" s="22"/>
      <c r="O1720" s="22"/>
      <c r="P1720" s="3"/>
      <c r="Q1720" s="3"/>
      <c r="R1720" s="4"/>
      <c r="S1720" s="4"/>
      <c r="T1720" s="1"/>
      <c r="U1720" s="3"/>
      <c r="V1720" s="52" t="str">
        <f t="shared" si="83"/>
        <v/>
      </c>
    </row>
    <row r="1721" spans="1:22" x14ac:dyDescent="0.25">
      <c r="A1721" s="1"/>
      <c r="B1721" s="1"/>
      <c r="C1721" s="1"/>
      <c r="D1721" s="1"/>
      <c r="E1721" s="5">
        <f>+COUNTIFS('REGISTRO DE TUTORES'!$A$3:$A$2001,A1721,'REGISTRO DE TUTORES'!$B$3:$B$2001,B1721,'REGISTRO DE TUTORES'!$C$3:$C$2001,C1721,'REGISTRO DE TUTORES'!$D$3:$D$2001,D1721)</f>
        <v>0</v>
      </c>
      <c r="F1721" s="5">
        <f>+COUNTIFS('REGISTRO DE ESTUDIANTES'!$C$4:$C$1997,C1721,'REGISTRO DE ESTUDIANTES'!$D$4:$D$1997,D1721,'REGISTRO DE ESTUDIANTES'!$I$4:$I$1997,'BOLETA OFICIAL'!P1721,'REGISTRO DE ESTUDIANTES'!$J$4:$J$1997,'BOLETA OFICIAL'!Q1721,'REGISTRO DE ESTUDIANTES'!$A$4:$A$1997,A1721,'REGISTRO DE ESTUDIANTES'!$B$4:$B$1997,B1721,'REGISTRO DE ESTUDIANTES'!$K$4:$K$1997,R1721,'REGISTRO DE ESTUDIANTES'!$L$4:$L$1997,S1721)</f>
        <v>0</v>
      </c>
      <c r="G1721" s="5">
        <f t="shared" ca="1" si="84"/>
        <v>0</v>
      </c>
      <c r="H1721" s="5">
        <f t="shared" ca="1" si="85"/>
        <v>0</v>
      </c>
      <c r="I1721" s="2"/>
      <c r="J1721" s="2"/>
      <c r="K1721" s="2"/>
      <c r="L1721" s="2"/>
      <c r="M1721" s="2"/>
      <c r="N1721" s="22"/>
      <c r="O1721" s="22"/>
      <c r="P1721" s="3"/>
      <c r="Q1721" s="3"/>
      <c r="R1721" s="4"/>
      <c r="S1721" s="4"/>
      <c r="T1721" s="1"/>
      <c r="U1721" s="3"/>
      <c r="V1721" s="52" t="str">
        <f t="shared" si="83"/>
        <v/>
      </c>
    </row>
    <row r="1722" spans="1:22" x14ac:dyDescent="0.25">
      <c r="A1722" s="1"/>
      <c r="B1722" s="1"/>
      <c r="C1722" s="1"/>
      <c r="D1722" s="1"/>
      <c r="E1722" s="5">
        <f>+COUNTIFS('REGISTRO DE TUTORES'!$A$3:$A$2001,A1722,'REGISTRO DE TUTORES'!$B$3:$B$2001,B1722,'REGISTRO DE TUTORES'!$C$3:$C$2001,C1722,'REGISTRO DE TUTORES'!$D$3:$D$2001,D1722)</f>
        <v>0</v>
      </c>
      <c r="F1722" s="5">
        <f>+COUNTIFS('REGISTRO DE ESTUDIANTES'!$C$4:$C$1997,C1722,'REGISTRO DE ESTUDIANTES'!$D$4:$D$1997,D1722,'REGISTRO DE ESTUDIANTES'!$I$4:$I$1997,'BOLETA OFICIAL'!P1722,'REGISTRO DE ESTUDIANTES'!$J$4:$J$1997,'BOLETA OFICIAL'!Q1722,'REGISTRO DE ESTUDIANTES'!$A$4:$A$1997,A1722,'REGISTRO DE ESTUDIANTES'!$B$4:$B$1997,B1722,'REGISTRO DE ESTUDIANTES'!$K$4:$K$1997,R1722,'REGISTRO DE ESTUDIANTES'!$L$4:$L$1997,S1722)</f>
        <v>0</v>
      </c>
      <c r="G1722" s="5">
        <f t="shared" ca="1" si="84"/>
        <v>0</v>
      </c>
      <c r="H1722" s="5">
        <f t="shared" ca="1" si="85"/>
        <v>0</v>
      </c>
      <c r="I1722" s="2"/>
      <c r="J1722" s="2"/>
      <c r="K1722" s="2"/>
      <c r="L1722" s="2"/>
      <c r="M1722" s="2"/>
      <c r="N1722" s="22"/>
      <c r="O1722" s="22"/>
      <c r="P1722" s="3"/>
      <c r="Q1722" s="3"/>
      <c r="R1722" s="4"/>
      <c r="S1722" s="4"/>
      <c r="T1722" s="1"/>
      <c r="U1722" s="3"/>
      <c r="V1722" s="52" t="str">
        <f t="shared" si="83"/>
        <v/>
      </c>
    </row>
    <row r="1723" spans="1:22" x14ac:dyDescent="0.25">
      <c r="A1723" s="1"/>
      <c r="B1723" s="1"/>
      <c r="C1723" s="1"/>
      <c r="D1723" s="1"/>
      <c r="E1723" s="5">
        <f>+COUNTIFS('REGISTRO DE TUTORES'!$A$3:$A$2001,A1723,'REGISTRO DE TUTORES'!$B$3:$B$2001,B1723,'REGISTRO DE TUTORES'!$C$3:$C$2001,C1723,'REGISTRO DE TUTORES'!$D$3:$D$2001,D1723)</f>
        <v>0</v>
      </c>
      <c r="F1723" s="5">
        <f>+COUNTIFS('REGISTRO DE ESTUDIANTES'!$C$4:$C$1997,C1723,'REGISTRO DE ESTUDIANTES'!$D$4:$D$1997,D1723,'REGISTRO DE ESTUDIANTES'!$I$4:$I$1997,'BOLETA OFICIAL'!P1723,'REGISTRO DE ESTUDIANTES'!$J$4:$J$1997,'BOLETA OFICIAL'!Q1723,'REGISTRO DE ESTUDIANTES'!$A$4:$A$1997,A1723,'REGISTRO DE ESTUDIANTES'!$B$4:$B$1997,B1723,'REGISTRO DE ESTUDIANTES'!$K$4:$K$1997,R1723,'REGISTRO DE ESTUDIANTES'!$L$4:$L$1997,S1723)</f>
        <v>0</v>
      </c>
      <c r="G1723" s="5">
        <f t="shared" ca="1" si="84"/>
        <v>0</v>
      </c>
      <c r="H1723" s="5">
        <f t="shared" ca="1" si="85"/>
        <v>0</v>
      </c>
      <c r="I1723" s="2"/>
      <c r="J1723" s="2"/>
      <c r="K1723" s="2"/>
      <c r="L1723" s="2"/>
      <c r="M1723" s="2"/>
      <c r="N1723" s="22"/>
      <c r="O1723" s="22"/>
      <c r="P1723" s="3"/>
      <c r="Q1723" s="3"/>
      <c r="R1723" s="4"/>
      <c r="S1723" s="4"/>
      <c r="T1723" s="1"/>
      <c r="U1723" s="3"/>
      <c r="V1723" s="52" t="str">
        <f t="shared" si="83"/>
        <v/>
      </c>
    </row>
    <row r="1724" spans="1:22" x14ac:dyDescent="0.25">
      <c r="A1724" s="1"/>
      <c r="B1724" s="1"/>
      <c r="C1724" s="1"/>
      <c r="D1724" s="1"/>
      <c r="E1724" s="5">
        <f>+COUNTIFS('REGISTRO DE TUTORES'!$A$3:$A$2001,A1724,'REGISTRO DE TUTORES'!$B$3:$B$2001,B1724,'REGISTRO DE TUTORES'!$C$3:$C$2001,C1724,'REGISTRO DE TUTORES'!$D$3:$D$2001,D1724)</f>
        <v>0</v>
      </c>
      <c r="F1724" s="5">
        <f>+COUNTIFS('REGISTRO DE ESTUDIANTES'!$C$4:$C$1997,C1724,'REGISTRO DE ESTUDIANTES'!$D$4:$D$1997,D1724,'REGISTRO DE ESTUDIANTES'!$I$4:$I$1997,'BOLETA OFICIAL'!P1724,'REGISTRO DE ESTUDIANTES'!$J$4:$J$1997,'BOLETA OFICIAL'!Q1724,'REGISTRO DE ESTUDIANTES'!$A$4:$A$1997,A1724,'REGISTRO DE ESTUDIANTES'!$B$4:$B$1997,B1724,'REGISTRO DE ESTUDIANTES'!$K$4:$K$1997,R1724,'REGISTRO DE ESTUDIANTES'!$L$4:$L$1997,S1724)</f>
        <v>0</v>
      </c>
      <c r="G1724" s="5">
        <f t="shared" ca="1" si="84"/>
        <v>0</v>
      </c>
      <c r="H1724" s="5">
        <f t="shared" ca="1" si="85"/>
        <v>0</v>
      </c>
      <c r="I1724" s="2"/>
      <c r="J1724" s="2"/>
      <c r="K1724" s="2"/>
      <c r="L1724" s="2"/>
      <c r="M1724" s="2"/>
      <c r="N1724" s="22"/>
      <c r="O1724" s="22"/>
      <c r="P1724" s="3"/>
      <c r="Q1724" s="3"/>
      <c r="R1724" s="4"/>
      <c r="S1724" s="4"/>
      <c r="T1724" s="1"/>
      <c r="U1724" s="3"/>
      <c r="V1724" s="52" t="str">
        <f t="shared" si="83"/>
        <v/>
      </c>
    </row>
    <row r="1725" spans="1:22" x14ac:dyDescent="0.25">
      <c r="A1725" s="1"/>
      <c r="B1725" s="1"/>
      <c r="C1725" s="1"/>
      <c r="D1725" s="1"/>
      <c r="E1725" s="5">
        <f>+COUNTIFS('REGISTRO DE TUTORES'!$A$3:$A$2001,A1725,'REGISTRO DE TUTORES'!$B$3:$B$2001,B1725,'REGISTRO DE TUTORES'!$C$3:$C$2001,C1725,'REGISTRO DE TUTORES'!$D$3:$D$2001,D1725)</f>
        <v>0</v>
      </c>
      <c r="F1725" s="5">
        <f>+COUNTIFS('REGISTRO DE ESTUDIANTES'!$C$4:$C$1997,C1725,'REGISTRO DE ESTUDIANTES'!$D$4:$D$1997,D1725,'REGISTRO DE ESTUDIANTES'!$I$4:$I$1997,'BOLETA OFICIAL'!P1725,'REGISTRO DE ESTUDIANTES'!$J$4:$J$1997,'BOLETA OFICIAL'!Q1725,'REGISTRO DE ESTUDIANTES'!$A$4:$A$1997,A1725,'REGISTRO DE ESTUDIANTES'!$B$4:$B$1997,B1725,'REGISTRO DE ESTUDIANTES'!$K$4:$K$1997,R1725,'REGISTRO DE ESTUDIANTES'!$L$4:$L$1997,S1725)</f>
        <v>0</v>
      </c>
      <c r="G1725" s="5">
        <f t="shared" ca="1" si="84"/>
        <v>0</v>
      </c>
      <c r="H1725" s="5">
        <f t="shared" ca="1" si="85"/>
        <v>0</v>
      </c>
      <c r="I1725" s="2"/>
      <c r="J1725" s="2"/>
      <c r="K1725" s="2"/>
      <c r="L1725" s="2"/>
      <c r="M1725" s="2"/>
      <c r="N1725" s="22"/>
      <c r="O1725" s="22"/>
      <c r="P1725" s="3"/>
      <c r="Q1725" s="3"/>
      <c r="R1725" s="4"/>
      <c r="S1725" s="4"/>
      <c r="T1725" s="1"/>
      <c r="U1725" s="3"/>
      <c r="V1725" s="52" t="str">
        <f t="shared" si="83"/>
        <v/>
      </c>
    </row>
    <row r="1726" spans="1:22" x14ac:dyDescent="0.25">
      <c r="A1726" s="1"/>
      <c r="B1726" s="1"/>
      <c r="C1726" s="1"/>
      <c r="D1726" s="1"/>
      <c r="E1726" s="5">
        <f>+COUNTIFS('REGISTRO DE TUTORES'!$A$3:$A$2001,A1726,'REGISTRO DE TUTORES'!$B$3:$B$2001,B1726,'REGISTRO DE TUTORES'!$C$3:$C$2001,C1726,'REGISTRO DE TUTORES'!$D$3:$D$2001,D1726)</f>
        <v>0</v>
      </c>
      <c r="F1726" s="5">
        <f>+COUNTIFS('REGISTRO DE ESTUDIANTES'!$C$4:$C$1997,C1726,'REGISTRO DE ESTUDIANTES'!$D$4:$D$1997,D1726,'REGISTRO DE ESTUDIANTES'!$I$4:$I$1997,'BOLETA OFICIAL'!P1726,'REGISTRO DE ESTUDIANTES'!$J$4:$J$1997,'BOLETA OFICIAL'!Q1726,'REGISTRO DE ESTUDIANTES'!$A$4:$A$1997,A1726,'REGISTRO DE ESTUDIANTES'!$B$4:$B$1997,B1726,'REGISTRO DE ESTUDIANTES'!$K$4:$K$1997,R1726,'REGISTRO DE ESTUDIANTES'!$L$4:$L$1997,S1726)</f>
        <v>0</v>
      </c>
      <c r="G1726" s="5">
        <f t="shared" ca="1" si="84"/>
        <v>0</v>
      </c>
      <c r="H1726" s="5">
        <f t="shared" ca="1" si="85"/>
        <v>0</v>
      </c>
      <c r="I1726" s="2"/>
      <c r="J1726" s="2"/>
      <c r="K1726" s="2"/>
      <c r="L1726" s="2"/>
      <c r="M1726" s="2"/>
      <c r="N1726" s="22"/>
      <c r="O1726" s="22"/>
      <c r="P1726" s="3"/>
      <c r="Q1726" s="3"/>
      <c r="R1726" s="4"/>
      <c r="S1726" s="4"/>
      <c r="T1726" s="1"/>
      <c r="U1726" s="3"/>
      <c r="V1726" s="52" t="str">
        <f t="shared" si="83"/>
        <v/>
      </c>
    </row>
    <row r="1727" spans="1:22" x14ac:dyDescent="0.25">
      <c r="A1727" s="1"/>
      <c r="B1727" s="1"/>
      <c r="C1727" s="1"/>
      <c r="D1727" s="1"/>
      <c r="E1727" s="5">
        <f>+COUNTIFS('REGISTRO DE TUTORES'!$A$3:$A$2001,A1727,'REGISTRO DE TUTORES'!$B$3:$B$2001,B1727,'REGISTRO DE TUTORES'!$C$3:$C$2001,C1727,'REGISTRO DE TUTORES'!$D$3:$D$2001,D1727)</f>
        <v>0</v>
      </c>
      <c r="F1727" s="5">
        <f>+COUNTIFS('REGISTRO DE ESTUDIANTES'!$C$4:$C$1997,C1727,'REGISTRO DE ESTUDIANTES'!$D$4:$D$1997,D1727,'REGISTRO DE ESTUDIANTES'!$I$4:$I$1997,'BOLETA OFICIAL'!P1727,'REGISTRO DE ESTUDIANTES'!$J$4:$J$1997,'BOLETA OFICIAL'!Q1727,'REGISTRO DE ESTUDIANTES'!$A$4:$A$1997,A1727,'REGISTRO DE ESTUDIANTES'!$B$4:$B$1997,B1727,'REGISTRO DE ESTUDIANTES'!$K$4:$K$1997,R1727,'REGISTRO DE ESTUDIANTES'!$L$4:$L$1997,S1727)</f>
        <v>0</v>
      </c>
      <c r="G1727" s="5">
        <f t="shared" ca="1" si="84"/>
        <v>0</v>
      </c>
      <c r="H1727" s="5">
        <f t="shared" ca="1" si="85"/>
        <v>0</v>
      </c>
      <c r="I1727" s="2"/>
      <c r="J1727" s="2"/>
      <c r="K1727" s="2"/>
      <c r="L1727" s="2"/>
      <c r="M1727" s="2"/>
      <c r="N1727" s="22"/>
      <c r="O1727" s="22"/>
      <c r="P1727" s="3"/>
      <c r="Q1727" s="3"/>
      <c r="R1727" s="4"/>
      <c r="S1727" s="4"/>
      <c r="T1727" s="1"/>
      <c r="U1727" s="3"/>
      <c r="V1727" s="52" t="str">
        <f t="shared" si="83"/>
        <v/>
      </c>
    </row>
    <row r="1728" spans="1:22" x14ac:dyDescent="0.25">
      <c r="A1728" s="1"/>
      <c r="B1728" s="1"/>
      <c r="C1728" s="1"/>
      <c r="D1728" s="1"/>
      <c r="E1728" s="5">
        <f>+COUNTIFS('REGISTRO DE TUTORES'!$A$3:$A$2001,A1728,'REGISTRO DE TUTORES'!$B$3:$B$2001,B1728,'REGISTRO DE TUTORES'!$C$3:$C$2001,C1728,'REGISTRO DE TUTORES'!$D$3:$D$2001,D1728)</f>
        <v>0</v>
      </c>
      <c r="F1728" s="5">
        <f>+COUNTIFS('REGISTRO DE ESTUDIANTES'!$C$4:$C$1997,C1728,'REGISTRO DE ESTUDIANTES'!$D$4:$D$1997,D1728,'REGISTRO DE ESTUDIANTES'!$I$4:$I$1997,'BOLETA OFICIAL'!P1728,'REGISTRO DE ESTUDIANTES'!$J$4:$J$1997,'BOLETA OFICIAL'!Q1728,'REGISTRO DE ESTUDIANTES'!$A$4:$A$1997,A1728,'REGISTRO DE ESTUDIANTES'!$B$4:$B$1997,B1728,'REGISTRO DE ESTUDIANTES'!$K$4:$K$1997,R1728,'REGISTRO DE ESTUDIANTES'!$L$4:$L$1997,S1728)</f>
        <v>0</v>
      </c>
      <c r="G1728" s="5">
        <f t="shared" ca="1" si="84"/>
        <v>0</v>
      </c>
      <c r="H1728" s="5">
        <f t="shared" ca="1" si="85"/>
        <v>0</v>
      </c>
      <c r="I1728" s="2"/>
      <c r="J1728" s="2"/>
      <c r="K1728" s="2"/>
      <c r="L1728" s="2"/>
      <c r="M1728" s="2"/>
      <c r="N1728" s="22"/>
      <c r="O1728" s="22"/>
      <c r="P1728" s="3"/>
      <c r="Q1728" s="3"/>
      <c r="R1728" s="4"/>
      <c r="S1728" s="4"/>
      <c r="T1728" s="1"/>
      <c r="U1728" s="3"/>
      <c r="V1728" s="52" t="str">
        <f t="shared" si="83"/>
        <v/>
      </c>
    </row>
    <row r="1729" spans="1:22" x14ac:dyDescent="0.25">
      <c r="A1729" s="1"/>
      <c r="B1729" s="1"/>
      <c r="C1729" s="1"/>
      <c r="D1729" s="1"/>
      <c r="E1729" s="5">
        <f>+COUNTIFS('REGISTRO DE TUTORES'!$A$3:$A$2001,A1729,'REGISTRO DE TUTORES'!$B$3:$B$2001,B1729,'REGISTRO DE TUTORES'!$C$3:$C$2001,C1729,'REGISTRO DE TUTORES'!$D$3:$D$2001,D1729)</f>
        <v>0</v>
      </c>
      <c r="F1729" s="5">
        <f>+COUNTIFS('REGISTRO DE ESTUDIANTES'!$C$4:$C$1997,C1729,'REGISTRO DE ESTUDIANTES'!$D$4:$D$1997,D1729,'REGISTRO DE ESTUDIANTES'!$I$4:$I$1997,'BOLETA OFICIAL'!P1729,'REGISTRO DE ESTUDIANTES'!$J$4:$J$1997,'BOLETA OFICIAL'!Q1729,'REGISTRO DE ESTUDIANTES'!$A$4:$A$1997,A1729,'REGISTRO DE ESTUDIANTES'!$B$4:$B$1997,B1729,'REGISTRO DE ESTUDIANTES'!$K$4:$K$1997,R1729,'REGISTRO DE ESTUDIANTES'!$L$4:$L$1997,S1729)</f>
        <v>0</v>
      </c>
      <c r="G1729" s="5">
        <f t="shared" ca="1" si="84"/>
        <v>0</v>
      </c>
      <c r="H1729" s="5">
        <f t="shared" ca="1" si="85"/>
        <v>0</v>
      </c>
      <c r="I1729" s="2"/>
      <c r="J1729" s="2"/>
      <c r="K1729" s="2"/>
      <c r="L1729" s="2"/>
      <c r="M1729" s="2"/>
      <c r="N1729" s="22"/>
      <c r="O1729" s="22"/>
      <c r="P1729" s="3"/>
      <c r="Q1729" s="3"/>
      <c r="R1729" s="4"/>
      <c r="S1729" s="4"/>
      <c r="T1729" s="1"/>
      <c r="U1729" s="3"/>
      <c r="V1729" s="52" t="str">
        <f t="shared" si="83"/>
        <v/>
      </c>
    </row>
    <row r="1730" spans="1:22" x14ac:dyDescent="0.25">
      <c r="A1730" s="1"/>
      <c r="B1730" s="1"/>
      <c r="C1730" s="1"/>
      <c r="D1730" s="1"/>
      <c r="E1730" s="5">
        <f>+COUNTIFS('REGISTRO DE TUTORES'!$A$3:$A$2001,A1730,'REGISTRO DE TUTORES'!$B$3:$B$2001,B1730,'REGISTRO DE TUTORES'!$C$3:$C$2001,C1730,'REGISTRO DE TUTORES'!$D$3:$D$2001,D1730)</f>
        <v>0</v>
      </c>
      <c r="F1730" s="5">
        <f>+COUNTIFS('REGISTRO DE ESTUDIANTES'!$C$4:$C$1997,C1730,'REGISTRO DE ESTUDIANTES'!$D$4:$D$1997,D1730,'REGISTRO DE ESTUDIANTES'!$I$4:$I$1997,'BOLETA OFICIAL'!P1730,'REGISTRO DE ESTUDIANTES'!$J$4:$J$1997,'BOLETA OFICIAL'!Q1730,'REGISTRO DE ESTUDIANTES'!$A$4:$A$1997,A1730,'REGISTRO DE ESTUDIANTES'!$B$4:$B$1997,B1730,'REGISTRO DE ESTUDIANTES'!$K$4:$K$1997,R1730,'REGISTRO DE ESTUDIANTES'!$L$4:$L$1997,S1730)</f>
        <v>0</v>
      </c>
      <c r="G1730" s="5">
        <f t="shared" ca="1" si="84"/>
        <v>0</v>
      </c>
      <c r="H1730" s="5">
        <f t="shared" ca="1" si="85"/>
        <v>0</v>
      </c>
      <c r="I1730" s="2"/>
      <c r="J1730" s="2"/>
      <c r="K1730" s="2"/>
      <c r="L1730" s="2"/>
      <c r="M1730" s="2"/>
      <c r="N1730" s="22"/>
      <c r="O1730" s="22"/>
      <c r="P1730" s="3"/>
      <c r="Q1730" s="3"/>
      <c r="R1730" s="4"/>
      <c r="S1730" s="4"/>
      <c r="T1730" s="1"/>
      <c r="U1730" s="3"/>
      <c r="V1730" s="52" t="str">
        <f t="shared" si="83"/>
        <v/>
      </c>
    </row>
    <row r="1731" spans="1:22" x14ac:dyDescent="0.25">
      <c r="A1731" s="1"/>
      <c r="B1731" s="1"/>
      <c r="C1731" s="1"/>
      <c r="D1731" s="1"/>
      <c r="E1731" s="5">
        <f>+COUNTIFS('REGISTRO DE TUTORES'!$A$3:$A$2001,A1731,'REGISTRO DE TUTORES'!$B$3:$B$2001,B1731,'REGISTRO DE TUTORES'!$C$3:$C$2001,C1731,'REGISTRO DE TUTORES'!$D$3:$D$2001,D1731)</f>
        <v>0</v>
      </c>
      <c r="F1731" s="5">
        <f>+COUNTIFS('REGISTRO DE ESTUDIANTES'!$C$4:$C$1997,C1731,'REGISTRO DE ESTUDIANTES'!$D$4:$D$1997,D1731,'REGISTRO DE ESTUDIANTES'!$I$4:$I$1997,'BOLETA OFICIAL'!P1731,'REGISTRO DE ESTUDIANTES'!$J$4:$J$1997,'BOLETA OFICIAL'!Q1731,'REGISTRO DE ESTUDIANTES'!$A$4:$A$1997,A1731,'REGISTRO DE ESTUDIANTES'!$B$4:$B$1997,B1731,'REGISTRO DE ESTUDIANTES'!$K$4:$K$1997,R1731,'REGISTRO DE ESTUDIANTES'!$L$4:$L$1997,S1731)</f>
        <v>0</v>
      </c>
      <c r="G1731" s="5">
        <f t="shared" ca="1" si="84"/>
        <v>0</v>
      </c>
      <c r="H1731" s="5">
        <f t="shared" ca="1" si="85"/>
        <v>0</v>
      </c>
      <c r="I1731" s="2"/>
      <c r="J1731" s="2"/>
      <c r="K1731" s="2"/>
      <c r="L1731" s="2"/>
      <c r="M1731" s="2"/>
      <c r="N1731" s="22"/>
      <c r="O1731" s="22"/>
      <c r="P1731" s="3"/>
      <c r="Q1731" s="3"/>
      <c r="R1731" s="4"/>
      <c r="S1731" s="4"/>
      <c r="T1731" s="1"/>
      <c r="U1731" s="3"/>
      <c r="V1731" s="52" t="str">
        <f t="shared" si="83"/>
        <v/>
      </c>
    </row>
    <row r="1732" spans="1:22" x14ac:dyDescent="0.25">
      <c r="A1732" s="1"/>
      <c r="B1732" s="1"/>
      <c r="C1732" s="1"/>
      <c r="D1732" s="1"/>
      <c r="E1732" s="5">
        <f>+COUNTIFS('REGISTRO DE TUTORES'!$A$3:$A$2001,A1732,'REGISTRO DE TUTORES'!$B$3:$B$2001,B1732,'REGISTRO DE TUTORES'!$C$3:$C$2001,C1732,'REGISTRO DE TUTORES'!$D$3:$D$2001,D1732)</f>
        <v>0</v>
      </c>
      <c r="F1732" s="5">
        <f>+COUNTIFS('REGISTRO DE ESTUDIANTES'!$C$4:$C$1997,C1732,'REGISTRO DE ESTUDIANTES'!$D$4:$D$1997,D1732,'REGISTRO DE ESTUDIANTES'!$I$4:$I$1997,'BOLETA OFICIAL'!P1732,'REGISTRO DE ESTUDIANTES'!$J$4:$J$1997,'BOLETA OFICIAL'!Q1732,'REGISTRO DE ESTUDIANTES'!$A$4:$A$1997,A1732,'REGISTRO DE ESTUDIANTES'!$B$4:$B$1997,B1732,'REGISTRO DE ESTUDIANTES'!$K$4:$K$1997,R1732,'REGISTRO DE ESTUDIANTES'!$L$4:$L$1997,S1732)</f>
        <v>0</v>
      </c>
      <c r="G1732" s="5">
        <f t="shared" ca="1" si="84"/>
        <v>0</v>
      </c>
      <c r="H1732" s="5">
        <f t="shared" ca="1" si="85"/>
        <v>0</v>
      </c>
      <c r="I1732" s="2"/>
      <c r="J1732" s="2"/>
      <c r="K1732" s="2"/>
      <c r="L1732" s="2"/>
      <c r="M1732" s="2"/>
      <c r="N1732" s="22"/>
      <c r="O1732" s="22"/>
      <c r="P1732" s="3"/>
      <c r="Q1732" s="3"/>
      <c r="R1732" s="4"/>
      <c r="S1732" s="4"/>
      <c r="T1732" s="1"/>
      <c r="U1732" s="3"/>
      <c r="V1732" s="52" t="str">
        <f t="shared" si="83"/>
        <v/>
      </c>
    </row>
    <row r="1733" spans="1:22" x14ac:dyDescent="0.25">
      <c r="A1733" s="1"/>
      <c r="B1733" s="1"/>
      <c r="C1733" s="1"/>
      <c r="D1733" s="1"/>
      <c r="E1733" s="5">
        <f>+COUNTIFS('REGISTRO DE TUTORES'!$A$3:$A$2001,A1733,'REGISTRO DE TUTORES'!$B$3:$B$2001,B1733,'REGISTRO DE TUTORES'!$C$3:$C$2001,C1733,'REGISTRO DE TUTORES'!$D$3:$D$2001,D1733)</f>
        <v>0</v>
      </c>
      <c r="F1733" s="5">
        <f>+COUNTIFS('REGISTRO DE ESTUDIANTES'!$C$4:$C$1997,C1733,'REGISTRO DE ESTUDIANTES'!$D$4:$D$1997,D1733,'REGISTRO DE ESTUDIANTES'!$I$4:$I$1997,'BOLETA OFICIAL'!P1733,'REGISTRO DE ESTUDIANTES'!$J$4:$J$1997,'BOLETA OFICIAL'!Q1733,'REGISTRO DE ESTUDIANTES'!$A$4:$A$1997,A1733,'REGISTRO DE ESTUDIANTES'!$B$4:$B$1997,B1733,'REGISTRO DE ESTUDIANTES'!$K$4:$K$1997,R1733,'REGISTRO DE ESTUDIANTES'!$L$4:$L$1997,S1733)</f>
        <v>0</v>
      </c>
      <c r="G1733" s="5">
        <f t="shared" ca="1" si="84"/>
        <v>0</v>
      </c>
      <c r="H1733" s="5">
        <f t="shared" ca="1" si="85"/>
        <v>0</v>
      </c>
      <c r="I1733" s="2"/>
      <c r="J1733" s="2"/>
      <c r="K1733" s="2"/>
      <c r="L1733" s="2"/>
      <c r="M1733" s="2"/>
      <c r="N1733" s="22"/>
      <c r="O1733" s="22"/>
      <c r="P1733" s="3"/>
      <c r="Q1733" s="3"/>
      <c r="R1733" s="4"/>
      <c r="S1733" s="4"/>
      <c r="T1733" s="1"/>
      <c r="U1733" s="3"/>
      <c r="V1733" s="52" t="str">
        <f t="shared" si="83"/>
        <v/>
      </c>
    </row>
    <row r="1734" spans="1:22" x14ac:dyDescent="0.25">
      <c r="A1734" s="1"/>
      <c r="B1734" s="1"/>
      <c r="C1734" s="1"/>
      <c r="D1734" s="1"/>
      <c r="E1734" s="5">
        <f>+COUNTIFS('REGISTRO DE TUTORES'!$A$3:$A$2001,A1734,'REGISTRO DE TUTORES'!$B$3:$B$2001,B1734,'REGISTRO DE TUTORES'!$C$3:$C$2001,C1734,'REGISTRO DE TUTORES'!$D$3:$D$2001,D1734)</f>
        <v>0</v>
      </c>
      <c r="F1734" s="5">
        <f>+COUNTIFS('REGISTRO DE ESTUDIANTES'!$C$4:$C$1997,C1734,'REGISTRO DE ESTUDIANTES'!$D$4:$D$1997,D1734,'REGISTRO DE ESTUDIANTES'!$I$4:$I$1997,'BOLETA OFICIAL'!P1734,'REGISTRO DE ESTUDIANTES'!$J$4:$J$1997,'BOLETA OFICIAL'!Q1734,'REGISTRO DE ESTUDIANTES'!$A$4:$A$1997,A1734,'REGISTRO DE ESTUDIANTES'!$B$4:$B$1997,B1734,'REGISTRO DE ESTUDIANTES'!$K$4:$K$1997,R1734,'REGISTRO DE ESTUDIANTES'!$L$4:$L$1997,S1734)</f>
        <v>0</v>
      </c>
      <c r="G1734" s="5">
        <f t="shared" ca="1" si="84"/>
        <v>0</v>
      </c>
      <c r="H1734" s="5">
        <f t="shared" ca="1" si="85"/>
        <v>0</v>
      </c>
      <c r="I1734" s="2"/>
      <c r="J1734" s="2"/>
      <c r="K1734" s="2"/>
      <c r="L1734" s="2"/>
      <c r="M1734" s="2"/>
      <c r="N1734" s="22"/>
      <c r="O1734" s="22"/>
      <c r="P1734" s="3"/>
      <c r="Q1734" s="3"/>
      <c r="R1734" s="4"/>
      <c r="S1734" s="4"/>
      <c r="T1734" s="1"/>
      <c r="U1734" s="3"/>
      <c r="V1734" s="52" t="str">
        <f t="shared" ref="V1734:V1797" si="86">IF(Q1734&gt;0,IF(U1734&gt;=Q1734,"ACTIVA","NO ACTIVA"),"")</f>
        <v/>
      </c>
    </row>
    <row r="1735" spans="1:22" x14ac:dyDescent="0.25">
      <c r="A1735" s="1"/>
      <c r="B1735" s="1"/>
      <c r="C1735" s="1"/>
      <c r="D1735" s="1"/>
      <c r="E1735" s="5">
        <f>+COUNTIFS('REGISTRO DE TUTORES'!$A$3:$A$2001,A1735,'REGISTRO DE TUTORES'!$B$3:$B$2001,B1735,'REGISTRO DE TUTORES'!$C$3:$C$2001,C1735,'REGISTRO DE TUTORES'!$D$3:$D$2001,D1735)</f>
        <v>0</v>
      </c>
      <c r="F1735" s="5">
        <f>+COUNTIFS('REGISTRO DE ESTUDIANTES'!$C$4:$C$1997,C1735,'REGISTRO DE ESTUDIANTES'!$D$4:$D$1997,D1735,'REGISTRO DE ESTUDIANTES'!$I$4:$I$1997,'BOLETA OFICIAL'!P1735,'REGISTRO DE ESTUDIANTES'!$J$4:$J$1997,'BOLETA OFICIAL'!Q1735,'REGISTRO DE ESTUDIANTES'!$A$4:$A$1997,A1735,'REGISTRO DE ESTUDIANTES'!$B$4:$B$1997,B1735,'REGISTRO DE ESTUDIANTES'!$K$4:$K$1997,R1735,'REGISTRO DE ESTUDIANTES'!$L$4:$L$1997,S1735)</f>
        <v>0</v>
      </c>
      <c r="G1735" s="5">
        <f t="shared" ca="1" si="84"/>
        <v>0</v>
      </c>
      <c r="H1735" s="5">
        <f t="shared" ca="1" si="85"/>
        <v>0</v>
      </c>
      <c r="I1735" s="2"/>
      <c r="J1735" s="2"/>
      <c r="K1735" s="2"/>
      <c r="L1735" s="2"/>
      <c r="M1735" s="2"/>
      <c r="N1735" s="22"/>
      <c r="O1735" s="22"/>
      <c r="P1735" s="3"/>
      <c r="Q1735" s="3"/>
      <c r="R1735" s="4"/>
      <c r="S1735" s="4"/>
      <c r="T1735" s="1"/>
      <c r="U1735" s="3"/>
      <c r="V1735" s="52" t="str">
        <f t="shared" si="86"/>
        <v/>
      </c>
    </row>
    <row r="1736" spans="1:22" x14ac:dyDescent="0.25">
      <c r="A1736" s="1"/>
      <c r="B1736" s="1"/>
      <c r="C1736" s="1"/>
      <c r="D1736" s="1"/>
      <c r="E1736" s="5">
        <f>+COUNTIFS('REGISTRO DE TUTORES'!$A$3:$A$2001,A1736,'REGISTRO DE TUTORES'!$B$3:$B$2001,B1736,'REGISTRO DE TUTORES'!$C$3:$C$2001,C1736,'REGISTRO DE TUTORES'!$D$3:$D$2001,D1736)</f>
        <v>0</v>
      </c>
      <c r="F1736" s="5">
        <f>+COUNTIFS('REGISTRO DE ESTUDIANTES'!$C$4:$C$1997,C1736,'REGISTRO DE ESTUDIANTES'!$D$4:$D$1997,D1736,'REGISTRO DE ESTUDIANTES'!$I$4:$I$1997,'BOLETA OFICIAL'!P1736,'REGISTRO DE ESTUDIANTES'!$J$4:$J$1997,'BOLETA OFICIAL'!Q1736,'REGISTRO DE ESTUDIANTES'!$A$4:$A$1997,A1736,'REGISTRO DE ESTUDIANTES'!$B$4:$B$1997,B1736,'REGISTRO DE ESTUDIANTES'!$K$4:$K$1997,R1736,'REGISTRO DE ESTUDIANTES'!$L$4:$L$1997,S1736)</f>
        <v>0</v>
      </c>
      <c r="G1736" s="5">
        <f t="shared" ca="1" si="84"/>
        <v>0</v>
      </c>
      <c r="H1736" s="5">
        <f t="shared" ca="1" si="85"/>
        <v>0</v>
      </c>
      <c r="I1736" s="2"/>
      <c r="J1736" s="2"/>
      <c r="K1736" s="2"/>
      <c r="L1736" s="2"/>
      <c r="M1736" s="2"/>
      <c r="N1736" s="22"/>
      <c r="O1736" s="22"/>
      <c r="P1736" s="3"/>
      <c r="Q1736" s="3"/>
      <c r="R1736" s="4"/>
      <c r="S1736" s="4"/>
      <c r="T1736" s="1"/>
      <c r="U1736" s="3"/>
      <c r="V1736" s="52" t="str">
        <f t="shared" si="86"/>
        <v/>
      </c>
    </row>
    <row r="1737" spans="1:22" x14ac:dyDescent="0.25">
      <c r="A1737" s="1"/>
      <c r="B1737" s="1"/>
      <c r="C1737" s="1"/>
      <c r="D1737" s="1"/>
      <c r="E1737" s="5">
        <f>+COUNTIFS('REGISTRO DE TUTORES'!$A$3:$A$2001,A1737,'REGISTRO DE TUTORES'!$B$3:$B$2001,B1737,'REGISTRO DE TUTORES'!$C$3:$C$2001,C1737,'REGISTRO DE TUTORES'!$D$3:$D$2001,D1737)</f>
        <v>0</v>
      </c>
      <c r="F1737" s="5">
        <f>+COUNTIFS('REGISTRO DE ESTUDIANTES'!$C$4:$C$1997,C1737,'REGISTRO DE ESTUDIANTES'!$D$4:$D$1997,D1737,'REGISTRO DE ESTUDIANTES'!$I$4:$I$1997,'BOLETA OFICIAL'!P1737,'REGISTRO DE ESTUDIANTES'!$J$4:$J$1997,'BOLETA OFICIAL'!Q1737,'REGISTRO DE ESTUDIANTES'!$A$4:$A$1997,A1737,'REGISTRO DE ESTUDIANTES'!$B$4:$B$1997,B1737,'REGISTRO DE ESTUDIANTES'!$K$4:$K$1997,R1737,'REGISTRO DE ESTUDIANTES'!$L$4:$L$1997,S1737)</f>
        <v>0</v>
      </c>
      <c r="G1737" s="5">
        <f t="shared" ca="1" si="84"/>
        <v>0</v>
      </c>
      <c r="H1737" s="5">
        <f t="shared" ca="1" si="85"/>
        <v>0</v>
      </c>
      <c r="I1737" s="2"/>
      <c r="J1737" s="2"/>
      <c r="K1737" s="2"/>
      <c r="L1737" s="2"/>
      <c r="M1737" s="2"/>
      <c r="N1737" s="22"/>
      <c r="O1737" s="22"/>
      <c r="P1737" s="3"/>
      <c r="Q1737" s="3"/>
      <c r="R1737" s="4"/>
      <c r="S1737" s="4"/>
      <c r="T1737" s="1"/>
      <c r="U1737" s="3"/>
      <c r="V1737" s="52" t="str">
        <f t="shared" si="86"/>
        <v/>
      </c>
    </row>
    <row r="1738" spans="1:22" x14ac:dyDescent="0.25">
      <c r="A1738" s="1"/>
      <c r="B1738" s="1"/>
      <c r="C1738" s="1"/>
      <c r="D1738" s="1"/>
      <c r="E1738" s="5">
        <f>+COUNTIFS('REGISTRO DE TUTORES'!$A$3:$A$2001,A1738,'REGISTRO DE TUTORES'!$B$3:$B$2001,B1738,'REGISTRO DE TUTORES'!$C$3:$C$2001,C1738,'REGISTRO DE TUTORES'!$D$3:$D$2001,D1738)</f>
        <v>0</v>
      </c>
      <c r="F1738" s="5">
        <f>+COUNTIFS('REGISTRO DE ESTUDIANTES'!$C$4:$C$1997,C1738,'REGISTRO DE ESTUDIANTES'!$D$4:$D$1997,D1738,'REGISTRO DE ESTUDIANTES'!$I$4:$I$1997,'BOLETA OFICIAL'!P1738,'REGISTRO DE ESTUDIANTES'!$J$4:$J$1997,'BOLETA OFICIAL'!Q1738,'REGISTRO DE ESTUDIANTES'!$A$4:$A$1997,A1738,'REGISTRO DE ESTUDIANTES'!$B$4:$B$1997,B1738,'REGISTRO DE ESTUDIANTES'!$K$4:$K$1997,R1738,'REGISTRO DE ESTUDIANTES'!$L$4:$L$1997,S1738)</f>
        <v>0</v>
      </c>
      <c r="G1738" s="5">
        <f t="shared" ca="1" si="84"/>
        <v>0</v>
      </c>
      <c r="H1738" s="5">
        <f t="shared" ca="1" si="85"/>
        <v>0</v>
      </c>
      <c r="I1738" s="2"/>
      <c r="J1738" s="2"/>
      <c r="K1738" s="2"/>
      <c r="L1738" s="2"/>
      <c r="M1738" s="2"/>
      <c r="N1738" s="22"/>
      <c r="O1738" s="22"/>
      <c r="P1738" s="3"/>
      <c r="Q1738" s="3"/>
      <c r="R1738" s="4"/>
      <c r="S1738" s="4"/>
      <c r="T1738" s="1"/>
      <c r="U1738" s="3"/>
      <c r="V1738" s="52" t="str">
        <f t="shared" si="86"/>
        <v/>
      </c>
    </row>
    <row r="1739" spans="1:22" x14ac:dyDescent="0.25">
      <c r="A1739" s="1"/>
      <c r="B1739" s="1"/>
      <c r="C1739" s="1"/>
      <c r="D1739" s="1"/>
      <c r="E1739" s="5">
        <f>+COUNTIFS('REGISTRO DE TUTORES'!$A$3:$A$2001,A1739,'REGISTRO DE TUTORES'!$B$3:$B$2001,B1739,'REGISTRO DE TUTORES'!$C$3:$C$2001,C1739,'REGISTRO DE TUTORES'!$D$3:$D$2001,D1739)</f>
        <v>0</v>
      </c>
      <c r="F1739" s="5">
        <f>+COUNTIFS('REGISTRO DE ESTUDIANTES'!$C$4:$C$1997,C1739,'REGISTRO DE ESTUDIANTES'!$D$4:$D$1997,D1739,'REGISTRO DE ESTUDIANTES'!$I$4:$I$1997,'BOLETA OFICIAL'!P1739,'REGISTRO DE ESTUDIANTES'!$J$4:$J$1997,'BOLETA OFICIAL'!Q1739,'REGISTRO DE ESTUDIANTES'!$A$4:$A$1997,A1739,'REGISTRO DE ESTUDIANTES'!$B$4:$B$1997,B1739,'REGISTRO DE ESTUDIANTES'!$K$4:$K$1997,R1739,'REGISTRO DE ESTUDIANTES'!$L$4:$L$1997,S1739)</f>
        <v>0</v>
      </c>
      <c r="G1739" s="5">
        <f t="shared" ca="1" si="84"/>
        <v>0</v>
      </c>
      <c r="H1739" s="5">
        <f t="shared" ca="1" si="85"/>
        <v>0</v>
      </c>
      <c r="I1739" s="2"/>
      <c r="J1739" s="2"/>
      <c r="K1739" s="2"/>
      <c r="L1739" s="2"/>
      <c r="M1739" s="2"/>
      <c r="N1739" s="22"/>
      <c r="O1739" s="22"/>
      <c r="P1739" s="3"/>
      <c r="Q1739" s="3"/>
      <c r="R1739" s="4"/>
      <c r="S1739" s="4"/>
      <c r="T1739" s="1"/>
      <c r="U1739" s="3"/>
      <c r="V1739" s="52" t="str">
        <f t="shared" si="86"/>
        <v/>
      </c>
    </row>
    <row r="1740" spans="1:22" x14ac:dyDescent="0.25">
      <c r="A1740" s="1"/>
      <c r="B1740" s="1"/>
      <c r="C1740" s="1"/>
      <c r="D1740" s="1"/>
      <c r="E1740" s="5">
        <f>+COUNTIFS('REGISTRO DE TUTORES'!$A$3:$A$2001,A1740,'REGISTRO DE TUTORES'!$B$3:$B$2001,B1740,'REGISTRO DE TUTORES'!$C$3:$C$2001,C1740,'REGISTRO DE TUTORES'!$D$3:$D$2001,D1740)</f>
        <v>0</v>
      </c>
      <c r="F1740" s="5">
        <f>+COUNTIFS('REGISTRO DE ESTUDIANTES'!$C$4:$C$1997,C1740,'REGISTRO DE ESTUDIANTES'!$D$4:$D$1997,D1740,'REGISTRO DE ESTUDIANTES'!$I$4:$I$1997,'BOLETA OFICIAL'!P1740,'REGISTRO DE ESTUDIANTES'!$J$4:$J$1997,'BOLETA OFICIAL'!Q1740,'REGISTRO DE ESTUDIANTES'!$A$4:$A$1997,A1740,'REGISTRO DE ESTUDIANTES'!$B$4:$B$1997,B1740,'REGISTRO DE ESTUDIANTES'!$K$4:$K$1997,R1740,'REGISTRO DE ESTUDIANTES'!$L$4:$L$1997,S1740)</f>
        <v>0</v>
      </c>
      <c r="G1740" s="5">
        <f t="shared" ca="1" si="84"/>
        <v>0</v>
      </c>
      <c r="H1740" s="5">
        <f t="shared" ca="1" si="85"/>
        <v>0</v>
      </c>
      <c r="I1740" s="2"/>
      <c r="J1740" s="2"/>
      <c r="K1740" s="2"/>
      <c r="L1740" s="2"/>
      <c r="M1740" s="2"/>
      <c r="N1740" s="22"/>
      <c r="O1740" s="22"/>
      <c r="P1740" s="3"/>
      <c r="Q1740" s="3"/>
      <c r="R1740" s="4"/>
      <c r="S1740" s="4"/>
      <c r="T1740" s="1"/>
      <c r="U1740" s="3"/>
      <c r="V1740" s="52" t="str">
        <f t="shared" si="86"/>
        <v/>
      </c>
    </row>
    <row r="1741" spans="1:22" x14ac:dyDescent="0.25">
      <c r="A1741" s="1"/>
      <c r="B1741" s="1"/>
      <c r="C1741" s="1"/>
      <c r="D1741" s="1"/>
      <c r="E1741" s="5">
        <f>+COUNTIFS('REGISTRO DE TUTORES'!$A$3:$A$2001,A1741,'REGISTRO DE TUTORES'!$B$3:$B$2001,B1741,'REGISTRO DE TUTORES'!$C$3:$C$2001,C1741,'REGISTRO DE TUTORES'!$D$3:$D$2001,D1741)</f>
        <v>0</v>
      </c>
      <c r="F1741" s="5">
        <f>+COUNTIFS('REGISTRO DE ESTUDIANTES'!$C$4:$C$1997,C1741,'REGISTRO DE ESTUDIANTES'!$D$4:$D$1997,D1741,'REGISTRO DE ESTUDIANTES'!$I$4:$I$1997,'BOLETA OFICIAL'!P1741,'REGISTRO DE ESTUDIANTES'!$J$4:$J$1997,'BOLETA OFICIAL'!Q1741,'REGISTRO DE ESTUDIANTES'!$A$4:$A$1997,A1741,'REGISTRO DE ESTUDIANTES'!$B$4:$B$1997,B1741,'REGISTRO DE ESTUDIANTES'!$K$4:$K$1997,R1741,'REGISTRO DE ESTUDIANTES'!$L$4:$L$1997,S1741)</f>
        <v>0</v>
      </c>
      <c r="G1741" s="5">
        <f t="shared" ca="1" si="84"/>
        <v>0</v>
      </c>
      <c r="H1741" s="5">
        <f t="shared" ca="1" si="85"/>
        <v>0</v>
      </c>
      <c r="I1741" s="2"/>
      <c r="J1741" s="2"/>
      <c r="K1741" s="2"/>
      <c r="L1741" s="2"/>
      <c r="M1741" s="2"/>
      <c r="N1741" s="22"/>
      <c r="O1741" s="22"/>
      <c r="P1741" s="3"/>
      <c r="Q1741" s="3"/>
      <c r="R1741" s="4"/>
      <c r="S1741" s="4"/>
      <c r="T1741" s="1"/>
      <c r="U1741" s="3"/>
      <c r="V1741" s="52" t="str">
        <f t="shared" si="86"/>
        <v/>
      </c>
    </row>
    <row r="1742" spans="1:22" x14ac:dyDescent="0.25">
      <c r="A1742" s="1"/>
      <c r="B1742" s="1"/>
      <c r="C1742" s="1"/>
      <c r="D1742" s="1"/>
      <c r="E1742" s="5">
        <f>+COUNTIFS('REGISTRO DE TUTORES'!$A$3:$A$2001,A1742,'REGISTRO DE TUTORES'!$B$3:$B$2001,B1742,'REGISTRO DE TUTORES'!$C$3:$C$2001,C1742,'REGISTRO DE TUTORES'!$D$3:$D$2001,D1742)</f>
        <v>0</v>
      </c>
      <c r="F1742" s="5">
        <f>+COUNTIFS('REGISTRO DE ESTUDIANTES'!$C$4:$C$1997,C1742,'REGISTRO DE ESTUDIANTES'!$D$4:$D$1997,D1742,'REGISTRO DE ESTUDIANTES'!$I$4:$I$1997,'BOLETA OFICIAL'!P1742,'REGISTRO DE ESTUDIANTES'!$J$4:$J$1997,'BOLETA OFICIAL'!Q1742,'REGISTRO DE ESTUDIANTES'!$A$4:$A$1997,A1742,'REGISTRO DE ESTUDIANTES'!$B$4:$B$1997,B1742,'REGISTRO DE ESTUDIANTES'!$K$4:$K$1997,R1742,'REGISTRO DE ESTUDIANTES'!$L$4:$L$1997,S1742)</f>
        <v>0</v>
      </c>
      <c r="G1742" s="5">
        <f t="shared" ca="1" si="84"/>
        <v>0</v>
      </c>
      <c r="H1742" s="5">
        <f t="shared" ca="1" si="85"/>
        <v>0</v>
      </c>
      <c r="I1742" s="2"/>
      <c r="J1742" s="2"/>
      <c r="K1742" s="2"/>
      <c r="L1742" s="2"/>
      <c r="M1742" s="2"/>
      <c r="N1742" s="22"/>
      <c r="O1742" s="22"/>
      <c r="P1742" s="3"/>
      <c r="Q1742" s="3"/>
      <c r="R1742" s="4"/>
      <c r="S1742" s="4"/>
      <c r="T1742" s="1"/>
      <c r="U1742" s="3"/>
      <c r="V1742" s="52" t="str">
        <f t="shared" si="86"/>
        <v/>
      </c>
    </row>
    <row r="1743" spans="1:22" x14ac:dyDescent="0.25">
      <c r="A1743" s="1"/>
      <c r="B1743" s="1"/>
      <c r="C1743" s="1"/>
      <c r="D1743" s="1"/>
      <c r="E1743" s="5">
        <f>+COUNTIFS('REGISTRO DE TUTORES'!$A$3:$A$2001,A1743,'REGISTRO DE TUTORES'!$B$3:$B$2001,B1743,'REGISTRO DE TUTORES'!$C$3:$C$2001,C1743,'REGISTRO DE TUTORES'!$D$3:$D$2001,D1743)</f>
        <v>0</v>
      </c>
      <c r="F1743" s="5">
        <f>+COUNTIFS('REGISTRO DE ESTUDIANTES'!$C$4:$C$1997,C1743,'REGISTRO DE ESTUDIANTES'!$D$4:$D$1997,D1743,'REGISTRO DE ESTUDIANTES'!$I$4:$I$1997,'BOLETA OFICIAL'!P1743,'REGISTRO DE ESTUDIANTES'!$J$4:$J$1997,'BOLETA OFICIAL'!Q1743,'REGISTRO DE ESTUDIANTES'!$A$4:$A$1997,A1743,'REGISTRO DE ESTUDIANTES'!$B$4:$B$1997,B1743,'REGISTRO DE ESTUDIANTES'!$K$4:$K$1997,R1743,'REGISTRO DE ESTUDIANTES'!$L$4:$L$1997,S1743)</f>
        <v>0</v>
      </c>
      <c r="G1743" s="5">
        <f t="shared" ca="1" si="84"/>
        <v>0</v>
      </c>
      <c r="H1743" s="5">
        <f t="shared" ca="1" si="85"/>
        <v>0</v>
      </c>
      <c r="I1743" s="2"/>
      <c r="J1743" s="2"/>
      <c r="K1743" s="2"/>
      <c r="L1743" s="2"/>
      <c r="M1743" s="2"/>
      <c r="N1743" s="22"/>
      <c r="O1743" s="22"/>
      <c r="P1743" s="3"/>
      <c r="Q1743" s="3"/>
      <c r="R1743" s="4"/>
      <c r="S1743" s="4"/>
      <c r="T1743" s="1"/>
      <c r="U1743" s="3"/>
      <c r="V1743" s="52" t="str">
        <f t="shared" si="86"/>
        <v/>
      </c>
    </row>
    <row r="1744" spans="1:22" x14ac:dyDescent="0.25">
      <c r="A1744" s="1"/>
      <c r="B1744" s="1"/>
      <c r="C1744" s="1"/>
      <c r="D1744" s="1"/>
      <c r="E1744" s="5">
        <f>+COUNTIFS('REGISTRO DE TUTORES'!$A$3:$A$2001,A1744,'REGISTRO DE TUTORES'!$B$3:$B$2001,B1744,'REGISTRO DE TUTORES'!$C$3:$C$2001,C1744,'REGISTRO DE TUTORES'!$D$3:$D$2001,D1744)</f>
        <v>0</v>
      </c>
      <c r="F1744" s="5">
        <f>+COUNTIFS('REGISTRO DE ESTUDIANTES'!$C$4:$C$1997,C1744,'REGISTRO DE ESTUDIANTES'!$D$4:$D$1997,D1744,'REGISTRO DE ESTUDIANTES'!$I$4:$I$1997,'BOLETA OFICIAL'!P1744,'REGISTRO DE ESTUDIANTES'!$J$4:$J$1997,'BOLETA OFICIAL'!Q1744,'REGISTRO DE ESTUDIANTES'!$A$4:$A$1997,A1744,'REGISTRO DE ESTUDIANTES'!$B$4:$B$1997,B1744,'REGISTRO DE ESTUDIANTES'!$K$4:$K$1997,R1744,'REGISTRO DE ESTUDIANTES'!$L$4:$L$1997,S1744)</f>
        <v>0</v>
      </c>
      <c r="G1744" s="5">
        <f t="shared" ca="1" si="84"/>
        <v>0</v>
      </c>
      <c r="H1744" s="5">
        <f t="shared" ca="1" si="85"/>
        <v>0</v>
      </c>
      <c r="I1744" s="2"/>
      <c r="J1744" s="2"/>
      <c r="K1744" s="2"/>
      <c r="L1744" s="2"/>
      <c r="M1744" s="2"/>
      <c r="N1744" s="22"/>
      <c r="O1744" s="22"/>
      <c r="P1744" s="3"/>
      <c r="Q1744" s="3"/>
      <c r="R1744" s="4"/>
      <c r="S1744" s="4"/>
      <c r="T1744" s="1"/>
      <c r="U1744" s="3"/>
      <c r="V1744" s="52" t="str">
        <f t="shared" si="86"/>
        <v/>
      </c>
    </row>
    <row r="1745" spans="1:22" x14ac:dyDescent="0.25">
      <c r="A1745" s="1"/>
      <c r="B1745" s="1"/>
      <c r="C1745" s="1"/>
      <c r="D1745" s="1"/>
      <c r="E1745" s="5">
        <f>+COUNTIFS('REGISTRO DE TUTORES'!$A$3:$A$2001,A1745,'REGISTRO DE TUTORES'!$B$3:$B$2001,B1745,'REGISTRO DE TUTORES'!$C$3:$C$2001,C1745,'REGISTRO DE TUTORES'!$D$3:$D$2001,D1745)</f>
        <v>0</v>
      </c>
      <c r="F1745" s="5">
        <f>+COUNTIFS('REGISTRO DE ESTUDIANTES'!$C$4:$C$1997,C1745,'REGISTRO DE ESTUDIANTES'!$D$4:$D$1997,D1745,'REGISTRO DE ESTUDIANTES'!$I$4:$I$1997,'BOLETA OFICIAL'!P1745,'REGISTRO DE ESTUDIANTES'!$J$4:$J$1997,'BOLETA OFICIAL'!Q1745,'REGISTRO DE ESTUDIANTES'!$A$4:$A$1997,A1745,'REGISTRO DE ESTUDIANTES'!$B$4:$B$1997,B1745,'REGISTRO DE ESTUDIANTES'!$K$4:$K$1997,R1745,'REGISTRO DE ESTUDIANTES'!$L$4:$L$1997,S1745)</f>
        <v>0</v>
      </c>
      <c r="G1745" s="5">
        <f t="shared" ca="1" si="84"/>
        <v>0</v>
      </c>
      <c r="H1745" s="5">
        <f t="shared" ca="1" si="85"/>
        <v>0</v>
      </c>
      <c r="I1745" s="2"/>
      <c r="J1745" s="2"/>
      <c r="K1745" s="2"/>
      <c r="L1745" s="2"/>
      <c r="M1745" s="2"/>
      <c r="N1745" s="22"/>
      <c r="O1745" s="22"/>
      <c r="P1745" s="3"/>
      <c r="Q1745" s="3"/>
      <c r="R1745" s="4"/>
      <c r="S1745" s="4"/>
      <c r="T1745" s="1"/>
      <c r="U1745" s="3"/>
      <c r="V1745" s="52" t="str">
        <f t="shared" si="86"/>
        <v/>
      </c>
    </row>
    <row r="1746" spans="1:22" x14ac:dyDescent="0.25">
      <c r="A1746" s="1"/>
      <c r="B1746" s="1"/>
      <c r="C1746" s="1"/>
      <c r="D1746" s="1"/>
      <c r="E1746" s="5">
        <f>+COUNTIFS('REGISTRO DE TUTORES'!$A$3:$A$2001,A1746,'REGISTRO DE TUTORES'!$B$3:$B$2001,B1746,'REGISTRO DE TUTORES'!$C$3:$C$2001,C1746,'REGISTRO DE TUTORES'!$D$3:$D$2001,D1746)</f>
        <v>0</v>
      </c>
      <c r="F1746" s="5">
        <f>+COUNTIFS('REGISTRO DE ESTUDIANTES'!$C$4:$C$1997,C1746,'REGISTRO DE ESTUDIANTES'!$D$4:$D$1997,D1746,'REGISTRO DE ESTUDIANTES'!$I$4:$I$1997,'BOLETA OFICIAL'!P1746,'REGISTRO DE ESTUDIANTES'!$J$4:$J$1997,'BOLETA OFICIAL'!Q1746,'REGISTRO DE ESTUDIANTES'!$A$4:$A$1997,A1746,'REGISTRO DE ESTUDIANTES'!$B$4:$B$1997,B1746,'REGISTRO DE ESTUDIANTES'!$K$4:$K$1997,R1746,'REGISTRO DE ESTUDIANTES'!$L$4:$L$1997,S1746)</f>
        <v>0</v>
      </c>
      <c r="G1746" s="5">
        <f t="shared" ca="1" si="84"/>
        <v>0</v>
      </c>
      <c r="H1746" s="5">
        <f t="shared" ca="1" si="85"/>
        <v>0</v>
      </c>
      <c r="I1746" s="2"/>
      <c r="J1746" s="2"/>
      <c r="K1746" s="2"/>
      <c r="L1746" s="2"/>
      <c r="M1746" s="2"/>
      <c r="N1746" s="22"/>
      <c r="O1746" s="22"/>
      <c r="P1746" s="3"/>
      <c r="Q1746" s="3"/>
      <c r="R1746" s="4"/>
      <c r="S1746" s="4"/>
      <c r="T1746" s="1"/>
      <c r="U1746" s="3"/>
      <c r="V1746" s="52" t="str">
        <f t="shared" si="86"/>
        <v/>
      </c>
    </row>
    <row r="1747" spans="1:22" x14ac:dyDescent="0.25">
      <c r="A1747" s="1"/>
      <c r="B1747" s="1"/>
      <c r="C1747" s="1"/>
      <c r="D1747" s="1"/>
      <c r="E1747" s="5">
        <f>+COUNTIFS('REGISTRO DE TUTORES'!$A$3:$A$2001,A1747,'REGISTRO DE TUTORES'!$B$3:$B$2001,B1747,'REGISTRO DE TUTORES'!$C$3:$C$2001,C1747,'REGISTRO DE TUTORES'!$D$3:$D$2001,D1747)</f>
        <v>0</v>
      </c>
      <c r="F1747" s="5">
        <f>+COUNTIFS('REGISTRO DE ESTUDIANTES'!$C$4:$C$1997,C1747,'REGISTRO DE ESTUDIANTES'!$D$4:$D$1997,D1747,'REGISTRO DE ESTUDIANTES'!$I$4:$I$1997,'BOLETA OFICIAL'!P1747,'REGISTRO DE ESTUDIANTES'!$J$4:$J$1997,'BOLETA OFICIAL'!Q1747,'REGISTRO DE ESTUDIANTES'!$A$4:$A$1997,A1747,'REGISTRO DE ESTUDIANTES'!$B$4:$B$1997,B1747,'REGISTRO DE ESTUDIANTES'!$K$4:$K$1997,R1747,'REGISTRO DE ESTUDIANTES'!$L$4:$L$1997,S1747)</f>
        <v>0</v>
      </c>
      <c r="G1747" s="5">
        <f t="shared" ca="1" si="84"/>
        <v>0</v>
      </c>
      <c r="H1747" s="5">
        <f t="shared" ca="1" si="85"/>
        <v>0</v>
      </c>
      <c r="I1747" s="2"/>
      <c r="J1747" s="2"/>
      <c r="K1747" s="2"/>
      <c r="L1747" s="2"/>
      <c r="M1747" s="2"/>
      <c r="N1747" s="22"/>
      <c r="O1747" s="22"/>
      <c r="P1747" s="3"/>
      <c r="Q1747" s="3"/>
      <c r="R1747" s="4"/>
      <c r="S1747" s="4"/>
      <c r="T1747" s="1"/>
      <c r="U1747" s="3"/>
      <c r="V1747" s="52" t="str">
        <f t="shared" si="86"/>
        <v/>
      </c>
    </row>
    <row r="1748" spans="1:22" x14ac:dyDescent="0.25">
      <c r="A1748" s="1"/>
      <c r="B1748" s="1"/>
      <c r="C1748" s="1"/>
      <c r="D1748" s="1"/>
      <c r="E1748" s="5">
        <f>+COUNTIFS('REGISTRO DE TUTORES'!$A$3:$A$2001,A1748,'REGISTRO DE TUTORES'!$B$3:$B$2001,B1748,'REGISTRO DE TUTORES'!$C$3:$C$2001,C1748,'REGISTRO DE TUTORES'!$D$3:$D$2001,D1748)</f>
        <v>0</v>
      </c>
      <c r="F1748" s="5">
        <f>+COUNTIFS('REGISTRO DE ESTUDIANTES'!$C$4:$C$1997,C1748,'REGISTRO DE ESTUDIANTES'!$D$4:$D$1997,D1748,'REGISTRO DE ESTUDIANTES'!$I$4:$I$1997,'BOLETA OFICIAL'!P1748,'REGISTRO DE ESTUDIANTES'!$J$4:$J$1997,'BOLETA OFICIAL'!Q1748,'REGISTRO DE ESTUDIANTES'!$A$4:$A$1997,A1748,'REGISTRO DE ESTUDIANTES'!$B$4:$B$1997,B1748,'REGISTRO DE ESTUDIANTES'!$K$4:$K$1997,R1748,'REGISTRO DE ESTUDIANTES'!$L$4:$L$1997,S1748)</f>
        <v>0</v>
      </c>
      <c r="G1748" s="5">
        <f t="shared" ca="1" si="84"/>
        <v>0</v>
      </c>
      <c r="H1748" s="5">
        <f t="shared" ca="1" si="85"/>
        <v>0</v>
      </c>
      <c r="I1748" s="2"/>
      <c r="J1748" s="2"/>
      <c r="K1748" s="2"/>
      <c r="L1748" s="2"/>
      <c r="M1748" s="2"/>
      <c r="N1748" s="22"/>
      <c r="O1748" s="22"/>
      <c r="P1748" s="3"/>
      <c r="Q1748" s="3"/>
      <c r="R1748" s="4"/>
      <c r="S1748" s="4"/>
      <c r="T1748" s="1"/>
      <c r="U1748" s="3"/>
      <c r="V1748" s="52" t="str">
        <f t="shared" si="86"/>
        <v/>
      </c>
    </row>
    <row r="1749" spans="1:22" x14ac:dyDescent="0.25">
      <c r="A1749" s="1"/>
      <c r="B1749" s="1"/>
      <c r="C1749" s="1"/>
      <c r="D1749" s="1"/>
      <c r="E1749" s="5">
        <f>+COUNTIFS('REGISTRO DE TUTORES'!$A$3:$A$2001,A1749,'REGISTRO DE TUTORES'!$B$3:$B$2001,B1749,'REGISTRO DE TUTORES'!$C$3:$C$2001,C1749,'REGISTRO DE TUTORES'!$D$3:$D$2001,D1749)</f>
        <v>0</v>
      </c>
      <c r="F1749" s="5">
        <f>+COUNTIFS('REGISTRO DE ESTUDIANTES'!$C$4:$C$1997,C1749,'REGISTRO DE ESTUDIANTES'!$D$4:$D$1997,D1749,'REGISTRO DE ESTUDIANTES'!$I$4:$I$1997,'BOLETA OFICIAL'!P1749,'REGISTRO DE ESTUDIANTES'!$J$4:$J$1997,'BOLETA OFICIAL'!Q1749,'REGISTRO DE ESTUDIANTES'!$A$4:$A$1997,A1749,'REGISTRO DE ESTUDIANTES'!$B$4:$B$1997,B1749,'REGISTRO DE ESTUDIANTES'!$K$4:$K$1997,R1749,'REGISTRO DE ESTUDIANTES'!$L$4:$L$1997,S1749)</f>
        <v>0</v>
      </c>
      <c r="G1749" s="5">
        <f t="shared" ca="1" si="84"/>
        <v>0</v>
      </c>
      <c r="H1749" s="5">
        <f t="shared" ca="1" si="85"/>
        <v>0</v>
      </c>
      <c r="I1749" s="2"/>
      <c r="J1749" s="2"/>
      <c r="K1749" s="2"/>
      <c r="L1749" s="2"/>
      <c r="M1749" s="2"/>
      <c r="N1749" s="22"/>
      <c r="O1749" s="22"/>
      <c r="P1749" s="3"/>
      <c r="Q1749" s="3"/>
      <c r="R1749" s="4"/>
      <c r="S1749" s="4"/>
      <c r="T1749" s="1"/>
      <c r="U1749" s="3"/>
      <c r="V1749" s="52" t="str">
        <f t="shared" si="86"/>
        <v/>
      </c>
    </row>
    <row r="1750" spans="1:22" x14ac:dyDescent="0.25">
      <c r="A1750" s="1"/>
      <c r="B1750" s="1"/>
      <c r="C1750" s="1"/>
      <c r="D1750" s="1"/>
      <c r="E1750" s="5">
        <f>+COUNTIFS('REGISTRO DE TUTORES'!$A$3:$A$2001,A1750,'REGISTRO DE TUTORES'!$B$3:$B$2001,B1750,'REGISTRO DE TUTORES'!$C$3:$C$2001,C1750,'REGISTRO DE TUTORES'!$D$3:$D$2001,D1750)</f>
        <v>0</v>
      </c>
      <c r="F1750" s="5">
        <f>+COUNTIFS('REGISTRO DE ESTUDIANTES'!$C$4:$C$1997,C1750,'REGISTRO DE ESTUDIANTES'!$D$4:$D$1997,D1750,'REGISTRO DE ESTUDIANTES'!$I$4:$I$1997,'BOLETA OFICIAL'!P1750,'REGISTRO DE ESTUDIANTES'!$J$4:$J$1997,'BOLETA OFICIAL'!Q1750,'REGISTRO DE ESTUDIANTES'!$A$4:$A$1997,A1750,'REGISTRO DE ESTUDIANTES'!$B$4:$B$1997,B1750,'REGISTRO DE ESTUDIANTES'!$K$4:$K$1997,R1750,'REGISTRO DE ESTUDIANTES'!$L$4:$L$1997,S1750)</f>
        <v>0</v>
      </c>
      <c r="G1750" s="5">
        <f t="shared" ca="1" si="84"/>
        <v>0</v>
      </c>
      <c r="H1750" s="5">
        <f t="shared" ca="1" si="85"/>
        <v>0</v>
      </c>
      <c r="I1750" s="2"/>
      <c r="J1750" s="2"/>
      <c r="K1750" s="2"/>
      <c r="L1750" s="2"/>
      <c r="M1750" s="2"/>
      <c r="N1750" s="22"/>
      <c r="O1750" s="22"/>
      <c r="P1750" s="3"/>
      <c r="Q1750" s="3"/>
      <c r="R1750" s="4"/>
      <c r="S1750" s="4"/>
      <c r="T1750" s="1"/>
      <c r="U1750" s="3"/>
      <c r="V1750" s="52" t="str">
        <f t="shared" si="86"/>
        <v/>
      </c>
    </row>
    <row r="1751" spans="1:22" x14ac:dyDescent="0.25">
      <c r="A1751" s="1"/>
      <c r="B1751" s="1"/>
      <c r="C1751" s="1"/>
      <c r="D1751" s="1"/>
      <c r="E1751" s="5">
        <f>+COUNTIFS('REGISTRO DE TUTORES'!$A$3:$A$2001,A1751,'REGISTRO DE TUTORES'!$B$3:$B$2001,B1751,'REGISTRO DE TUTORES'!$C$3:$C$2001,C1751,'REGISTRO DE TUTORES'!$D$3:$D$2001,D1751)</f>
        <v>0</v>
      </c>
      <c r="F1751" s="5">
        <f>+COUNTIFS('REGISTRO DE ESTUDIANTES'!$C$4:$C$1997,C1751,'REGISTRO DE ESTUDIANTES'!$D$4:$D$1997,D1751,'REGISTRO DE ESTUDIANTES'!$I$4:$I$1997,'BOLETA OFICIAL'!P1751,'REGISTRO DE ESTUDIANTES'!$J$4:$J$1997,'BOLETA OFICIAL'!Q1751,'REGISTRO DE ESTUDIANTES'!$A$4:$A$1997,A1751,'REGISTRO DE ESTUDIANTES'!$B$4:$B$1997,B1751,'REGISTRO DE ESTUDIANTES'!$K$4:$K$1997,R1751,'REGISTRO DE ESTUDIANTES'!$L$4:$L$1997,S1751)</f>
        <v>0</v>
      </c>
      <c r="G1751" s="5">
        <f t="shared" ca="1" si="84"/>
        <v>0</v>
      </c>
      <c r="H1751" s="5">
        <f t="shared" ca="1" si="85"/>
        <v>0</v>
      </c>
      <c r="I1751" s="2"/>
      <c r="J1751" s="2"/>
      <c r="K1751" s="2"/>
      <c r="L1751" s="2"/>
      <c r="M1751" s="2"/>
      <c r="N1751" s="22"/>
      <c r="O1751" s="22"/>
      <c r="P1751" s="3"/>
      <c r="Q1751" s="3"/>
      <c r="R1751" s="4"/>
      <c r="S1751" s="4"/>
      <c r="T1751" s="1"/>
      <c r="U1751" s="3"/>
      <c r="V1751" s="52" t="str">
        <f t="shared" si="86"/>
        <v/>
      </c>
    </row>
    <row r="1752" spans="1:22" x14ac:dyDescent="0.25">
      <c r="A1752" s="1"/>
      <c r="B1752" s="1"/>
      <c r="C1752" s="1"/>
      <c r="D1752" s="1"/>
      <c r="E1752" s="5">
        <f>+COUNTIFS('REGISTRO DE TUTORES'!$A$3:$A$2001,A1752,'REGISTRO DE TUTORES'!$B$3:$B$2001,B1752,'REGISTRO DE TUTORES'!$C$3:$C$2001,C1752,'REGISTRO DE TUTORES'!$D$3:$D$2001,D1752)</f>
        <v>0</v>
      </c>
      <c r="F1752" s="5">
        <f>+COUNTIFS('REGISTRO DE ESTUDIANTES'!$C$4:$C$1997,C1752,'REGISTRO DE ESTUDIANTES'!$D$4:$D$1997,D1752,'REGISTRO DE ESTUDIANTES'!$I$4:$I$1997,'BOLETA OFICIAL'!P1752,'REGISTRO DE ESTUDIANTES'!$J$4:$J$1997,'BOLETA OFICIAL'!Q1752,'REGISTRO DE ESTUDIANTES'!$A$4:$A$1997,A1752,'REGISTRO DE ESTUDIANTES'!$B$4:$B$1997,B1752,'REGISTRO DE ESTUDIANTES'!$K$4:$K$1997,R1752,'REGISTRO DE ESTUDIANTES'!$L$4:$L$1997,S1752)</f>
        <v>0</v>
      </c>
      <c r="G1752" s="5">
        <f t="shared" ca="1" si="84"/>
        <v>0</v>
      </c>
      <c r="H1752" s="5">
        <f t="shared" ca="1" si="85"/>
        <v>0</v>
      </c>
      <c r="I1752" s="2"/>
      <c r="J1752" s="2"/>
      <c r="K1752" s="2"/>
      <c r="L1752" s="2"/>
      <c r="M1752" s="2"/>
      <c r="N1752" s="22"/>
      <c r="O1752" s="22"/>
      <c r="P1752" s="3"/>
      <c r="Q1752" s="3"/>
      <c r="R1752" s="4"/>
      <c r="S1752" s="4"/>
      <c r="T1752" s="1"/>
      <c r="U1752" s="3"/>
      <c r="V1752" s="52" t="str">
        <f t="shared" si="86"/>
        <v/>
      </c>
    </row>
    <row r="1753" spans="1:22" x14ac:dyDescent="0.25">
      <c r="A1753" s="1"/>
      <c r="B1753" s="1"/>
      <c r="C1753" s="1"/>
      <c r="D1753" s="1"/>
      <c r="E1753" s="5">
        <f>+COUNTIFS('REGISTRO DE TUTORES'!$A$3:$A$2001,A1753,'REGISTRO DE TUTORES'!$B$3:$B$2001,B1753,'REGISTRO DE TUTORES'!$C$3:$C$2001,C1753,'REGISTRO DE TUTORES'!$D$3:$D$2001,D1753)</f>
        <v>0</v>
      </c>
      <c r="F1753" s="5">
        <f>+COUNTIFS('REGISTRO DE ESTUDIANTES'!$C$4:$C$1997,C1753,'REGISTRO DE ESTUDIANTES'!$D$4:$D$1997,D1753,'REGISTRO DE ESTUDIANTES'!$I$4:$I$1997,'BOLETA OFICIAL'!P1753,'REGISTRO DE ESTUDIANTES'!$J$4:$J$1997,'BOLETA OFICIAL'!Q1753,'REGISTRO DE ESTUDIANTES'!$A$4:$A$1997,A1753,'REGISTRO DE ESTUDIANTES'!$B$4:$B$1997,B1753,'REGISTRO DE ESTUDIANTES'!$K$4:$K$1997,R1753,'REGISTRO DE ESTUDIANTES'!$L$4:$L$1997,S1753)</f>
        <v>0</v>
      </c>
      <c r="G1753" s="5">
        <f t="shared" ca="1" si="84"/>
        <v>0</v>
      </c>
      <c r="H1753" s="5">
        <f t="shared" ca="1" si="85"/>
        <v>0</v>
      </c>
      <c r="I1753" s="2"/>
      <c r="J1753" s="2"/>
      <c r="K1753" s="2"/>
      <c r="L1753" s="2"/>
      <c r="M1753" s="2"/>
      <c r="N1753" s="22"/>
      <c r="O1753" s="22"/>
      <c r="P1753" s="3"/>
      <c r="Q1753" s="3"/>
      <c r="R1753" s="4"/>
      <c r="S1753" s="4"/>
      <c r="T1753" s="1"/>
      <c r="U1753" s="3"/>
      <c r="V1753" s="52" t="str">
        <f t="shared" si="86"/>
        <v/>
      </c>
    </row>
    <row r="1754" spans="1:22" x14ac:dyDescent="0.25">
      <c r="A1754" s="1"/>
      <c r="B1754" s="1"/>
      <c r="C1754" s="1"/>
      <c r="D1754" s="1"/>
      <c r="E1754" s="5">
        <f>+COUNTIFS('REGISTRO DE TUTORES'!$A$3:$A$2001,A1754,'REGISTRO DE TUTORES'!$B$3:$B$2001,B1754,'REGISTRO DE TUTORES'!$C$3:$C$2001,C1754,'REGISTRO DE TUTORES'!$D$3:$D$2001,D1754)</f>
        <v>0</v>
      </c>
      <c r="F1754" s="5">
        <f>+COUNTIFS('REGISTRO DE ESTUDIANTES'!$C$4:$C$1997,C1754,'REGISTRO DE ESTUDIANTES'!$D$4:$D$1997,D1754,'REGISTRO DE ESTUDIANTES'!$I$4:$I$1997,'BOLETA OFICIAL'!P1754,'REGISTRO DE ESTUDIANTES'!$J$4:$J$1997,'BOLETA OFICIAL'!Q1754,'REGISTRO DE ESTUDIANTES'!$A$4:$A$1997,A1754,'REGISTRO DE ESTUDIANTES'!$B$4:$B$1997,B1754,'REGISTRO DE ESTUDIANTES'!$K$4:$K$1997,R1754,'REGISTRO DE ESTUDIANTES'!$L$4:$L$1997,S1754)</f>
        <v>0</v>
      </c>
      <c r="G1754" s="5">
        <f t="shared" ca="1" si="84"/>
        <v>0</v>
      </c>
      <c r="H1754" s="5">
        <f t="shared" ca="1" si="85"/>
        <v>0</v>
      </c>
      <c r="I1754" s="2"/>
      <c r="J1754" s="2"/>
      <c r="K1754" s="2"/>
      <c r="L1754" s="2"/>
      <c r="M1754" s="2"/>
      <c r="N1754" s="22"/>
      <c r="O1754" s="22"/>
      <c r="P1754" s="3"/>
      <c r="Q1754" s="3"/>
      <c r="R1754" s="4"/>
      <c r="S1754" s="4"/>
      <c r="T1754" s="1"/>
      <c r="U1754" s="3"/>
      <c r="V1754" s="52" t="str">
        <f t="shared" si="86"/>
        <v/>
      </c>
    </row>
    <row r="1755" spans="1:22" x14ac:dyDescent="0.25">
      <c r="A1755" s="1"/>
      <c r="B1755" s="1"/>
      <c r="C1755" s="1"/>
      <c r="D1755" s="1"/>
      <c r="E1755" s="5">
        <f>+COUNTIFS('REGISTRO DE TUTORES'!$A$3:$A$2001,A1755,'REGISTRO DE TUTORES'!$B$3:$B$2001,B1755,'REGISTRO DE TUTORES'!$C$3:$C$2001,C1755,'REGISTRO DE TUTORES'!$D$3:$D$2001,D1755)</f>
        <v>0</v>
      </c>
      <c r="F1755" s="5">
        <f>+COUNTIFS('REGISTRO DE ESTUDIANTES'!$C$4:$C$1997,C1755,'REGISTRO DE ESTUDIANTES'!$D$4:$D$1997,D1755,'REGISTRO DE ESTUDIANTES'!$I$4:$I$1997,'BOLETA OFICIAL'!P1755,'REGISTRO DE ESTUDIANTES'!$J$4:$J$1997,'BOLETA OFICIAL'!Q1755,'REGISTRO DE ESTUDIANTES'!$A$4:$A$1997,A1755,'REGISTRO DE ESTUDIANTES'!$B$4:$B$1997,B1755,'REGISTRO DE ESTUDIANTES'!$K$4:$K$1997,R1755,'REGISTRO DE ESTUDIANTES'!$L$4:$L$1997,S1755)</f>
        <v>0</v>
      </c>
      <c r="G1755" s="5">
        <f t="shared" ca="1" si="84"/>
        <v>0</v>
      </c>
      <c r="H1755" s="5">
        <f t="shared" ca="1" si="85"/>
        <v>0</v>
      </c>
      <c r="I1755" s="2"/>
      <c r="J1755" s="2"/>
      <c r="K1755" s="2"/>
      <c r="L1755" s="2"/>
      <c r="M1755" s="2"/>
      <c r="N1755" s="22"/>
      <c r="O1755" s="22"/>
      <c r="P1755" s="3"/>
      <c r="Q1755" s="3"/>
      <c r="R1755" s="4"/>
      <c r="S1755" s="4"/>
      <c r="T1755" s="1"/>
      <c r="U1755" s="3"/>
      <c r="V1755" s="52" t="str">
        <f t="shared" si="86"/>
        <v/>
      </c>
    </row>
    <row r="1756" spans="1:22" x14ac:dyDescent="0.25">
      <c r="A1756" s="1"/>
      <c r="B1756" s="1"/>
      <c r="C1756" s="1"/>
      <c r="D1756" s="1"/>
      <c r="E1756" s="5">
        <f>+COUNTIFS('REGISTRO DE TUTORES'!$A$3:$A$2001,A1756,'REGISTRO DE TUTORES'!$B$3:$B$2001,B1756,'REGISTRO DE TUTORES'!$C$3:$C$2001,C1756,'REGISTRO DE TUTORES'!$D$3:$D$2001,D1756)</f>
        <v>0</v>
      </c>
      <c r="F1756" s="5">
        <f>+COUNTIFS('REGISTRO DE ESTUDIANTES'!$C$4:$C$1997,C1756,'REGISTRO DE ESTUDIANTES'!$D$4:$D$1997,D1756,'REGISTRO DE ESTUDIANTES'!$I$4:$I$1997,'BOLETA OFICIAL'!P1756,'REGISTRO DE ESTUDIANTES'!$J$4:$J$1997,'BOLETA OFICIAL'!Q1756,'REGISTRO DE ESTUDIANTES'!$A$4:$A$1997,A1756,'REGISTRO DE ESTUDIANTES'!$B$4:$B$1997,B1756,'REGISTRO DE ESTUDIANTES'!$K$4:$K$1997,R1756,'REGISTRO DE ESTUDIANTES'!$L$4:$L$1997,S1756)</f>
        <v>0</v>
      </c>
      <c r="G1756" s="5">
        <f t="shared" ca="1" si="84"/>
        <v>0</v>
      </c>
      <c r="H1756" s="5">
        <f t="shared" ca="1" si="85"/>
        <v>0</v>
      </c>
      <c r="I1756" s="2"/>
      <c r="J1756" s="2"/>
      <c r="K1756" s="2"/>
      <c r="L1756" s="2"/>
      <c r="M1756" s="2"/>
      <c r="N1756" s="22"/>
      <c r="O1756" s="22"/>
      <c r="P1756" s="3"/>
      <c r="Q1756" s="3"/>
      <c r="R1756" s="4"/>
      <c r="S1756" s="4"/>
      <c r="T1756" s="1"/>
      <c r="U1756" s="3"/>
      <c r="V1756" s="52" t="str">
        <f t="shared" si="86"/>
        <v/>
      </c>
    </row>
    <row r="1757" spans="1:22" x14ac:dyDescent="0.25">
      <c r="A1757" s="1"/>
      <c r="B1757" s="1"/>
      <c r="C1757" s="1"/>
      <c r="D1757" s="1"/>
      <c r="E1757" s="5">
        <f>+COUNTIFS('REGISTRO DE TUTORES'!$A$3:$A$2001,A1757,'REGISTRO DE TUTORES'!$B$3:$B$2001,B1757,'REGISTRO DE TUTORES'!$C$3:$C$2001,C1757,'REGISTRO DE TUTORES'!$D$3:$D$2001,D1757)</f>
        <v>0</v>
      </c>
      <c r="F1757" s="5">
        <f>+COUNTIFS('REGISTRO DE ESTUDIANTES'!$C$4:$C$1997,C1757,'REGISTRO DE ESTUDIANTES'!$D$4:$D$1997,D1757,'REGISTRO DE ESTUDIANTES'!$I$4:$I$1997,'BOLETA OFICIAL'!P1757,'REGISTRO DE ESTUDIANTES'!$J$4:$J$1997,'BOLETA OFICIAL'!Q1757,'REGISTRO DE ESTUDIANTES'!$A$4:$A$1997,A1757,'REGISTRO DE ESTUDIANTES'!$B$4:$B$1997,B1757,'REGISTRO DE ESTUDIANTES'!$K$4:$K$1997,R1757,'REGISTRO DE ESTUDIANTES'!$L$4:$L$1997,S1757)</f>
        <v>0</v>
      </c>
      <c r="G1757" s="5">
        <f t="shared" ca="1" si="84"/>
        <v>0</v>
      </c>
      <c r="H1757" s="5">
        <f t="shared" ca="1" si="85"/>
        <v>0</v>
      </c>
      <c r="I1757" s="2"/>
      <c r="J1757" s="2"/>
      <c r="K1757" s="2"/>
      <c r="L1757" s="2"/>
      <c r="M1757" s="2"/>
      <c r="N1757" s="22"/>
      <c r="O1757" s="22"/>
      <c r="P1757" s="3"/>
      <c r="Q1757" s="3"/>
      <c r="R1757" s="4"/>
      <c r="S1757" s="4"/>
      <c r="T1757" s="1"/>
      <c r="U1757" s="3"/>
      <c r="V1757" s="52" t="str">
        <f t="shared" si="86"/>
        <v/>
      </c>
    </row>
    <row r="1758" spans="1:22" x14ac:dyDescent="0.25">
      <c r="A1758" s="1"/>
      <c r="B1758" s="1"/>
      <c r="C1758" s="1"/>
      <c r="D1758" s="1"/>
      <c r="E1758" s="5">
        <f>+COUNTIFS('REGISTRO DE TUTORES'!$A$3:$A$2001,A1758,'REGISTRO DE TUTORES'!$B$3:$B$2001,B1758,'REGISTRO DE TUTORES'!$C$3:$C$2001,C1758,'REGISTRO DE TUTORES'!$D$3:$D$2001,D1758)</f>
        <v>0</v>
      </c>
      <c r="F1758" s="5">
        <f>+COUNTIFS('REGISTRO DE ESTUDIANTES'!$C$4:$C$1997,C1758,'REGISTRO DE ESTUDIANTES'!$D$4:$D$1997,D1758,'REGISTRO DE ESTUDIANTES'!$I$4:$I$1997,'BOLETA OFICIAL'!P1758,'REGISTRO DE ESTUDIANTES'!$J$4:$J$1997,'BOLETA OFICIAL'!Q1758,'REGISTRO DE ESTUDIANTES'!$A$4:$A$1997,A1758,'REGISTRO DE ESTUDIANTES'!$B$4:$B$1997,B1758,'REGISTRO DE ESTUDIANTES'!$K$4:$K$1997,R1758,'REGISTRO DE ESTUDIANTES'!$L$4:$L$1997,S1758)</f>
        <v>0</v>
      </c>
      <c r="G1758" s="5">
        <f t="shared" ca="1" si="84"/>
        <v>0</v>
      </c>
      <c r="H1758" s="5">
        <f t="shared" ca="1" si="85"/>
        <v>0</v>
      </c>
      <c r="I1758" s="2"/>
      <c r="J1758" s="2"/>
      <c r="K1758" s="2"/>
      <c r="L1758" s="2"/>
      <c r="M1758" s="2"/>
      <c r="N1758" s="22"/>
      <c r="O1758" s="22"/>
      <c r="P1758" s="3"/>
      <c r="Q1758" s="3"/>
      <c r="R1758" s="4"/>
      <c r="S1758" s="4"/>
      <c r="T1758" s="1"/>
      <c r="U1758" s="3"/>
      <c r="V1758" s="52" t="str">
        <f t="shared" si="86"/>
        <v/>
      </c>
    </row>
    <row r="1759" spans="1:22" x14ac:dyDescent="0.25">
      <c r="A1759" s="1"/>
      <c r="B1759" s="1"/>
      <c r="C1759" s="1"/>
      <c r="D1759" s="1"/>
      <c r="E1759" s="5">
        <f>+COUNTIFS('REGISTRO DE TUTORES'!$A$3:$A$2001,A1759,'REGISTRO DE TUTORES'!$B$3:$B$2001,B1759,'REGISTRO DE TUTORES'!$C$3:$C$2001,C1759,'REGISTRO DE TUTORES'!$D$3:$D$2001,D1759)</f>
        <v>0</v>
      </c>
      <c r="F1759" s="5">
        <f>+COUNTIFS('REGISTRO DE ESTUDIANTES'!$C$4:$C$1997,C1759,'REGISTRO DE ESTUDIANTES'!$D$4:$D$1997,D1759,'REGISTRO DE ESTUDIANTES'!$I$4:$I$1997,'BOLETA OFICIAL'!P1759,'REGISTRO DE ESTUDIANTES'!$J$4:$J$1997,'BOLETA OFICIAL'!Q1759,'REGISTRO DE ESTUDIANTES'!$A$4:$A$1997,A1759,'REGISTRO DE ESTUDIANTES'!$B$4:$B$1997,B1759,'REGISTRO DE ESTUDIANTES'!$K$4:$K$1997,R1759,'REGISTRO DE ESTUDIANTES'!$L$4:$L$1997,S1759)</f>
        <v>0</v>
      </c>
      <c r="G1759" s="5">
        <f t="shared" ca="1" si="84"/>
        <v>0</v>
      </c>
      <c r="H1759" s="5">
        <f t="shared" ca="1" si="85"/>
        <v>0</v>
      </c>
      <c r="I1759" s="2"/>
      <c r="J1759" s="2"/>
      <c r="K1759" s="2"/>
      <c r="L1759" s="2"/>
      <c r="M1759" s="2"/>
      <c r="N1759" s="22"/>
      <c r="O1759" s="22"/>
      <c r="P1759" s="3"/>
      <c r="Q1759" s="3"/>
      <c r="R1759" s="4"/>
      <c r="S1759" s="4"/>
      <c r="T1759" s="1"/>
      <c r="U1759" s="3"/>
      <c r="V1759" s="52" t="str">
        <f t="shared" si="86"/>
        <v/>
      </c>
    </row>
    <row r="1760" spans="1:22" x14ac:dyDescent="0.25">
      <c r="A1760" s="1"/>
      <c r="B1760" s="1"/>
      <c r="C1760" s="1"/>
      <c r="D1760" s="1"/>
      <c r="E1760" s="5">
        <f>+COUNTIFS('REGISTRO DE TUTORES'!$A$3:$A$2001,A1760,'REGISTRO DE TUTORES'!$B$3:$B$2001,B1760,'REGISTRO DE TUTORES'!$C$3:$C$2001,C1760,'REGISTRO DE TUTORES'!$D$3:$D$2001,D1760)</f>
        <v>0</v>
      </c>
      <c r="F1760" s="5">
        <f>+COUNTIFS('REGISTRO DE ESTUDIANTES'!$C$4:$C$1997,C1760,'REGISTRO DE ESTUDIANTES'!$D$4:$D$1997,D1760,'REGISTRO DE ESTUDIANTES'!$I$4:$I$1997,'BOLETA OFICIAL'!P1760,'REGISTRO DE ESTUDIANTES'!$J$4:$J$1997,'BOLETA OFICIAL'!Q1760,'REGISTRO DE ESTUDIANTES'!$A$4:$A$1997,A1760,'REGISTRO DE ESTUDIANTES'!$B$4:$B$1997,B1760,'REGISTRO DE ESTUDIANTES'!$K$4:$K$1997,R1760,'REGISTRO DE ESTUDIANTES'!$L$4:$L$1997,S1760)</f>
        <v>0</v>
      </c>
      <c r="G1760" s="5">
        <f t="shared" ref="G1760:G1823" ca="1" si="87">SUM(IF(O1760=1,SUMPRODUCT(--(WEEKDAY(ROW(INDIRECT(P1760&amp;":"&amp;Q1760)))=1),--(COUNTIF(FERIADOS,ROW(INDIRECT(P1760&amp;":"&amp;Q1760)))=0)),0),IF(I1760=1,SUMPRODUCT(--(WEEKDAY(ROW(INDIRECT(P1760&amp;":"&amp;Q1760)))=2),--(COUNTIF(FERIADOS,ROW(INDIRECT(P1760&amp;":"&amp;Q1760)))=0)),0),IF(J1760=1,SUMPRODUCT(--(WEEKDAY(ROW(INDIRECT(P1760&amp;":"&amp;Q1760)))=3),--(COUNTIF(FERIADOS,ROW(INDIRECT(P1760&amp;":"&amp;Q1760)))=0)),0),IF(K1760=1,SUMPRODUCT(--(WEEKDAY(ROW(INDIRECT(P1760&amp;":"&amp;Q1760)))=4),--(COUNTIF(FERIADOS,ROW(INDIRECT(P1760&amp;":"&amp;Q1760)))=0)),0),IF(L1760=1,SUMPRODUCT(--(WEEKDAY(ROW(INDIRECT(P1760&amp;":"&amp;Q1760)))=5),--(COUNTIF(FERIADOS,ROW(INDIRECT(P1760&amp;":"&amp;Q1760)))=0)),0),IF(M1760=1,SUMPRODUCT(--(WEEKDAY(ROW(INDIRECT(P1760&amp;":"&amp;Q1760)))=6),--(COUNTIF(FERIADOS,ROW(INDIRECT(P1760&amp;":"&amp;Q1760)))=0)),0),IF(N1760=1,SUMPRODUCT(--(WEEKDAY(ROW(INDIRECT(P1760&amp;":"&amp;Q1760)))=7),--(COUNTIF(FERIADOS,ROW(INDIRECT(P1760&amp;":"&amp;Q1760)))=0)),0))</f>
        <v>0</v>
      </c>
      <c r="H1760" s="5">
        <f t="shared" ca="1" si="85"/>
        <v>0</v>
      </c>
      <c r="I1760" s="2"/>
      <c r="J1760" s="2"/>
      <c r="K1760" s="2"/>
      <c r="L1760" s="2"/>
      <c r="M1760" s="2"/>
      <c r="N1760" s="22"/>
      <c r="O1760" s="22"/>
      <c r="P1760" s="3"/>
      <c r="Q1760" s="3"/>
      <c r="R1760" s="4"/>
      <c r="S1760" s="4"/>
      <c r="T1760" s="1"/>
      <c r="U1760" s="3"/>
      <c r="V1760" s="52" t="str">
        <f t="shared" si="86"/>
        <v/>
      </c>
    </row>
    <row r="1761" spans="1:22" x14ac:dyDescent="0.25">
      <c r="A1761" s="1"/>
      <c r="B1761" s="1"/>
      <c r="C1761" s="1"/>
      <c r="D1761" s="1"/>
      <c r="E1761" s="5">
        <f>+COUNTIFS('REGISTRO DE TUTORES'!$A$3:$A$2001,A1761,'REGISTRO DE TUTORES'!$B$3:$B$2001,B1761,'REGISTRO DE TUTORES'!$C$3:$C$2001,C1761,'REGISTRO DE TUTORES'!$D$3:$D$2001,D1761)</f>
        <v>0</v>
      </c>
      <c r="F1761" s="5">
        <f>+COUNTIFS('REGISTRO DE ESTUDIANTES'!$C$4:$C$1997,C1761,'REGISTRO DE ESTUDIANTES'!$D$4:$D$1997,D1761,'REGISTRO DE ESTUDIANTES'!$I$4:$I$1997,'BOLETA OFICIAL'!P1761,'REGISTRO DE ESTUDIANTES'!$J$4:$J$1997,'BOLETA OFICIAL'!Q1761,'REGISTRO DE ESTUDIANTES'!$A$4:$A$1997,A1761,'REGISTRO DE ESTUDIANTES'!$B$4:$B$1997,B1761,'REGISTRO DE ESTUDIANTES'!$K$4:$K$1997,R1761,'REGISTRO DE ESTUDIANTES'!$L$4:$L$1997,S1761)</f>
        <v>0</v>
      </c>
      <c r="G1761" s="5">
        <f t="shared" ca="1" si="87"/>
        <v>0</v>
      </c>
      <c r="H1761" s="5">
        <f t="shared" ref="H1761:H1824" ca="1" si="88">+F1761*G1761</f>
        <v>0</v>
      </c>
      <c r="I1761" s="2"/>
      <c r="J1761" s="2"/>
      <c r="K1761" s="2"/>
      <c r="L1761" s="2"/>
      <c r="M1761" s="2"/>
      <c r="N1761" s="22"/>
      <c r="O1761" s="22"/>
      <c r="P1761" s="3"/>
      <c r="Q1761" s="3"/>
      <c r="R1761" s="4"/>
      <c r="S1761" s="4"/>
      <c r="T1761" s="1"/>
      <c r="U1761" s="3"/>
      <c r="V1761" s="52" t="str">
        <f t="shared" si="86"/>
        <v/>
      </c>
    </row>
    <row r="1762" spans="1:22" x14ac:dyDescent="0.25">
      <c r="A1762" s="1"/>
      <c r="B1762" s="1"/>
      <c r="C1762" s="1"/>
      <c r="D1762" s="1"/>
      <c r="E1762" s="5">
        <f>+COUNTIFS('REGISTRO DE TUTORES'!$A$3:$A$2001,A1762,'REGISTRO DE TUTORES'!$B$3:$B$2001,B1762,'REGISTRO DE TUTORES'!$C$3:$C$2001,C1762,'REGISTRO DE TUTORES'!$D$3:$D$2001,D1762)</f>
        <v>0</v>
      </c>
      <c r="F1762" s="5">
        <f>+COUNTIFS('REGISTRO DE ESTUDIANTES'!$C$4:$C$1997,C1762,'REGISTRO DE ESTUDIANTES'!$D$4:$D$1997,D1762,'REGISTRO DE ESTUDIANTES'!$I$4:$I$1997,'BOLETA OFICIAL'!P1762,'REGISTRO DE ESTUDIANTES'!$J$4:$J$1997,'BOLETA OFICIAL'!Q1762,'REGISTRO DE ESTUDIANTES'!$A$4:$A$1997,A1762,'REGISTRO DE ESTUDIANTES'!$B$4:$B$1997,B1762,'REGISTRO DE ESTUDIANTES'!$K$4:$K$1997,R1762,'REGISTRO DE ESTUDIANTES'!$L$4:$L$1997,S1762)</f>
        <v>0</v>
      </c>
      <c r="G1762" s="5">
        <f t="shared" ca="1" si="87"/>
        <v>0</v>
      </c>
      <c r="H1762" s="5">
        <f t="shared" ca="1" si="88"/>
        <v>0</v>
      </c>
      <c r="I1762" s="2"/>
      <c r="J1762" s="2"/>
      <c r="K1762" s="2"/>
      <c r="L1762" s="2"/>
      <c r="M1762" s="2"/>
      <c r="N1762" s="22"/>
      <c r="O1762" s="22"/>
      <c r="P1762" s="3"/>
      <c r="Q1762" s="3"/>
      <c r="R1762" s="4"/>
      <c r="S1762" s="4"/>
      <c r="T1762" s="1"/>
      <c r="U1762" s="3"/>
      <c r="V1762" s="52" t="str">
        <f t="shared" si="86"/>
        <v/>
      </c>
    </row>
    <row r="1763" spans="1:22" x14ac:dyDescent="0.25">
      <c r="A1763" s="1"/>
      <c r="B1763" s="1"/>
      <c r="C1763" s="1"/>
      <c r="D1763" s="1"/>
      <c r="E1763" s="5">
        <f>+COUNTIFS('REGISTRO DE TUTORES'!$A$3:$A$2001,A1763,'REGISTRO DE TUTORES'!$B$3:$B$2001,B1763,'REGISTRO DE TUTORES'!$C$3:$C$2001,C1763,'REGISTRO DE TUTORES'!$D$3:$D$2001,D1763)</f>
        <v>0</v>
      </c>
      <c r="F1763" s="5">
        <f>+COUNTIFS('REGISTRO DE ESTUDIANTES'!$C$4:$C$1997,C1763,'REGISTRO DE ESTUDIANTES'!$D$4:$D$1997,D1763,'REGISTRO DE ESTUDIANTES'!$I$4:$I$1997,'BOLETA OFICIAL'!P1763,'REGISTRO DE ESTUDIANTES'!$J$4:$J$1997,'BOLETA OFICIAL'!Q1763,'REGISTRO DE ESTUDIANTES'!$A$4:$A$1997,A1763,'REGISTRO DE ESTUDIANTES'!$B$4:$B$1997,B1763,'REGISTRO DE ESTUDIANTES'!$K$4:$K$1997,R1763,'REGISTRO DE ESTUDIANTES'!$L$4:$L$1997,S1763)</f>
        <v>0</v>
      </c>
      <c r="G1763" s="5">
        <f t="shared" ca="1" si="87"/>
        <v>0</v>
      </c>
      <c r="H1763" s="5">
        <f t="shared" ca="1" si="88"/>
        <v>0</v>
      </c>
      <c r="I1763" s="2"/>
      <c r="J1763" s="2"/>
      <c r="K1763" s="2"/>
      <c r="L1763" s="2"/>
      <c r="M1763" s="2"/>
      <c r="N1763" s="22"/>
      <c r="O1763" s="22"/>
      <c r="P1763" s="3"/>
      <c r="Q1763" s="3"/>
      <c r="R1763" s="4"/>
      <c r="S1763" s="4"/>
      <c r="T1763" s="1"/>
      <c r="U1763" s="3"/>
      <c r="V1763" s="52" t="str">
        <f t="shared" si="86"/>
        <v/>
      </c>
    </row>
    <row r="1764" spans="1:22" x14ac:dyDescent="0.25">
      <c r="A1764" s="1"/>
      <c r="B1764" s="1"/>
      <c r="C1764" s="1"/>
      <c r="D1764" s="1"/>
      <c r="E1764" s="5">
        <f>+COUNTIFS('REGISTRO DE TUTORES'!$A$3:$A$2001,A1764,'REGISTRO DE TUTORES'!$B$3:$B$2001,B1764,'REGISTRO DE TUTORES'!$C$3:$C$2001,C1764,'REGISTRO DE TUTORES'!$D$3:$D$2001,D1764)</f>
        <v>0</v>
      </c>
      <c r="F1764" s="5">
        <f>+COUNTIFS('REGISTRO DE ESTUDIANTES'!$C$4:$C$1997,C1764,'REGISTRO DE ESTUDIANTES'!$D$4:$D$1997,D1764,'REGISTRO DE ESTUDIANTES'!$I$4:$I$1997,'BOLETA OFICIAL'!P1764,'REGISTRO DE ESTUDIANTES'!$J$4:$J$1997,'BOLETA OFICIAL'!Q1764,'REGISTRO DE ESTUDIANTES'!$A$4:$A$1997,A1764,'REGISTRO DE ESTUDIANTES'!$B$4:$B$1997,B1764,'REGISTRO DE ESTUDIANTES'!$K$4:$K$1997,R1764,'REGISTRO DE ESTUDIANTES'!$L$4:$L$1997,S1764)</f>
        <v>0</v>
      </c>
      <c r="G1764" s="5">
        <f t="shared" ca="1" si="87"/>
        <v>0</v>
      </c>
      <c r="H1764" s="5">
        <f t="shared" ca="1" si="88"/>
        <v>0</v>
      </c>
      <c r="I1764" s="2"/>
      <c r="J1764" s="2"/>
      <c r="K1764" s="2"/>
      <c r="L1764" s="2"/>
      <c r="M1764" s="2"/>
      <c r="N1764" s="22"/>
      <c r="O1764" s="22"/>
      <c r="P1764" s="3"/>
      <c r="Q1764" s="3"/>
      <c r="R1764" s="4"/>
      <c r="S1764" s="4"/>
      <c r="T1764" s="1"/>
      <c r="U1764" s="3"/>
      <c r="V1764" s="52" t="str">
        <f t="shared" si="86"/>
        <v/>
      </c>
    </row>
    <row r="1765" spans="1:22" x14ac:dyDescent="0.25">
      <c r="A1765" s="1"/>
      <c r="B1765" s="1"/>
      <c r="C1765" s="1"/>
      <c r="D1765" s="1"/>
      <c r="E1765" s="5">
        <f>+COUNTIFS('REGISTRO DE TUTORES'!$A$3:$A$2001,A1765,'REGISTRO DE TUTORES'!$B$3:$B$2001,B1765,'REGISTRO DE TUTORES'!$C$3:$C$2001,C1765,'REGISTRO DE TUTORES'!$D$3:$D$2001,D1765)</f>
        <v>0</v>
      </c>
      <c r="F1765" s="5">
        <f>+COUNTIFS('REGISTRO DE ESTUDIANTES'!$C$4:$C$1997,C1765,'REGISTRO DE ESTUDIANTES'!$D$4:$D$1997,D1765,'REGISTRO DE ESTUDIANTES'!$I$4:$I$1997,'BOLETA OFICIAL'!P1765,'REGISTRO DE ESTUDIANTES'!$J$4:$J$1997,'BOLETA OFICIAL'!Q1765,'REGISTRO DE ESTUDIANTES'!$A$4:$A$1997,A1765,'REGISTRO DE ESTUDIANTES'!$B$4:$B$1997,B1765,'REGISTRO DE ESTUDIANTES'!$K$4:$K$1997,R1765,'REGISTRO DE ESTUDIANTES'!$L$4:$L$1997,S1765)</f>
        <v>0</v>
      </c>
      <c r="G1765" s="5">
        <f t="shared" ca="1" si="87"/>
        <v>0</v>
      </c>
      <c r="H1765" s="5">
        <f t="shared" ca="1" si="88"/>
        <v>0</v>
      </c>
      <c r="I1765" s="2"/>
      <c r="J1765" s="2"/>
      <c r="K1765" s="2"/>
      <c r="L1765" s="2"/>
      <c r="M1765" s="2"/>
      <c r="N1765" s="22"/>
      <c r="O1765" s="22"/>
      <c r="P1765" s="3"/>
      <c r="Q1765" s="3"/>
      <c r="R1765" s="4"/>
      <c r="S1765" s="4"/>
      <c r="T1765" s="1"/>
      <c r="U1765" s="3"/>
      <c r="V1765" s="52" t="str">
        <f t="shared" si="86"/>
        <v/>
      </c>
    </row>
    <row r="1766" spans="1:22" x14ac:dyDescent="0.25">
      <c r="A1766" s="1"/>
      <c r="B1766" s="1"/>
      <c r="C1766" s="1"/>
      <c r="D1766" s="1"/>
      <c r="E1766" s="5">
        <f>+COUNTIFS('REGISTRO DE TUTORES'!$A$3:$A$2001,A1766,'REGISTRO DE TUTORES'!$B$3:$B$2001,B1766,'REGISTRO DE TUTORES'!$C$3:$C$2001,C1766,'REGISTRO DE TUTORES'!$D$3:$D$2001,D1766)</f>
        <v>0</v>
      </c>
      <c r="F1766" s="5">
        <f>+COUNTIFS('REGISTRO DE ESTUDIANTES'!$C$4:$C$1997,C1766,'REGISTRO DE ESTUDIANTES'!$D$4:$D$1997,D1766,'REGISTRO DE ESTUDIANTES'!$I$4:$I$1997,'BOLETA OFICIAL'!P1766,'REGISTRO DE ESTUDIANTES'!$J$4:$J$1997,'BOLETA OFICIAL'!Q1766,'REGISTRO DE ESTUDIANTES'!$A$4:$A$1997,A1766,'REGISTRO DE ESTUDIANTES'!$B$4:$B$1997,B1766,'REGISTRO DE ESTUDIANTES'!$K$4:$K$1997,R1766,'REGISTRO DE ESTUDIANTES'!$L$4:$L$1997,S1766)</f>
        <v>0</v>
      </c>
      <c r="G1766" s="5">
        <f t="shared" ca="1" si="87"/>
        <v>0</v>
      </c>
      <c r="H1766" s="5">
        <f t="shared" ca="1" si="88"/>
        <v>0</v>
      </c>
      <c r="I1766" s="2"/>
      <c r="J1766" s="2"/>
      <c r="K1766" s="2"/>
      <c r="L1766" s="2"/>
      <c r="M1766" s="2"/>
      <c r="N1766" s="22"/>
      <c r="O1766" s="22"/>
      <c r="P1766" s="3"/>
      <c r="Q1766" s="3"/>
      <c r="R1766" s="4"/>
      <c r="S1766" s="4"/>
      <c r="T1766" s="1"/>
      <c r="U1766" s="3"/>
      <c r="V1766" s="52" t="str">
        <f t="shared" si="86"/>
        <v/>
      </c>
    </row>
    <row r="1767" spans="1:22" x14ac:dyDescent="0.25">
      <c r="A1767" s="1"/>
      <c r="B1767" s="1"/>
      <c r="C1767" s="1"/>
      <c r="D1767" s="1"/>
      <c r="E1767" s="5">
        <f>+COUNTIFS('REGISTRO DE TUTORES'!$A$3:$A$2001,A1767,'REGISTRO DE TUTORES'!$B$3:$B$2001,B1767,'REGISTRO DE TUTORES'!$C$3:$C$2001,C1767,'REGISTRO DE TUTORES'!$D$3:$D$2001,D1767)</f>
        <v>0</v>
      </c>
      <c r="F1767" s="5">
        <f>+COUNTIFS('REGISTRO DE ESTUDIANTES'!$C$4:$C$1997,C1767,'REGISTRO DE ESTUDIANTES'!$D$4:$D$1997,D1767,'REGISTRO DE ESTUDIANTES'!$I$4:$I$1997,'BOLETA OFICIAL'!P1767,'REGISTRO DE ESTUDIANTES'!$J$4:$J$1997,'BOLETA OFICIAL'!Q1767,'REGISTRO DE ESTUDIANTES'!$A$4:$A$1997,A1767,'REGISTRO DE ESTUDIANTES'!$B$4:$B$1997,B1767,'REGISTRO DE ESTUDIANTES'!$K$4:$K$1997,R1767,'REGISTRO DE ESTUDIANTES'!$L$4:$L$1997,S1767)</f>
        <v>0</v>
      </c>
      <c r="G1767" s="5">
        <f t="shared" ca="1" si="87"/>
        <v>0</v>
      </c>
      <c r="H1767" s="5">
        <f t="shared" ca="1" si="88"/>
        <v>0</v>
      </c>
      <c r="I1767" s="2"/>
      <c r="J1767" s="2"/>
      <c r="K1767" s="2"/>
      <c r="L1767" s="2"/>
      <c r="M1767" s="2"/>
      <c r="N1767" s="22"/>
      <c r="O1767" s="22"/>
      <c r="P1767" s="3"/>
      <c r="Q1767" s="3"/>
      <c r="R1767" s="4"/>
      <c r="S1767" s="4"/>
      <c r="T1767" s="1"/>
      <c r="U1767" s="3"/>
      <c r="V1767" s="52" t="str">
        <f t="shared" si="86"/>
        <v/>
      </c>
    </row>
    <row r="1768" spans="1:22" x14ac:dyDescent="0.25">
      <c r="A1768" s="1"/>
      <c r="B1768" s="1"/>
      <c r="C1768" s="1"/>
      <c r="D1768" s="1"/>
      <c r="E1768" s="5">
        <f>+COUNTIFS('REGISTRO DE TUTORES'!$A$3:$A$2001,A1768,'REGISTRO DE TUTORES'!$B$3:$B$2001,B1768,'REGISTRO DE TUTORES'!$C$3:$C$2001,C1768,'REGISTRO DE TUTORES'!$D$3:$D$2001,D1768)</f>
        <v>0</v>
      </c>
      <c r="F1768" s="5">
        <f>+COUNTIFS('REGISTRO DE ESTUDIANTES'!$C$4:$C$1997,C1768,'REGISTRO DE ESTUDIANTES'!$D$4:$D$1997,D1768,'REGISTRO DE ESTUDIANTES'!$I$4:$I$1997,'BOLETA OFICIAL'!P1768,'REGISTRO DE ESTUDIANTES'!$J$4:$J$1997,'BOLETA OFICIAL'!Q1768,'REGISTRO DE ESTUDIANTES'!$A$4:$A$1997,A1768,'REGISTRO DE ESTUDIANTES'!$B$4:$B$1997,B1768,'REGISTRO DE ESTUDIANTES'!$K$4:$K$1997,R1768,'REGISTRO DE ESTUDIANTES'!$L$4:$L$1997,S1768)</f>
        <v>0</v>
      </c>
      <c r="G1768" s="5">
        <f t="shared" ca="1" si="87"/>
        <v>0</v>
      </c>
      <c r="H1768" s="5">
        <f t="shared" ca="1" si="88"/>
        <v>0</v>
      </c>
      <c r="I1768" s="2"/>
      <c r="J1768" s="2"/>
      <c r="K1768" s="2"/>
      <c r="L1768" s="2"/>
      <c r="M1768" s="2"/>
      <c r="N1768" s="22"/>
      <c r="O1768" s="22"/>
      <c r="P1768" s="3"/>
      <c r="Q1768" s="3"/>
      <c r="R1768" s="4"/>
      <c r="S1768" s="4"/>
      <c r="T1768" s="1"/>
      <c r="U1768" s="3"/>
      <c r="V1768" s="52" t="str">
        <f t="shared" si="86"/>
        <v/>
      </c>
    </row>
    <row r="1769" spans="1:22" x14ac:dyDescent="0.25">
      <c r="A1769" s="1"/>
      <c r="B1769" s="1"/>
      <c r="C1769" s="1"/>
      <c r="D1769" s="1"/>
      <c r="E1769" s="5">
        <f>+COUNTIFS('REGISTRO DE TUTORES'!$A$3:$A$2001,A1769,'REGISTRO DE TUTORES'!$B$3:$B$2001,B1769,'REGISTRO DE TUTORES'!$C$3:$C$2001,C1769,'REGISTRO DE TUTORES'!$D$3:$D$2001,D1769)</f>
        <v>0</v>
      </c>
      <c r="F1769" s="5">
        <f>+COUNTIFS('REGISTRO DE ESTUDIANTES'!$C$4:$C$1997,C1769,'REGISTRO DE ESTUDIANTES'!$D$4:$D$1997,D1769,'REGISTRO DE ESTUDIANTES'!$I$4:$I$1997,'BOLETA OFICIAL'!P1769,'REGISTRO DE ESTUDIANTES'!$J$4:$J$1997,'BOLETA OFICIAL'!Q1769,'REGISTRO DE ESTUDIANTES'!$A$4:$A$1997,A1769,'REGISTRO DE ESTUDIANTES'!$B$4:$B$1997,B1769,'REGISTRO DE ESTUDIANTES'!$K$4:$K$1997,R1769,'REGISTRO DE ESTUDIANTES'!$L$4:$L$1997,S1769)</f>
        <v>0</v>
      </c>
      <c r="G1769" s="5">
        <f t="shared" ca="1" si="87"/>
        <v>0</v>
      </c>
      <c r="H1769" s="5">
        <f t="shared" ca="1" si="88"/>
        <v>0</v>
      </c>
      <c r="I1769" s="2"/>
      <c r="J1769" s="2"/>
      <c r="K1769" s="2"/>
      <c r="L1769" s="2"/>
      <c r="M1769" s="2"/>
      <c r="N1769" s="22"/>
      <c r="O1769" s="22"/>
      <c r="P1769" s="3"/>
      <c r="Q1769" s="3"/>
      <c r="R1769" s="4"/>
      <c r="S1769" s="4"/>
      <c r="T1769" s="1"/>
      <c r="U1769" s="3"/>
      <c r="V1769" s="52" t="str">
        <f t="shared" si="86"/>
        <v/>
      </c>
    </row>
    <row r="1770" spans="1:22" x14ac:dyDescent="0.25">
      <c r="A1770" s="1"/>
      <c r="B1770" s="1"/>
      <c r="C1770" s="1"/>
      <c r="D1770" s="1"/>
      <c r="E1770" s="5">
        <f>+COUNTIFS('REGISTRO DE TUTORES'!$A$3:$A$2001,A1770,'REGISTRO DE TUTORES'!$B$3:$B$2001,B1770,'REGISTRO DE TUTORES'!$C$3:$C$2001,C1770,'REGISTRO DE TUTORES'!$D$3:$D$2001,D1770)</f>
        <v>0</v>
      </c>
      <c r="F1770" s="5">
        <f>+COUNTIFS('REGISTRO DE ESTUDIANTES'!$C$4:$C$1997,C1770,'REGISTRO DE ESTUDIANTES'!$D$4:$D$1997,D1770,'REGISTRO DE ESTUDIANTES'!$I$4:$I$1997,'BOLETA OFICIAL'!P1770,'REGISTRO DE ESTUDIANTES'!$J$4:$J$1997,'BOLETA OFICIAL'!Q1770,'REGISTRO DE ESTUDIANTES'!$A$4:$A$1997,A1770,'REGISTRO DE ESTUDIANTES'!$B$4:$B$1997,B1770,'REGISTRO DE ESTUDIANTES'!$K$4:$K$1997,R1770,'REGISTRO DE ESTUDIANTES'!$L$4:$L$1997,S1770)</f>
        <v>0</v>
      </c>
      <c r="G1770" s="5">
        <f t="shared" ca="1" si="87"/>
        <v>0</v>
      </c>
      <c r="H1770" s="5">
        <f t="shared" ca="1" si="88"/>
        <v>0</v>
      </c>
      <c r="I1770" s="2"/>
      <c r="J1770" s="2"/>
      <c r="K1770" s="2"/>
      <c r="L1770" s="2"/>
      <c r="M1770" s="2"/>
      <c r="N1770" s="22"/>
      <c r="O1770" s="22"/>
      <c r="P1770" s="3"/>
      <c r="Q1770" s="3"/>
      <c r="R1770" s="4"/>
      <c r="S1770" s="4"/>
      <c r="T1770" s="1"/>
      <c r="U1770" s="3"/>
      <c r="V1770" s="52" t="str">
        <f t="shared" si="86"/>
        <v/>
      </c>
    </row>
    <row r="1771" spans="1:22" x14ac:dyDescent="0.25">
      <c r="A1771" s="1"/>
      <c r="B1771" s="1"/>
      <c r="C1771" s="1"/>
      <c r="D1771" s="1"/>
      <c r="E1771" s="5">
        <f>+COUNTIFS('REGISTRO DE TUTORES'!$A$3:$A$2001,A1771,'REGISTRO DE TUTORES'!$B$3:$B$2001,B1771,'REGISTRO DE TUTORES'!$C$3:$C$2001,C1771,'REGISTRO DE TUTORES'!$D$3:$D$2001,D1771)</f>
        <v>0</v>
      </c>
      <c r="F1771" s="5">
        <f>+COUNTIFS('REGISTRO DE ESTUDIANTES'!$C$4:$C$1997,C1771,'REGISTRO DE ESTUDIANTES'!$D$4:$D$1997,D1771,'REGISTRO DE ESTUDIANTES'!$I$4:$I$1997,'BOLETA OFICIAL'!P1771,'REGISTRO DE ESTUDIANTES'!$J$4:$J$1997,'BOLETA OFICIAL'!Q1771,'REGISTRO DE ESTUDIANTES'!$A$4:$A$1997,A1771,'REGISTRO DE ESTUDIANTES'!$B$4:$B$1997,B1771,'REGISTRO DE ESTUDIANTES'!$K$4:$K$1997,R1771,'REGISTRO DE ESTUDIANTES'!$L$4:$L$1997,S1771)</f>
        <v>0</v>
      </c>
      <c r="G1771" s="5">
        <f t="shared" ca="1" si="87"/>
        <v>0</v>
      </c>
      <c r="H1771" s="5">
        <f t="shared" ca="1" si="88"/>
        <v>0</v>
      </c>
      <c r="I1771" s="2"/>
      <c r="J1771" s="2"/>
      <c r="K1771" s="2"/>
      <c r="L1771" s="2"/>
      <c r="M1771" s="2"/>
      <c r="N1771" s="22"/>
      <c r="O1771" s="22"/>
      <c r="P1771" s="3"/>
      <c r="Q1771" s="3"/>
      <c r="R1771" s="4"/>
      <c r="S1771" s="4"/>
      <c r="T1771" s="1"/>
      <c r="U1771" s="3"/>
      <c r="V1771" s="52" t="str">
        <f t="shared" si="86"/>
        <v/>
      </c>
    </row>
    <row r="1772" spans="1:22" x14ac:dyDescent="0.25">
      <c r="A1772" s="1"/>
      <c r="B1772" s="1"/>
      <c r="C1772" s="1"/>
      <c r="D1772" s="1"/>
      <c r="E1772" s="5">
        <f>+COUNTIFS('REGISTRO DE TUTORES'!$A$3:$A$2001,A1772,'REGISTRO DE TUTORES'!$B$3:$B$2001,B1772,'REGISTRO DE TUTORES'!$C$3:$C$2001,C1772,'REGISTRO DE TUTORES'!$D$3:$D$2001,D1772)</f>
        <v>0</v>
      </c>
      <c r="F1772" s="5">
        <f>+COUNTIFS('REGISTRO DE ESTUDIANTES'!$C$4:$C$1997,C1772,'REGISTRO DE ESTUDIANTES'!$D$4:$D$1997,D1772,'REGISTRO DE ESTUDIANTES'!$I$4:$I$1997,'BOLETA OFICIAL'!P1772,'REGISTRO DE ESTUDIANTES'!$J$4:$J$1997,'BOLETA OFICIAL'!Q1772,'REGISTRO DE ESTUDIANTES'!$A$4:$A$1997,A1772,'REGISTRO DE ESTUDIANTES'!$B$4:$B$1997,B1772,'REGISTRO DE ESTUDIANTES'!$K$4:$K$1997,R1772,'REGISTRO DE ESTUDIANTES'!$L$4:$L$1997,S1772)</f>
        <v>0</v>
      </c>
      <c r="G1772" s="5">
        <f t="shared" ca="1" si="87"/>
        <v>0</v>
      </c>
      <c r="H1772" s="5">
        <f t="shared" ca="1" si="88"/>
        <v>0</v>
      </c>
      <c r="I1772" s="2"/>
      <c r="J1772" s="2"/>
      <c r="K1772" s="2"/>
      <c r="L1772" s="2"/>
      <c r="M1772" s="2"/>
      <c r="N1772" s="22"/>
      <c r="O1772" s="22"/>
      <c r="P1772" s="3"/>
      <c r="Q1772" s="3"/>
      <c r="R1772" s="4"/>
      <c r="S1772" s="4"/>
      <c r="T1772" s="1"/>
      <c r="U1772" s="3"/>
      <c r="V1772" s="52" t="str">
        <f t="shared" si="86"/>
        <v/>
      </c>
    </row>
    <row r="1773" spans="1:22" x14ac:dyDescent="0.25">
      <c r="A1773" s="1"/>
      <c r="B1773" s="1"/>
      <c r="C1773" s="1"/>
      <c r="D1773" s="1"/>
      <c r="E1773" s="5">
        <f>+COUNTIFS('REGISTRO DE TUTORES'!$A$3:$A$2001,A1773,'REGISTRO DE TUTORES'!$B$3:$B$2001,B1773,'REGISTRO DE TUTORES'!$C$3:$C$2001,C1773,'REGISTRO DE TUTORES'!$D$3:$D$2001,D1773)</f>
        <v>0</v>
      </c>
      <c r="F1773" s="5">
        <f>+COUNTIFS('REGISTRO DE ESTUDIANTES'!$C$4:$C$1997,C1773,'REGISTRO DE ESTUDIANTES'!$D$4:$D$1997,D1773,'REGISTRO DE ESTUDIANTES'!$I$4:$I$1997,'BOLETA OFICIAL'!P1773,'REGISTRO DE ESTUDIANTES'!$J$4:$J$1997,'BOLETA OFICIAL'!Q1773,'REGISTRO DE ESTUDIANTES'!$A$4:$A$1997,A1773,'REGISTRO DE ESTUDIANTES'!$B$4:$B$1997,B1773,'REGISTRO DE ESTUDIANTES'!$K$4:$K$1997,R1773,'REGISTRO DE ESTUDIANTES'!$L$4:$L$1997,S1773)</f>
        <v>0</v>
      </c>
      <c r="G1773" s="5">
        <f t="shared" ca="1" si="87"/>
        <v>0</v>
      </c>
      <c r="H1773" s="5">
        <f t="shared" ca="1" si="88"/>
        <v>0</v>
      </c>
      <c r="I1773" s="2"/>
      <c r="J1773" s="2"/>
      <c r="K1773" s="2"/>
      <c r="L1773" s="2"/>
      <c r="M1773" s="2"/>
      <c r="N1773" s="22"/>
      <c r="O1773" s="22"/>
      <c r="P1773" s="3"/>
      <c r="Q1773" s="3"/>
      <c r="R1773" s="4"/>
      <c r="S1773" s="4"/>
      <c r="T1773" s="1"/>
      <c r="U1773" s="3"/>
      <c r="V1773" s="52" t="str">
        <f t="shared" si="86"/>
        <v/>
      </c>
    </row>
    <row r="1774" spans="1:22" x14ac:dyDescent="0.25">
      <c r="A1774" s="1"/>
      <c r="B1774" s="1"/>
      <c r="C1774" s="1"/>
      <c r="D1774" s="1"/>
      <c r="E1774" s="5">
        <f>+COUNTIFS('REGISTRO DE TUTORES'!$A$3:$A$2001,A1774,'REGISTRO DE TUTORES'!$B$3:$B$2001,B1774,'REGISTRO DE TUTORES'!$C$3:$C$2001,C1774,'REGISTRO DE TUTORES'!$D$3:$D$2001,D1774)</f>
        <v>0</v>
      </c>
      <c r="F1774" s="5">
        <f>+COUNTIFS('REGISTRO DE ESTUDIANTES'!$C$4:$C$1997,C1774,'REGISTRO DE ESTUDIANTES'!$D$4:$D$1997,D1774,'REGISTRO DE ESTUDIANTES'!$I$4:$I$1997,'BOLETA OFICIAL'!P1774,'REGISTRO DE ESTUDIANTES'!$J$4:$J$1997,'BOLETA OFICIAL'!Q1774,'REGISTRO DE ESTUDIANTES'!$A$4:$A$1997,A1774,'REGISTRO DE ESTUDIANTES'!$B$4:$B$1997,B1774,'REGISTRO DE ESTUDIANTES'!$K$4:$K$1997,R1774,'REGISTRO DE ESTUDIANTES'!$L$4:$L$1997,S1774)</f>
        <v>0</v>
      </c>
      <c r="G1774" s="5">
        <f t="shared" ca="1" si="87"/>
        <v>0</v>
      </c>
      <c r="H1774" s="5">
        <f t="shared" ca="1" si="88"/>
        <v>0</v>
      </c>
      <c r="I1774" s="2"/>
      <c r="J1774" s="2"/>
      <c r="K1774" s="2"/>
      <c r="L1774" s="2"/>
      <c r="M1774" s="2"/>
      <c r="N1774" s="22"/>
      <c r="O1774" s="22"/>
      <c r="P1774" s="3"/>
      <c r="Q1774" s="3"/>
      <c r="R1774" s="4"/>
      <c r="S1774" s="4"/>
      <c r="T1774" s="1"/>
      <c r="U1774" s="3"/>
      <c r="V1774" s="52" t="str">
        <f t="shared" si="86"/>
        <v/>
      </c>
    </row>
    <row r="1775" spans="1:22" x14ac:dyDescent="0.25">
      <c r="A1775" s="1"/>
      <c r="B1775" s="1"/>
      <c r="C1775" s="1"/>
      <c r="D1775" s="1"/>
      <c r="E1775" s="5">
        <f>+COUNTIFS('REGISTRO DE TUTORES'!$A$3:$A$2001,A1775,'REGISTRO DE TUTORES'!$B$3:$B$2001,B1775,'REGISTRO DE TUTORES'!$C$3:$C$2001,C1775,'REGISTRO DE TUTORES'!$D$3:$D$2001,D1775)</f>
        <v>0</v>
      </c>
      <c r="F1775" s="5">
        <f>+COUNTIFS('REGISTRO DE ESTUDIANTES'!$C$4:$C$1997,C1775,'REGISTRO DE ESTUDIANTES'!$D$4:$D$1997,D1775,'REGISTRO DE ESTUDIANTES'!$I$4:$I$1997,'BOLETA OFICIAL'!P1775,'REGISTRO DE ESTUDIANTES'!$J$4:$J$1997,'BOLETA OFICIAL'!Q1775,'REGISTRO DE ESTUDIANTES'!$A$4:$A$1997,A1775,'REGISTRO DE ESTUDIANTES'!$B$4:$B$1997,B1775,'REGISTRO DE ESTUDIANTES'!$K$4:$K$1997,R1775,'REGISTRO DE ESTUDIANTES'!$L$4:$L$1997,S1775)</f>
        <v>0</v>
      </c>
      <c r="G1775" s="5">
        <f t="shared" ca="1" si="87"/>
        <v>0</v>
      </c>
      <c r="H1775" s="5">
        <f t="shared" ca="1" si="88"/>
        <v>0</v>
      </c>
      <c r="I1775" s="2"/>
      <c r="J1775" s="2"/>
      <c r="K1775" s="2"/>
      <c r="L1775" s="2"/>
      <c r="M1775" s="2"/>
      <c r="N1775" s="22"/>
      <c r="O1775" s="22"/>
      <c r="P1775" s="3"/>
      <c r="Q1775" s="3"/>
      <c r="R1775" s="4"/>
      <c r="S1775" s="4"/>
      <c r="T1775" s="1"/>
      <c r="U1775" s="3"/>
      <c r="V1775" s="52" t="str">
        <f t="shared" si="86"/>
        <v/>
      </c>
    </row>
    <row r="1776" spans="1:22" x14ac:dyDescent="0.25">
      <c r="A1776" s="1"/>
      <c r="B1776" s="1"/>
      <c r="C1776" s="1"/>
      <c r="D1776" s="1"/>
      <c r="E1776" s="5">
        <f>+COUNTIFS('REGISTRO DE TUTORES'!$A$3:$A$2001,A1776,'REGISTRO DE TUTORES'!$B$3:$B$2001,B1776,'REGISTRO DE TUTORES'!$C$3:$C$2001,C1776,'REGISTRO DE TUTORES'!$D$3:$D$2001,D1776)</f>
        <v>0</v>
      </c>
      <c r="F1776" s="5">
        <f>+COUNTIFS('REGISTRO DE ESTUDIANTES'!$C$4:$C$1997,C1776,'REGISTRO DE ESTUDIANTES'!$D$4:$D$1997,D1776,'REGISTRO DE ESTUDIANTES'!$I$4:$I$1997,'BOLETA OFICIAL'!P1776,'REGISTRO DE ESTUDIANTES'!$J$4:$J$1997,'BOLETA OFICIAL'!Q1776,'REGISTRO DE ESTUDIANTES'!$A$4:$A$1997,A1776,'REGISTRO DE ESTUDIANTES'!$B$4:$B$1997,B1776,'REGISTRO DE ESTUDIANTES'!$K$4:$K$1997,R1776,'REGISTRO DE ESTUDIANTES'!$L$4:$L$1997,S1776)</f>
        <v>0</v>
      </c>
      <c r="G1776" s="5">
        <f t="shared" ca="1" si="87"/>
        <v>0</v>
      </c>
      <c r="H1776" s="5">
        <f t="shared" ca="1" si="88"/>
        <v>0</v>
      </c>
      <c r="I1776" s="2"/>
      <c r="J1776" s="2"/>
      <c r="K1776" s="2"/>
      <c r="L1776" s="2"/>
      <c r="M1776" s="2"/>
      <c r="N1776" s="22"/>
      <c r="O1776" s="22"/>
      <c r="P1776" s="3"/>
      <c r="Q1776" s="3"/>
      <c r="R1776" s="4"/>
      <c r="S1776" s="4"/>
      <c r="T1776" s="1"/>
      <c r="U1776" s="3"/>
      <c r="V1776" s="52" t="str">
        <f t="shared" si="86"/>
        <v/>
      </c>
    </row>
    <row r="1777" spans="1:22" x14ac:dyDescent="0.25">
      <c r="A1777" s="1"/>
      <c r="B1777" s="1"/>
      <c r="C1777" s="1"/>
      <c r="D1777" s="1"/>
      <c r="E1777" s="5">
        <f>+COUNTIFS('REGISTRO DE TUTORES'!$A$3:$A$2001,A1777,'REGISTRO DE TUTORES'!$B$3:$B$2001,B1777,'REGISTRO DE TUTORES'!$C$3:$C$2001,C1777,'REGISTRO DE TUTORES'!$D$3:$D$2001,D1777)</f>
        <v>0</v>
      </c>
      <c r="F1777" s="5">
        <f>+COUNTIFS('REGISTRO DE ESTUDIANTES'!$C$4:$C$1997,C1777,'REGISTRO DE ESTUDIANTES'!$D$4:$D$1997,D1777,'REGISTRO DE ESTUDIANTES'!$I$4:$I$1997,'BOLETA OFICIAL'!P1777,'REGISTRO DE ESTUDIANTES'!$J$4:$J$1997,'BOLETA OFICIAL'!Q1777,'REGISTRO DE ESTUDIANTES'!$A$4:$A$1997,A1777,'REGISTRO DE ESTUDIANTES'!$B$4:$B$1997,B1777,'REGISTRO DE ESTUDIANTES'!$K$4:$K$1997,R1777,'REGISTRO DE ESTUDIANTES'!$L$4:$L$1997,S1777)</f>
        <v>0</v>
      </c>
      <c r="G1777" s="5">
        <f t="shared" ca="1" si="87"/>
        <v>0</v>
      </c>
      <c r="H1777" s="5">
        <f t="shared" ca="1" si="88"/>
        <v>0</v>
      </c>
      <c r="I1777" s="2"/>
      <c r="J1777" s="2"/>
      <c r="K1777" s="2"/>
      <c r="L1777" s="2"/>
      <c r="M1777" s="2"/>
      <c r="N1777" s="22"/>
      <c r="O1777" s="22"/>
      <c r="P1777" s="3"/>
      <c r="Q1777" s="3"/>
      <c r="R1777" s="4"/>
      <c r="S1777" s="4"/>
      <c r="T1777" s="1"/>
      <c r="U1777" s="3"/>
      <c r="V1777" s="52" t="str">
        <f t="shared" si="86"/>
        <v/>
      </c>
    </row>
    <row r="1778" spans="1:22" x14ac:dyDescent="0.25">
      <c r="A1778" s="1"/>
      <c r="B1778" s="1"/>
      <c r="C1778" s="1"/>
      <c r="D1778" s="1"/>
      <c r="E1778" s="5">
        <f>+COUNTIFS('REGISTRO DE TUTORES'!$A$3:$A$2001,A1778,'REGISTRO DE TUTORES'!$B$3:$B$2001,B1778,'REGISTRO DE TUTORES'!$C$3:$C$2001,C1778,'REGISTRO DE TUTORES'!$D$3:$D$2001,D1778)</f>
        <v>0</v>
      </c>
      <c r="F1778" s="5">
        <f>+COUNTIFS('REGISTRO DE ESTUDIANTES'!$C$4:$C$1997,C1778,'REGISTRO DE ESTUDIANTES'!$D$4:$D$1997,D1778,'REGISTRO DE ESTUDIANTES'!$I$4:$I$1997,'BOLETA OFICIAL'!P1778,'REGISTRO DE ESTUDIANTES'!$J$4:$J$1997,'BOLETA OFICIAL'!Q1778,'REGISTRO DE ESTUDIANTES'!$A$4:$A$1997,A1778,'REGISTRO DE ESTUDIANTES'!$B$4:$B$1997,B1778,'REGISTRO DE ESTUDIANTES'!$K$4:$K$1997,R1778,'REGISTRO DE ESTUDIANTES'!$L$4:$L$1997,S1778)</f>
        <v>0</v>
      </c>
      <c r="G1778" s="5">
        <f t="shared" ca="1" si="87"/>
        <v>0</v>
      </c>
      <c r="H1778" s="5">
        <f t="shared" ca="1" si="88"/>
        <v>0</v>
      </c>
      <c r="I1778" s="2"/>
      <c r="J1778" s="2"/>
      <c r="K1778" s="2"/>
      <c r="L1778" s="2"/>
      <c r="M1778" s="2"/>
      <c r="N1778" s="22"/>
      <c r="O1778" s="22"/>
      <c r="P1778" s="3"/>
      <c r="Q1778" s="3"/>
      <c r="R1778" s="4"/>
      <c r="S1778" s="4"/>
      <c r="T1778" s="1"/>
      <c r="U1778" s="3"/>
      <c r="V1778" s="52" t="str">
        <f t="shared" si="86"/>
        <v/>
      </c>
    </row>
    <row r="1779" spans="1:22" x14ac:dyDescent="0.25">
      <c r="A1779" s="1"/>
      <c r="B1779" s="1"/>
      <c r="C1779" s="1"/>
      <c r="D1779" s="1"/>
      <c r="E1779" s="5">
        <f>+COUNTIFS('REGISTRO DE TUTORES'!$A$3:$A$2001,A1779,'REGISTRO DE TUTORES'!$B$3:$B$2001,B1779,'REGISTRO DE TUTORES'!$C$3:$C$2001,C1779,'REGISTRO DE TUTORES'!$D$3:$D$2001,D1779)</f>
        <v>0</v>
      </c>
      <c r="F1779" s="5">
        <f>+COUNTIFS('REGISTRO DE ESTUDIANTES'!$C$4:$C$1997,C1779,'REGISTRO DE ESTUDIANTES'!$D$4:$D$1997,D1779,'REGISTRO DE ESTUDIANTES'!$I$4:$I$1997,'BOLETA OFICIAL'!P1779,'REGISTRO DE ESTUDIANTES'!$J$4:$J$1997,'BOLETA OFICIAL'!Q1779,'REGISTRO DE ESTUDIANTES'!$A$4:$A$1997,A1779,'REGISTRO DE ESTUDIANTES'!$B$4:$B$1997,B1779,'REGISTRO DE ESTUDIANTES'!$K$4:$K$1997,R1779,'REGISTRO DE ESTUDIANTES'!$L$4:$L$1997,S1779)</f>
        <v>0</v>
      </c>
      <c r="G1779" s="5">
        <f t="shared" ca="1" si="87"/>
        <v>0</v>
      </c>
      <c r="H1779" s="5">
        <f t="shared" ca="1" si="88"/>
        <v>0</v>
      </c>
      <c r="I1779" s="2"/>
      <c r="J1779" s="2"/>
      <c r="K1779" s="2"/>
      <c r="L1779" s="2"/>
      <c r="M1779" s="2"/>
      <c r="N1779" s="22"/>
      <c r="O1779" s="22"/>
      <c r="P1779" s="3"/>
      <c r="Q1779" s="3"/>
      <c r="R1779" s="4"/>
      <c r="S1779" s="4"/>
      <c r="T1779" s="1"/>
      <c r="U1779" s="3"/>
      <c r="V1779" s="52" t="str">
        <f t="shared" si="86"/>
        <v/>
      </c>
    </row>
    <row r="1780" spans="1:22" x14ac:dyDescent="0.25">
      <c r="A1780" s="1"/>
      <c r="B1780" s="1"/>
      <c r="C1780" s="1"/>
      <c r="D1780" s="1"/>
      <c r="E1780" s="5">
        <f>+COUNTIFS('REGISTRO DE TUTORES'!$A$3:$A$2001,A1780,'REGISTRO DE TUTORES'!$B$3:$B$2001,B1780,'REGISTRO DE TUTORES'!$C$3:$C$2001,C1780,'REGISTRO DE TUTORES'!$D$3:$D$2001,D1780)</f>
        <v>0</v>
      </c>
      <c r="F1780" s="5">
        <f>+COUNTIFS('REGISTRO DE ESTUDIANTES'!$C$4:$C$1997,C1780,'REGISTRO DE ESTUDIANTES'!$D$4:$D$1997,D1780,'REGISTRO DE ESTUDIANTES'!$I$4:$I$1997,'BOLETA OFICIAL'!P1780,'REGISTRO DE ESTUDIANTES'!$J$4:$J$1997,'BOLETA OFICIAL'!Q1780,'REGISTRO DE ESTUDIANTES'!$A$4:$A$1997,A1780,'REGISTRO DE ESTUDIANTES'!$B$4:$B$1997,B1780,'REGISTRO DE ESTUDIANTES'!$K$4:$K$1997,R1780,'REGISTRO DE ESTUDIANTES'!$L$4:$L$1997,S1780)</f>
        <v>0</v>
      </c>
      <c r="G1780" s="5">
        <f t="shared" ca="1" si="87"/>
        <v>0</v>
      </c>
      <c r="H1780" s="5">
        <f t="shared" ca="1" si="88"/>
        <v>0</v>
      </c>
      <c r="I1780" s="2"/>
      <c r="J1780" s="2"/>
      <c r="K1780" s="2"/>
      <c r="L1780" s="2"/>
      <c r="M1780" s="2"/>
      <c r="N1780" s="22"/>
      <c r="O1780" s="22"/>
      <c r="P1780" s="3"/>
      <c r="Q1780" s="3"/>
      <c r="R1780" s="4"/>
      <c r="S1780" s="4"/>
      <c r="T1780" s="1"/>
      <c r="U1780" s="3"/>
      <c r="V1780" s="52" t="str">
        <f t="shared" si="86"/>
        <v/>
      </c>
    </row>
    <row r="1781" spans="1:22" x14ac:dyDescent="0.25">
      <c r="A1781" s="1"/>
      <c r="B1781" s="1"/>
      <c r="C1781" s="1"/>
      <c r="D1781" s="1"/>
      <c r="E1781" s="5">
        <f>+COUNTIFS('REGISTRO DE TUTORES'!$A$3:$A$2001,A1781,'REGISTRO DE TUTORES'!$B$3:$B$2001,B1781,'REGISTRO DE TUTORES'!$C$3:$C$2001,C1781,'REGISTRO DE TUTORES'!$D$3:$D$2001,D1781)</f>
        <v>0</v>
      </c>
      <c r="F1781" s="5">
        <f>+COUNTIFS('REGISTRO DE ESTUDIANTES'!$C$4:$C$1997,C1781,'REGISTRO DE ESTUDIANTES'!$D$4:$D$1997,D1781,'REGISTRO DE ESTUDIANTES'!$I$4:$I$1997,'BOLETA OFICIAL'!P1781,'REGISTRO DE ESTUDIANTES'!$J$4:$J$1997,'BOLETA OFICIAL'!Q1781,'REGISTRO DE ESTUDIANTES'!$A$4:$A$1997,A1781,'REGISTRO DE ESTUDIANTES'!$B$4:$B$1997,B1781,'REGISTRO DE ESTUDIANTES'!$K$4:$K$1997,R1781,'REGISTRO DE ESTUDIANTES'!$L$4:$L$1997,S1781)</f>
        <v>0</v>
      </c>
      <c r="G1781" s="5">
        <f t="shared" ca="1" si="87"/>
        <v>0</v>
      </c>
      <c r="H1781" s="5">
        <f t="shared" ca="1" si="88"/>
        <v>0</v>
      </c>
      <c r="I1781" s="2"/>
      <c r="J1781" s="2"/>
      <c r="K1781" s="2"/>
      <c r="L1781" s="2"/>
      <c r="M1781" s="2"/>
      <c r="N1781" s="22"/>
      <c r="O1781" s="22"/>
      <c r="P1781" s="3"/>
      <c r="Q1781" s="3"/>
      <c r="R1781" s="4"/>
      <c r="S1781" s="4"/>
      <c r="T1781" s="1"/>
      <c r="U1781" s="3"/>
      <c r="V1781" s="52" t="str">
        <f t="shared" si="86"/>
        <v/>
      </c>
    </row>
    <row r="1782" spans="1:22" x14ac:dyDescent="0.25">
      <c r="A1782" s="1"/>
      <c r="B1782" s="1"/>
      <c r="C1782" s="1"/>
      <c r="D1782" s="1"/>
      <c r="E1782" s="5">
        <f>+COUNTIFS('REGISTRO DE TUTORES'!$A$3:$A$2001,A1782,'REGISTRO DE TUTORES'!$B$3:$B$2001,B1782,'REGISTRO DE TUTORES'!$C$3:$C$2001,C1782,'REGISTRO DE TUTORES'!$D$3:$D$2001,D1782)</f>
        <v>0</v>
      </c>
      <c r="F1782" s="5">
        <f>+COUNTIFS('REGISTRO DE ESTUDIANTES'!$C$4:$C$1997,C1782,'REGISTRO DE ESTUDIANTES'!$D$4:$D$1997,D1782,'REGISTRO DE ESTUDIANTES'!$I$4:$I$1997,'BOLETA OFICIAL'!P1782,'REGISTRO DE ESTUDIANTES'!$J$4:$J$1997,'BOLETA OFICIAL'!Q1782,'REGISTRO DE ESTUDIANTES'!$A$4:$A$1997,A1782,'REGISTRO DE ESTUDIANTES'!$B$4:$B$1997,B1782,'REGISTRO DE ESTUDIANTES'!$K$4:$K$1997,R1782,'REGISTRO DE ESTUDIANTES'!$L$4:$L$1997,S1782)</f>
        <v>0</v>
      </c>
      <c r="G1782" s="5">
        <f t="shared" ca="1" si="87"/>
        <v>0</v>
      </c>
      <c r="H1782" s="5">
        <f t="shared" ca="1" si="88"/>
        <v>0</v>
      </c>
      <c r="I1782" s="2"/>
      <c r="J1782" s="2"/>
      <c r="K1782" s="2"/>
      <c r="L1782" s="2"/>
      <c r="M1782" s="2"/>
      <c r="N1782" s="22"/>
      <c r="O1782" s="22"/>
      <c r="P1782" s="3"/>
      <c r="Q1782" s="3"/>
      <c r="R1782" s="4"/>
      <c r="S1782" s="4"/>
      <c r="T1782" s="1"/>
      <c r="U1782" s="3"/>
      <c r="V1782" s="52" t="str">
        <f t="shared" si="86"/>
        <v/>
      </c>
    </row>
    <row r="1783" spans="1:22" x14ac:dyDescent="0.25">
      <c r="A1783" s="1"/>
      <c r="B1783" s="1"/>
      <c r="C1783" s="1"/>
      <c r="D1783" s="1"/>
      <c r="E1783" s="5">
        <f>+COUNTIFS('REGISTRO DE TUTORES'!$A$3:$A$2001,A1783,'REGISTRO DE TUTORES'!$B$3:$B$2001,B1783,'REGISTRO DE TUTORES'!$C$3:$C$2001,C1783,'REGISTRO DE TUTORES'!$D$3:$D$2001,D1783)</f>
        <v>0</v>
      </c>
      <c r="F1783" s="5">
        <f>+COUNTIFS('REGISTRO DE ESTUDIANTES'!$C$4:$C$1997,C1783,'REGISTRO DE ESTUDIANTES'!$D$4:$D$1997,D1783,'REGISTRO DE ESTUDIANTES'!$I$4:$I$1997,'BOLETA OFICIAL'!P1783,'REGISTRO DE ESTUDIANTES'!$J$4:$J$1997,'BOLETA OFICIAL'!Q1783,'REGISTRO DE ESTUDIANTES'!$A$4:$A$1997,A1783,'REGISTRO DE ESTUDIANTES'!$B$4:$B$1997,B1783,'REGISTRO DE ESTUDIANTES'!$K$4:$K$1997,R1783,'REGISTRO DE ESTUDIANTES'!$L$4:$L$1997,S1783)</f>
        <v>0</v>
      </c>
      <c r="G1783" s="5">
        <f t="shared" ca="1" si="87"/>
        <v>0</v>
      </c>
      <c r="H1783" s="5">
        <f t="shared" ca="1" si="88"/>
        <v>0</v>
      </c>
      <c r="I1783" s="2"/>
      <c r="J1783" s="2"/>
      <c r="K1783" s="2"/>
      <c r="L1783" s="2"/>
      <c r="M1783" s="2"/>
      <c r="N1783" s="22"/>
      <c r="O1783" s="22"/>
      <c r="P1783" s="3"/>
      <c r="Q1783" s="3"/>
      <c r="R1783" s="4"/>
      <c r="S1783" s="4"/>
      <c r="T1783" s="1"/>
      <c r="U1783" s="3"/>
      <c r="V1783" s="52" t="str">
        <f t="shared" si="86"/>
        <v/>
      </c>
    </row>
    <row r="1784" spans="1:22" x14ac:dyDescent="0.25">
      <c r="A1784" s="1"/>
      <c r="B1784" s="1"/>
      <c r="C1784" s="1"/>
      <c r="D1784" s="1"/>
      <c r="E1784" s="5">
        <f>+COUNTIFS('REGISTRO DE TUTORES'!$A$3:$A$2001,A1784,'REGISTRO DE TUTORES'!$B$3:$B$2001,B1784,'REGISTRO DE TUTORES'!$C$3:$C$2001,C1784,'REGISTRO DE TUTORES'!$D$3:$D$2001,D1784)</f>
        <v>0</v>
      </c>
      <c r="F1784" s="5">
        <f>+COUNTIFS('REGISTRO DE ESTUDIANTES'!$C$4:$C$1997,C1784,'REGISTRO DE ESTUDIANTES'!$D$4:$D$1997,D1784,'REGISTRO DE ESTUDIANTES'!$I$4:$I$1997,'BOLETA OFICIAL'!P1784,'REGISTRO DE ESTUDIANTES'!$J$4:$J$1997,'BOLETA OFICIAL'!Q1784,'REGISTRO DE ESTUDIANTES'!$A$4:$A$1997,A1784,'REGISTRO DE ESTUDIANTES'!$B$4:$B$1997,B1784,'REGISTRO DE ESTUDIANTES'!$K$4:$K$1997,R1784,'REGISTRO DE ESTUDIANTES'!$L$4:$L$1997,S1784)</f>
        <v>0</v>
      </c>
      <c r="G1784" s="5">
        <f t="shared" ca="1" si="87"/>
        <v>0</v>
      </c>
      <c r="H1784" s="5">
        <f t="shared" ca="1" si="88"/>
        <v>0</v>
      </c>
      <c r="I1784" s="2"/>
      <c r="J1784" s="2"/>
      <c r="K1784" s="2"/>
      <c r="L1784" s="2"/>
      <c r="M1784" s="2"/>
      <c r="N1784" s="22"/>
      <c r="O1784" s="22"/>
      <c r="P1784" s="3"/>
      <c r="Q1784" s="3"/>
      <c r="R1784" s="4"/>
      <c r="S1784" s="4"/>
      <c r="T1784" s="1"/>
      <c r="U1784" s="3"/>
      <c r="V1784" s="52" t="str">
        <f t="shared" si="86"/>
        <v/>
      </c>
    </row>
    <row r="1785" spans="1:22" x14ac:dyDescent="0.25">
      <c r="A1785" s="1"/>
      <c r="B1785" s="1"/>
      <c r="C1785" s="1"/>
      <c r="D1785" s="1"/>
      <c r="E1785" s="5">
        <f>+COUNTIFS('REGISTRO DE TUTORES'!$A$3:$A$2001,A1785,'REGISTRO DE TUTORES'!$B$3:$B$2001,B1785,'REGISTRO DE TUTORES'!$C$3:$C$2001,C1785,'REGISTRO DE TUTORES'!$D$3:$D$2001,D1785)</f>
        <v>0</v>
      </c>
      <c r="F1785" s="5">
        <f>+COUNTIFS('REGISTRO DE ESTUDIANTES'!$C$4:$C$1997,C1785,'REGISTRO DE ESTUDIANTES'!$D$4:$D$1997,D1785,'REGISTRO DE ESTUDIANTES'!$I$4:$I$1997,'BOLETA OFICIAL'!P1785,'REGISTRO DE ESTUDIANTES'!$J$4:$J$1997,'BOLETA OFICIAL'!Q1785,'REGISTRO DE ESTUDIANTES'!$A$4:$A$1997,A1785,'REGISTRO DE ESTUDIANTES'!$B$4:$B$1997,B1785,'REGISTRO DE ESTUDIANTES'!$K$4:$K$1997,R1785,'REGISTRO DE ESTUDIANTES'!$L$4:$L$1997,S1785)</f>
        <v>0</v>
      </c>
      <c r="G1785" s="5">
        <f t="shared" ca="1" si="87"/>
        <v>0</v>
      </c>
      <c r="H1785" s="5">
        <f t="shared" ca="1" si="88"/>
        <v>0</v>
      </c>
      <c r="I1785" s="2"/>
      <c r="J1785" s="2"/>
      <c r="K1785" s="2"/>
      <c r="L1785" s="2"/>
      <c r="M1785" s="2"/>
      <c r="N1785" s="22"/>
      <c r="O1785" s="22"/>
      <c r="P1785" s="3"/>
      <c r="Q1785" s="3"/>
      <c r="R1785" s="4"/>
      <c r="S1785" s="4"/>
      <c r="T1785" s="1"/>
      <c r="U1785" s="3"/>
      <c r="V1785" s="52" t="str">
        <f t="shared" si="86"/>
        <v/>
      </c>
    </row>
    <row r="1786" spans="1:22" x14ac:dyDescent="0.25">
      <c r="A1786" s="1"/>
      <c r="B1786" s="1"/>
      <c r="C1786" s="1"/>
      <c r="D1786" s="1"/>
      <c r="E1786" s="5">
        <f>+COUNTIFS('REGISTRO DE TUTORES'!$A$3:$A$2001,A1786,'REGISTRO DE TUTORES'!$B$3:$B$2001,B1786,'REGISTRO DE TUTORES'!$C$3:$C$2001,C1786,'REGISTRO DE TUTORES'!$D$3:$D$2001,D1786)</f>
        <v>0</v>
      </c>
      <c r="F1786" s="5">
        <f>+COUNTIFS('REGISTRO DE ESTUDIANTES'!$C$4:$C$1997,C1786,'REGISTRO DE ESTUDIANTES'!$D$4:$D$1997,D1786,'REGISTRO DE ESTUDIANTES'!$I$4:$I$1997,'BOLETA OFICIAL'!P1786,'REGISTRO DE ESTUDIANTES'!$J$4:$J$1997,'BOLETA OFICIAL'!Q1786,'REGISTRO DE ESTUDIANTES'!$A$4:$A$1997,A1786,'REGISTRO DE ESTUDIANTES'!$B$4:$B$1997,B1786,'REGISTRO DE ESTUDIANTES'!$K$4:$K$1997,R1786,'REGISTRO DE ESTUDIANTES'!$L$4:$L$1997,S1786)</f>
        <v>0</v>
      </c>
      <c r="G1786" s="5">
        <f t="shared" ca="1" si="87"/>
        <v>0</v>
      </c>
      <c r="H1786" s="5">
        <f t="shared" ca="1" si="88"/>
        <v>0</v>
      </c>
      <c r="I1786" s="2"/>
      <c r="J1786" s="2"/>
      <c r="K1786" s="2"/>
      <c r="L1786" s="2"/>
      <c r="M1786" s="2"/>
      <c r="N1786" s="22"/>
      <c r="O1786" s="22"/>
      <c r="P1786" s="3"/>
      <c r="Q1786" s="3"/>
      <c r="R1786" s="4"/>
      <c r="S1786" s="4"/>
      <c r="T1786" s="1"/>
      <c r="U1786" s="3"/>
      <c r="V1786" s="52" t="str">
        <f t="shared" si="86"/>
        <v/>
      </c>
    </row>
    <row r="1787" spans="1:22" x14ac:dyDescent="0.25">
      <c r="A1787" s="1"/>
      <c r="B1787" s="1"/>
      <c r="C1787" s="1"/>
      <c r="D1787" s="1"/>
      <c r="E1787" s="5">
        <f>+COUNTIFS('REGISTRO DE TUTORES'!$A$3:$A$2001,A1787,'REGISTRO DE TUTORES'!$B$3:$B$2001,B1787,'REGISTRO DE TUTORES'!$C$3:$C$2001,C1787,'REGISTRO DE TUTORES'!$D$3:$D$2001,D1787)</f>
        <v>0</v>
      </c>
      <c r="F1787" s="5">
        <f>+COUNTIFS('REGISTRO DE ESTUDIANTES'!$C$4:$C$1997,C1787,'REGISTRO DE ESTUDIANTES'!$D$4:$D$1997,D1787,'REGISTRO DE ESTUDIANTES'!$I$4:$I$1997,'BOLETA OFICIAL'!P1787,'REGISTRO DE ESTUDIANTES'!$J$4:$J$1997,'BOLETA OFICIAL'!Q1787,'REGISTRO DE ESTUDIANTES'!$A$4:$A$1997,A1787,'REGISTRO DE ESTUDIANTES'!$B$4:$B$1997,B1787,'REGISTRO DE ESTUDIANTES'!$K$4:$K$1997,R1787,'REGISTRO DE ESTUDIANTES'!$L$4:$L$1997,S1787)</f>
        <v>0</v>
      </c>
      <c r="G1787" s="5">
        <f t="shared" ca="1" si="87"/>
        <v>0</v>
      </c>
      <c r="H1787" s="5">
        <f t="shared" ca="1" si="88"/>
        <v>0</v>
      </c>
      <c r="I1787" s="2"/>
      <c r="J1787" s="2"/>
      <c r="K1787" s="2"/>
      <c r="L1787" s="2"/>
      <c r="M1787" s="2"/>
      <c r="N1787" s="22"/>
      <c r="O1787" s="22"/>
      <c r="P1787" s="3"/>
      <c r="Q1787" s="3"/>
      <c r="R1787" s="4"/>
      <c r="S1787" s="4"/>
      <c r="T1787" s="1"/>
      <c r="U1787" s="3"/>
      <c r="V1787" s="52" t="str">
        <f t="shared" si="86"/>
        <v/>
      </c>
    </row>
    <row r="1788" spans="1:22" x14ac:dyDescent="0.25">
      <c r="A1788" s="1"/>
      <c r="B1788" s="1"/>
      <c r="C1788" s="1"/>
      <c r="D1788" s="1"/>
      <c r="E1788" s="5">
        <f>+COUNTIFS('REGISTRO DE TUTORES'!$A$3:$A$2001,A1788,'REGISTRO DE TUTORES'!$B$3:$B$2001,B1788,'REGISTRO DE TUTORES'!$C$3:$C$2001,C1788,'REGISTRO DE TUTORES'!$D$3:$D$2001,D1788)</f>
        <v>0</v>
      </c>
      <c r="F1788" s="5">
        <f>+COUNTIFS('REGISTRO DE ESTUDIANTES'!$C$4:$C$1997,C1788,'REGISTRO DE ESTUDIANTES'!$D$4:$D$1997,D1788,'REGISTRO DE ESTUDIANTES'!$I$4:$I$1997,'BOLETA OFICIAL'!P1788,'REGISTRO DE ESTUDIANTES'!$J$4:$J$1997,'BOLETA OFICIAL'!Q1788,'REGISTRO DE ESTUDIANTES'!$A$4:$A$1997,A1788,'REGISTRO DE ESTUDIANTES'!$B$4:$B$1997,B1788,'REGISTRO DE ESTUDIANTES'!$K$4:$K$1997,R1788,'REGISTRO DE ESTUDIANTES'!$L$4:$L$1997,S1788)</f>
        <v>0</v>
      </c>
      <c r="G1788" s="5">
        <f t="shared" ca="1" si="87"/>
        <v>0</v>
      </c>
      <c r="H1788" s="5">
        <f t="shared" ca="1" si="88"/>
        <v>0</v>
      </c>
      <c r="I1788" s="2"/>
      <c r="J1788" s="2"/>
      <c r="K1788" s="2"/>
      <c r="L1788" s="2"/>
      <c r="M1788" s="2"/>
      <c r="N1788" s="22"/>
      <c r="O1788" s="22"/>
      <c r="P1788" s="3"/>
      <c r="Q1788" s="3"/>
      <c r="R1788" s="4"/>
      <c r="S1788" s="4"/>
      <c r="T1788" s="1"/>
      <c r="U1788" s="3"/>
      <c r="V1788" s="52" t="str">
        <f t="shared" si="86"/>
        <v/>
      </c>
    </row>
    <row r="1789" spans="1:22" x14ac:dyDescent="0.25">
      <c r="A1789" s="1"/>
      <c r="B1789" s="1"/>
      <c r="C1789" s="1"/>
      <c r="D1789" s="1"/>
      <c r="E1789" s="5">
        <f>+COUNTIFS('REGISTRO DE TUTORES'!$A$3:$A$2001,A1789,'REGISTRO DE TUTORES'!$B$3:$B$2001,B1789,'REGISTRO DE TUTORES'!$C$3:$C$2001,C1789,'REGISTRO DE TUTORES'!$D$3:$D$2001,D1789)</f>
        <v>0</v>
      </c>
      <c r="F1789" s="5">
        <f>+COUNTIFS('REGISTRO DE ESTUDIANTES'!$C$4:$C$1997,C1789,'REGISTRO DE ESTUDIANTES'!$D$4:$D$1997,D1789,'REGISTRO DE ESTUDIANTES'!$I$4:$I$1997,'BOLETA OFICIAL'!P1789,'REGISTRO DE ESTUDIANTES'!$J$4:$J$1997,'BOLETA OFICIAL'!Q1789,'REGISTRO DE ESTUDIANTES'!$A$4:$A$1997,A1789,'REGISTRO DE ESTUDIANTES'!$B$4:$B$1997,B1789,'REGISTRO DE ESTUDIANTES'!$K$4:$K$1997,R1789,'REGISTRO DE ESTUDIANTES'!$L$4:$L$1997,S1789)</f>
        <v>0</v>
      </c>
      <c r="G1789" s="5">
        <f t="shared" ca="1" si="87"/>
        <v>0</v>
      </c>
      <c r="H1789" s="5">
        <f t="shared" ca="1" si="88"/>
        <v>0</v>
      </c>
      <c r="I1789" s="2"/>
      <c r="J1789" s="2"/>
      <c r="K1789" s="2"/>
      <c r="L1789" s="2"/>
      <c r="M1789" s="2"/>
      <c r="N1789" s="22"/>
      <c r="O1789" s="22"/>
      <c r="P1789" s="3"/>
      <c r="Q1789" s="3"/>
      <c r="R1789" s="4"/>
      <c r="S1789" s="4"/>
      <c r="T1789" s="1"/>
      <c r="U1789" s="3"/>
      <c r="V1789" s="52" t="str">
        <f t="shared" si="86"/>
        <v/>
      </c>
    </row>
    <row r="1790" spans="1:22" x14ac:dyDescent="0.25">
      <c r="A1790" s="1"/>
      <c r="B1790" s="1"/>
      <c r="C1790" s="1"/>
      <c r="D1790" s="1"/>
      <c r="E1790" s="5">
        <f>+COUNTIFS('REGISTRO DE TUTORES'!$A$3:$A$2001,A1790,'REGISTRO DE TUTORES'!$B$3:$B$2001,B1790,'REGISTRO DE TUTORES'!$C$3:$C$2001,C1790,'REGISTRO DE TUTORES'!$D$3:$D$2001,D1790)</f>
        <v>0</v>
      </c>
      <c r="F1790" s="5">
        <f>+COUNTIFS('REGISTRO DE ESTUDIANTES'!$C$4:$C$1997,C1790,'REGISTRO DE ESTUDIANTES'!$D$4:$D$1997,D1790,'REGISTRO DE ESTUDIANTES'!$I$4:$I$1997,'BOLETA OFICIAL'!P1790,'REGISTRO DE ESTUDIANTES'!$J$4:$J$1997,'BOLETA OFICIAL'!Q1790,'REGISTRO DE ESTUDIANTES'!$A$4:$A$1997,A1790,'REGISTRO DE ESTUDIANTES'!$B$4:$B$1997,B1790,'REGISTRO DE ESTUDIANTES'!$K$4:$K$1997,R1790,'REGISTRO DE ESTUDIANTES'!$L$4:$L$1997,S1790)</f>
        <v>0</v>
      </c>
      <c r="G1790" s="5">
        <f t="shared" ca="1" si="87"/>
        <v>0</v>
      </c>
      <c r="H1790" s="5">
        <f t="shared" ca="1" si="88"/>
        <v>0</v>
      </c>
      <c r="I1790" s="2"/>
      <c r="J1790" s="2"/>
      <c r="K1790" s="2"/>
      <c r="L1790" s="2"/>
      <c r="M1790" s="2"/>
      <c r="N1790" s="22"/>
      <c r="O1790" s="22"/>
      <c r="P1790" s="3"/>
      <c r="Q1790" s="3"/>
      <c r="R1790" s="4"/>
      <c r="S1790" s="4"/>
      <c r="T1790" s="1"/>
      <c r="U1790" s="3"/>
      <c r="V1790" s="52" t="str">
        <f t="shared" si="86"/>
        <v/>
      </c>
    </row>
    <row r="1791" spans="1:22" x14ac:dyDescent="0.25">
      <c r="A1791" s="1"/>
      <c r="B1791" s="1"/>
      <c r="C1791" s="1"/>
      <c r="D1791" s="1"/>
      <c r="E1791" s="5">
        <f>+COUNTIFS('REGISTRO DE TUTORES'!$A$3:$A$2001,A1791,'REGISTRO DE TUTORES'!$B$3:$B$2001,B1791,'REGISTRO DE TUTORES'!$C$3:$C$2001,C1791,'REGISTRO DE TUTORES'!$D$3:$D$2001,D1791)</f>
        <v>0</v>
      </c>
      <c r="F1791" s="5">
        <f>+COUNTIFS('REGISTRO DE ESTUDIANTES'!$C$4:$C$1997,C1791,'REGISTRO DE ESTUDIANTES'!$D$4:$D$1997,D1791,'REGISTRO DE ESTUDIANTES'!$I$4:$I$1997,'BOLETA OFICIAL'!P1791,'REGISTRO DE ESTUDIANTES'!$J$4:$J$1997,'BOLETA OFICIAL'!Q1791,'REGISTRO DE ESTUDIANTES'!$A$4:$A$1997,A1791,'REGISTRO DE ESTUDIANTES'!$B$4:$B$1997,B1791,'REGISTRO DE ESTUDIANTES'!$K$4:$K$1997,R1791,'REGISTRO DE ESTUDIANTES'!$L$4:$L$1997,S1791)</f>
        <v>0</v>
      </c>
      <c r="G1791" s="5">
        <f t="shared" ca="1" si="87"/>
        <v>0</v>
      </c>
      <c r="H1791" s="5">
        <f t="shared" ca="1" si="88"/>
        <v>0</v>
      </c>
      <c r="I1791" s="2"/>
      <c r="J1791" s="2"/>
      <c r="K1791" s="2"/>
      <c r="L1791" s="2"/>
      <c r="M1791" s="2"/>
      <c r="N1791" s="22"/>
      <c r="O1791" s="22"/>
      <c r="P1791" s="3"/>
      <c r="Q1791" s="3"/>
      <c r="R1791" s="4"/>
      <c r="S1791" s="4"/>
      <c r="T1791" s="1"/>
      <c r="U1791" s="3"/>
      <c r="V1791" s="52" t="str">
        <f t="shared" si="86"/>
        <v/>
      </c>
    </row>
    <row r="1792" spans="1:22" x14ac:dyDescent="0.25">
      <c r="A1792" s="1"/>
      <c r="B1792" s="1"/>
      <c r="C1792" s="1"/>
      <c r="D1792" s="1"/>
      <c r="E1792" s="5">
        <f>+COUNTIFS('REGISTRO DE TUTORES'!$A$3:$A$2001,A1792,'REGISTRO DE TUTORES'!$B$3:$B$2001,B1792,'REGISTRO DE TUTORES'!$C$3:$C$2001,C1792,'REGISTRO DE TUTORES'!$D$3:$D$2001,D1792)</f>
        <v>0</v>
      </c>
      <c r="F1792" s="5">
        <f>+COUNTIFS('REGISTRO DE ESTUDIANTES'!$C$4:$C$1997,C1792,'REGISTRO DE ESTUDIANTES'!$D$4:$D$1997,D1792,'REGISTRO DE ESTUDIANTES'!$I$4:$I$1997,'BOLETA OFICIAL'!P1792,'REGISTRO DE ESTUDIANTES'!$J$4:$J$1997,'BOLETA OFICIAL'!Q1792,'REGISTRO DE ESTUDIANTES'!$A$4:$A$1997,A1792,'REGISTRO DE ESTUDIANTES'!$B$4:$B$1997,B1792,'REGISTRO DE ESTUDIANTES'!$K$4:$K$1997,R1792,'REGISTRO DE ESTUDIANTES'!$L$4:$L$1997,S1792)</f>
        <v>0</v>
      </c>
      <c r="G1792" s="5">
        <f t="shared" ca="1" si="87"/>
        <v>0</v>
      </c>
      <c r="H1792" s="5">
        <f t="shared" ca="1" si="88"/>
        <v>0</v>
      </c>
      <c r="I1792" s="2"/>
      <c r="J1792" s="2"/>
      <c r="K1792" s="2"/>
      <c r="L1792" s="2"/>
      <c r="M1792" s="2"/>
      <c r="N1792" s="22"/>
      <c r="O1792" s="22"/>
      <c r="P1792" s="3"/>
      <c r="Q1792" s="3"/>
      <c r="R1792" s="4"/>
      <c r="S1792" s="4"/>
      <c r="T1792" s="1"/>
      <c r="U1792" s="3"/>
      <c r="V1792" s="52" t="str">
        <f t="shared" si="86"/>
        <v/>
      </c>
    </row>
    <row r="1793" spans="1:22" x14ac:dyDescent="0.25">
      <c r="A1793" s="1"/>
      <c r="B1793" s="1"/>
      <c r="C1793" s="1"/>
      <c r="D1793" s="1"/>
      <c r="E1793" s="5">
        <f>+COUNTIFS('REGISTRO DE TUTORES'!$A$3:$A$2001,A1793,'REGISTRO DE TUTORES'!$B$3:$B$2001,B1793,'REGISTRO DE TUTORES'!$C$3:$C$2001,C1793,'REGISTRO DE TUTORES'!$D$3:$D$2001,D1793)</f>
        <v>0</v>
      </c>
      <c r="F1793" s="5">
        <f>+COUNTIFS('REGISTRO DE ESTUDIANTES'!$C$4:$C$1997,C1793,'REGISTRO DE ESTUDIANTES'!$D$4:$D$1997,D1793,'REGISTRO DE ESTUDIANTES'!$I$4:$I$1997,'BOLETA OFICIAL'!P1793,'REGISTRO DE ESTUDIANTES'!$J$4:$J$1997,'BOLETA OFICIAL'!Q1793,'REGISTRO DE ESTUDIANTES'!$A$4:$A$1997,A1793,'REGISTRO DE ESTUDIANTES'!$B$4:$B$1997,B1793,'REGISTRO DE ESTUDIANTES'!$K$4:$K$1997,R1793,'REGISTRO DE ESTUDIANTES'!$L$4:$L$1997,S1793)</f>
        <v>0</v>
      </c>
      <c r="G1793" s="5">
        <f t="shared" ca="1" si="87"/>
        <v>0</v>
      </c>
      <c r="H1793" s="5">
        <f t="shared" ca="1" si="88"/>
        <v>0</v>
      </c>
      <c r="I1793" s="2"/>
      <c r="J1793" s="2"/>
      <c r="K1793" s="2"/>
      <c r="L1793" s="2"/>
      <c r="M1793" s="2"/>
      <c r="N1793" s="22"/>
      <c r="O1793" s="22"/>
      <c r="P1793" s="3"/>
      <c r="Q1793" s="3"/>
      <c r="R1793" s="4"/>
      <c r="S1793" s="4"/>
      <c r="T1793" s="1"/>
      <c r="U1793" s="3"/>
      <c r="V1793" s="52" t="str">
        <f t="shared" si="86"/>
        <v/>
      </c>
    </row>
    <row r="1794" spans="1:22" x14ac:dyDescent="0.25">
      <c r="A1794" s="1"/>
      <c r="B1794" s="1"/>
      <c r="C1794" s="1"/>
      <c r="D1794" s="1"/>
      <c r="E1794" s="5">
        <f>+COUNTIFS('REGISTRO DE TUTORES'!$A$3:$A$2001,A1794,'REGISTRO DE TUTORES'!$B$3:$B$2001,B1794,'REGISTRO DE TUTORES'!$C$3:$C$2001,C1794,'REGISTRO DE TUTORES'!$D$3:$D$2001,D1794)</f>
        <v>0</v>
      </c>
      <c r="F1794" s="5">
        <f>+COUNTIFS('REGISTRO DE ESTUDIANTES'!$C$4:$C$1997,C1794,'REGISTRO DE ESTUDIANTES'!$D$4:$D$1997,D1794,'REGISTRO DE ESTUDIANTES'!$I$4:$I$1997,'BOLETA OFICIAL'!P1794,'REGISTRO DE ESTUDIANTES'!$J$4:$J$1997,'BOLETA OFICIAL'!Q1794,'REGISTRO DE ESTUDIANTES'!$A$4:$A$1997,A1794,'REGISTRO DE ESTUDIANTES'!$B$4:$B$1997,B1794,'REGISTRO DE ESTUDIANTES'!$K$4:$K$1997,R1794,'REGISTRO DE ESTUDIANTES'!$L$4:$L$1997,S1794)</f>
        <v>0</v>
      </c>
      <c r="G1794" s="5">
        <f t="shared" ca="1" si="87"/>
        <v>0</v>
      </c>
      <c r="H1794" s="5">
        <f t="shared" ca="1" si="88"/>
        <v>0</v>
      </c>
      <c r="I1794" s="2"/>
      <c r="J1794" s="2"/>
      <c r="K1794" s="2"/>
      <c r="L1794" s="2"/>
      <c r="M1794" s="2"/>
      <c r="N1794" s="22"/>
      <c r="O1794" s="22"/>
      <c r="P1794" s="3"/>
      <c r="Q1794" s="3"/>
      <c r="R1794" s="4"/>
      <c r="S1794" s="4"/>
      <c r="T1794" s="1"/>
      <c r="U1794" s="3"/>
      <c r="V1794" s="52" t="str">
        <f t="shared" si="86"/>
        <v/>
      </c>
    </row>
    <row r="1795" spans="1:22" x14ac:dyDescent="0.25">
      <c r="A1795" s="1"/>
      <c r="B1795" s="1"/>
      <c r="C1795" s="1"/>
      <c r="D1795" s="1"/>
      <c r="E1795" s="5">
        <f>+COUNTIFS('REGISTRO DE TUTORES'!$A$3:$A$2001,A1795,'REGISTRO DE TUTORES'!$B$3:$B$2001,B1795,'REGISTRO DE TUTORES'!$C$3:$C$2001,C1795,'REGISTRO DE TUTORES'!$D$3:$D$2001,D1795)</f>
        <v>0</v>
      </c>
      <c r="F1795" s="5">
        <f>+COUNTIFS('REGISTRO DE ESTUDIANTES'!$C$4:$C$1997,C1795,'REGISTRO DE ESTUDIANTES'!$D$4:$D$1997,D1795,'REGISTRO DE ESTUDIANTES'!$I$4:$I$1997,'BOLETA OFICIAL'!P1795,'REGISTRO DE ESTUDIANTES'!$J$4:$J$1997,'BOLETA OFICIAL'!Q1795,'REGISTRO DE ESTUDIANTES'!$A$4:$A$1997,A1795,'REGISTRO DE ESTUDIANTES'!$B$4:$B$1997,B1795,'REGISTRO DE ESTUDIANTES'!$K$4:$K$1997,R1795,'REGISTRO DE ESTUDIANTES'!$L$4:$L$1997,S1795)</f>
        <v>0</v>
      </c>
      <c r="G1795" s="5">
        <f t="shared" ca="1" si="87"/>
        <v>0</v>
      </c>
      <c r="H1795" s="5">
        <f t="shared" ca="1" si="88"/>
        <v>0</v>
      </c>
      <c r="I1795" s="2"/>
      <c r="J1795" s="2"/>
      <c r="K1795" s="2"/>
      <c r="L1795" s="2"/>
      <c r="M1795" s="2"/>
      <c r="N1795" s="22"/>
      <c r="O1795" s="22"/>
      <c r="P1795" s="3"/>
      <c r="Q1795" s="3"/>
      <c r="R1795" s="4"/>
      <c r="S1795" s="4"/>
      <c r="T1795" s="1"/>
      <c r="U1795" s="3"/>
      <c r="V1795" s="52" t="str">
        <f t="shared" si="86"/>
        <v/>
      </c>
    </row>
    <row r="1796" spans="1:22" x14ac:dyDescent="0.25">
      <c r="A1796" s="1"/>
      <c r="B1796" s="1"/>
      <c r="C1796" s="1"/>
      <c r="D1796" s="1"/>
      <c r="E1796" s="5">
        <f>+COUNTIFS('REGISTRO DE TUTORES'!$A$3:$A$2001,A1796,'REGISTRO DE TUTORES'!$B$3:$B$2001,B1796,'REGISTRO DE TUTORES'!$C$3:$C$2001,C1796,'REGISTRO DE TUTORES'!$D$3:$D$2001,D1796)</f>
        <v>0</v>
      </c>
      <c r="F1796" s="5">
        <f>+COUNTIFS('REGISTRO DE ESTUDIANTES'!$C$4:$C$1997,C1796,'REGISTRO DE ESTUDIANTES'!$D$4:$D$1997,D1796,'REGISTRO DE ESTUDIANTES'!$I$4:$I$1997,'BOLETA OFICIAL'!P1796,'REGISTRO DE ESTUDIANTES'!$J$4:$J$1997,'BOLETA OFICIAL'!Q1796,'REGISTRO DE ESTUDIANTES'!$A$4:$A$1997,A1796,'REGISTRO DE ESTUDIANTES'!$B$4:$B$1997,B1796,'REGISTRO DE ESTUDIANTES'!$K$4:$K$1997,R1796,'REGISTRO DE ESTUDIANTES'!$L$4:$L$1997,S1796)</f>
        <v>0</v>
      </c>
      <c r="G1796" s="5">
        <f t="shared" ca="1" si="87"/>
        <v>0</v>
      </c>
      <c r="H1796" s="5">
        <f t="shared" ca="1" si="88"/>
        <v>0</v>
      </c>
      <c r="I1796" s="2"/>
      <c r="J1796" s="2"/>
      <c r="K1796" s="2"/>
      <c r="L1796" s="2"/>
      <c r="M1796" s="2"/>
      <c r="N1796" s="22"/>
      <c r="O1796" s="22"/>
      <c r="P1796" s="3"/>
      <c r="Q1796" s="3"/>
      <c r="R1796" s="4"/>
      <c r="S1796" s="4"/>
      <c r="T1796" s="1"/>
      <c r="U1796" s="3"/>
      <c r="V1796" s="52" t="str">
        <f t="shared" si="86"/>
        <v/>
      </c>
    </row>
    <row r="1797" spans="1:22" x14ac:dyDescent="0.25">
      <c r="A1797" s="1"/>
      <c r="B1797" s="1"/>
      <c r="C1797" s="1"/>
      <c r="D1797" s="1"/>
      <c r="E1797" s="5">
        <f>+COUNTIFS('REGISTRO DE TUTORES'!$A$3:$A$2001,A1797,'REGISTRO DE TUTORES'!$B$3:$B$2001,B1797,'REGISTRO DE TUTORES'!$C$3:$C$2001,C1797,'REGISTRO DE TUTORES'!$D$3:$D$2001,D1797)</f>
        <v>0</v>
      </c>
      <c r="F1797" s="5">
        <f>+COUNTIFS('REGISTRO DE ESTUDIANTES'!$C$4:$C$1997,C1797,'REGISTRO DE ESTUDIANTES'!$D$4:$D$1997,D1797,'REGISTRO DE ESTUDIANTES'!$I$4:$I$1997,'BOLETA OFICIAL'!P1797,'REGISTRO DE ESTUDIANTES'!$J$4:$J$1997,'BOLETA OFICIAL'!Q1797,'REGISTRO DE ESTUDIANTES'!$A$4:$A$1997,A1797,'REGISTRO DE ESTUDIANTES'!$B$4:$B$1997,B1797,'REGISTRO DE ESTUDIANTES'!$K$4:$K$1997,R1797,'REGISTRO DE ESTUDIANTES'!$L$4:$L$1997,S1797)</f>
        <v>0</v>
      </c>
      <c r="G1797" s="5">
        <f t="shared" ca="1" si="87"/>
        <v>0</v>
      </c>
      <c r="H1797" s="5">
        <f t="shared" ca="1" si="88"/>
        <v>0</v>
      </c>
      <c r="I1797" s="2"/>
      <c r="J1797" s="2"/>
      <c r="K1797" s="2"/>
      <c r="L1797" s="2"/>
      <c r="M1797" s="2"/>
      <c r="N1797" s="22"/>
      <c r="O1797" s="22"/>
      <c r="P1797" s="3"/>
      <c r="Q1797" s="3"/>
      <c r="R1797" s="4"/>
      <c r="S1797" s="4"/>
      <c r="T1797" s="1"/>
      <c r="U1797" s="3"/>
      <c r="V1797" s="52" t="str">
        <f t="shared" si="86"/>
        <v/>
      </c>
    </row>
    <row r="1798" spans="1:22" x14ac:dyDescent="0.25">
      <c r="A1798" s="1"/>
      <c r="B1798" s="1"/>
      <c r="C1798" s="1"/>
      <c r="D1798" s="1"/>
      <c r="E1798" s="5">
        <f>+COUNTIFS('REGISTRO DE TUTORES'!$A$3:$A$2001,A1798,'REGISTRO DE TUTORES'!$B$3:$B$2001,B1798,'REGISTRO DE TUTORES'!$C$3:$C$2001,C1798,'REGISTRO DE TUTORES'!$D$3:$D$2001,D1798)</f>
        <v>0</v>
      </c>
      <c r="F1798" s="5">
        <f>+COUNTIFS('REGISTRO DE ESTUDIANTES'!$C$4:$C$1997,C1798,'REGISTRO DE ESTUDIANTES'!$D$4:$D$1997,D1798,'REGISTRO DE ESTUDIANTES'!$I$4:$I$1997,'BOLETA OFICIAL'!P1798,'REGISTRO DE ESTUDIANTES'!$J$4:$J$1997,'BOLETA OFICIAL'!Q1798,'REGISTRO DE ESTUDIANTES'!$A$4:$A$1997,A1798,'REGISTRO DE ESTUDIANTES'!$B$4:$B$1997,B1798,'REGISTRO DE ESTUDIANTES'!$K$4:$K$1997,R1798,'REGISTRO DE ESTUDIANTES'!$L$4:$L$1997,S1798)</f>
        <v>0</v>
      </c>
      <c r="G1798" s="5">
        <f t="shared" ca="1" si="87"/>
        <v>0</v>
      </c>
      <c r="H1798" s="5">
        <f t="shared" ca="1" si="88"/>
        <v>0</v>
      </c>
      <c r="I1798" s="2"/>
      <c r="J1798" s="2"/>
      <c r="K1798" s="2"/>
      <c r="L1798" s="2"/>
      <c r="M1798" s="2"/>
      <c r="N1798" s="22"/>
      <c r="O1798" s="22"/>
      <c r="P1798" s="3"/>
      <c r="Q1798" s="3"/>
      <c r="R1798" s="4"/>
      <c r="S1798" s="4"/>
      <c r="T1798" s="1"/>
      <c r="U1798" s="3"/>
      <c r="V1798" s="52" t="str">
        <f t="shared" ref="V1798:V1861" si="89">IF(Q1798&gt;0,IF(U1798&gt;=Q1798,"ACTIVA","NO ACTIVA"),"")</f>
        <v/>
      </c>
    </row>
    <row r="1799" spans="1:22" x14ac:dyDescent="0.25">
      <c r="A1799" s="1"/>
      <c r="B1799" s="1"/>
      <c r="C1799" s="1"/>
      <c r="D1799" s="1"/>
      <c r="E1799" s="5">
        <f>+COUNTIFS('REGISTRO DE TUTORES'!$A$3:$A$2001,A1799,'REGISTRO DE TUTORES'!$B$3:$B$2001,B1799,'REGISTRO DE TUTORES'!$C$3:$C$2001,C1799,'REGISTRO DE TUTORES'!$D$3:$D$2001,D1799)</f>
        <v>0</v>
      </c>
      <c r="F1799" s="5">
        <f>+COUNTIFS('REGISTRO DE ESTUDIANTES'!$C$4:$C$1997,C1799,'REGISTRO DE ESTUDIANTES'!$D$4:$D$1997,D1799,'REGISTRO DE ESTUDIANTES'!$I$4:$I$1997,'BOLETA OFICIAL'!P1799,'REGISTRO DE ESTUDIANTES'!$J$4:$J$1997,'BOLETA OFICIAL'!Q1799,'REGISTRO DE ESTUDIANTES'!$A$4:$A$1997,A1799,'REGISTRO DE ESTUDIANTES'!$B$4:$B$1997,B1799,'REGISTRO DE ESTUDIANTES'!$K$4:$K$1997,R1799,'REGISTRO DE ESTUDIANTES'!$L$4:$L$1997,S1799)</f>
        <v>0</v>
      </c>
      <c r="G1799" s="5">
        <f t="shared" ca="1" si="87"/>
        <v>0</v>
      </c>
      <c r="H1799" s="5">
        <f t="shared" ca="1" si="88"/>
        <v>0</v>
      </c>
      <c r="I1799" s="2"/>
      <c r="J1799" s="2"/>
      <c r="K1799" s="2"/>
      <c r="L1799" s="2"/>
      <c r="M1799" s="2"/>
      <c r="N1799" s="22"/>
      <c r="O1799" s="22"/>
      <c r="P1799" s="3"/>
      <c r="Q1799" s="3"/>
      <c r="R1799" s="4"/>
      <c r="S1799" s="4"/>
      <c r="T1799" s="1"/>
      <c r="U1799" s="3"/>
      <c r="V1799" s="52" t="str">
        <f t="shared" si="89"/>
        <v/>
      </c>
    </row>
    <row r="1800" spans="1:22" x14ac:dyDescent="0.25">
      <c r="A1800" s="1"/>
      <c r="B1800" s="1"/>
      <c r="C1800" s="1"/>
      <c r="D1800" s="1"/>
      <c r="E1800" s="5">
        <f>+COUNTIFS('REGISTRO DE TUTORES'!$A$3:$A$2001,A1800,'REGISTRO DE TUTORES'!$B$3:$B$2001,B1800,'REGISTRO DE TUTORES'!$C$3:$C$2001,C1800,'REGISTRO DE TUTORES'!$D$3:$D$2001,D1800)</f>
        <v>0</v>
      </c>
      <c r="F1800" s="5">
        <f>+COUNTIFS('REGISTRO DE ESTUDIANTES'!$C$4:$C$1997,C1800,'REGISTRO DE ESTUDIANTES'!$D$4:$D$1997,D1800,'REGISTRO DE ESTUDIANTES'!$I$4:$I$1997,'BOLETA OFICIAL'!P1800,'REGISTRO DE ESTUDIANTES'!$J$4:$J$1997,'BOLETA OFICIAL'!Q1800,'REGISTRO DE ESTUDIANTES'!$A$4:$A$1997,A1800,'REGISTRO DE ESTUDIANTES'!$B$4:$B$1997,B1800,'REGISTRO DE ESTUDIANTES'!$K$4:$K$1997,R1800,'REGISTRO DE ESTUDIANTES'!$L$4:$L$1997,S1800)</f>
        <v>0</v>
      </c>
      <c r="G1800" s="5">
        <f t="shared" ca="1" si="87"/>
        <v>0</v>
      </c>
      <c r="H1800" s="5">
        <f t="shared" ca="1" si="88"/>
        <v>0</v>
      </c>
      <c r="I1800" s="2"/>
      <c r="J1800" s="2"/>
      <c r="K1800" s="2"/>
      <c r="L1800" s="2"/>
      <c r="M1800" s="2"/>
      <c r="N1800" s="22"/>
      <c r="O1800" s="22"/>
      <c r="P1800" s="3"/>
      <c r="Q1800" s="3"/>
      <c r="R1800" s="4"/>
      <c r="S1800" s="4"/>
      <c r="T1800" s="1"/>
      <c r="U1800" s="3"/>
      <c r="V1800" s="52" t="str">
        <f t="shared" si="89"/>
        <v/>
      </c>
    </row>
    <row r="1801" spans="1:22" x14ac:dyDescent="0.25">
      <c r="A1801" s="1"/>
      <c r="B1801" s="1"/>
      <c r="C1801" s="1"/>
      <c r="D1801" s="1"/>
      <c r="E1801" s="5">
        <f>+COUNTIFS('REGISTRO DE TUTORES'!$A$3:$A$2001,A1801,'REGISTRO DE TUTORES'!$B$3:$B$2001,B1801,'REGISTRO DE TUTORES'!$C$3:$C$2001,C1801,'REGISTRO DE TUTORES'!$D$3:$D$2001,D1801)</f>
        <v>0</v>
      </c>
      <c r="F1801" s="5">
        <f>+COUNTIFS('REGISTRO DE ESTUDIANTES'!$C$4:$C$1997,C1801,'REGISTRO DE ESTUDIANTES'!$D$4:$D$1997,D1801,'REGISTRO DE ESTUDIANTES'!$I$4:$I$1997,'BOLETA OFICIAL'!P1801,'REGISTRO DE ESTUDIANTES'!$J$4:$J$1997,'BOLETA OFICIAL'!Q1801,'REGISTRO DE ESTUDIANTES'!$A$4:$A$1997,A1801,'REGISTRO DE ESTUDIANTES'!$B$4:$B$1997,B1801,'REGISTRO DE ESTUDIANTES'!$K$4:$K$1997,R1801,'REGISTRO DE ESTUDIANTES'!$L$4:$L$1997,S1801)</f>
        <v>0</v>
      </c>
      <c r="G1801" s="5">
        <f t="shared" ca="1" si="87"/>
        <v>0</v>
      </c>
      <c r="H1801" s="5">
        <f t="shared" ca="1" si="88"/>
        <v>0</v>
      </c>
      <c r="I1801" s="2"/>
      <c r="J1801" s="2"/>
      <c r="K1801" s="2"/>
      <c r="L1801" s="2"/>
      <c r="M1801" s="2"/>
      <c r="N1801" s="22"/>
      <c r="O1801" s="22"/>
      <c r="P1801" s="3"/>
      <c r="Q1801" s="3"/>
      <c r="R1801" s="4"/>
      <c r="S1801" s="4"/>
      <c r="T1801" s="1"/>
      <c r="U1801" s="3"/>
      <c r="V1801" s="52" t="str">
        <f t="shared" si="89"/>
        <v/>
      </c>
    </row>
    <row r="1802" spans="1:22" x14ac:dyDescent="0.25">
      <c r="A1802" s="1"/>
      <c r="B1802" s="1"/>
      <c r="C1802" s="1"/>
      <c r="D1802" s="1"/>
      <c r="E1802" s="5">
        <f>+COUNTIFS('REGISTRO DE TUTORES'!$A$3:$A$2001,A1802,'REGISTRO DE TUTORES'!$B$3:$B$2001,B1802,'REGISTRO DE TUTORES'!$C$3:$C$2001,C1802,'REGISTRO DE TUTORES'!$D$3:$D$2001,D1802)</f>
        <v>0</v>
      </c>
      <c r="F1802" s="5">
        <f>+COUNTIFS('REGISTRO DE ESTUDIANTES'!$C$4:$C$1997,C1802,'REGISTRO DE ESTUDIANTES'!$D$4:$D$1997,D1802,'REGISTRO DE ESTUDIANTES'!$I$4:$I$1997,'BOLETA OFICIAL'!P1802,'REGISTRO DE ESTUDIANTES'!$J$4:$J$1997,'BOLETA OFICIAL'!Q1802,'REGISTRO DE ESTUDIANTES'!$A$4:$A$1997,A1802,'REGISTRO DE ESTUDIANTES'!$B$4:$B$1997,B1802,'REGISTRO DE ESTUDIANTES'!$K$4:$K$1997,R1802,'REGISTRO DE ESTUDIANTES'!$L$4:$L$1997,S1802)</f>
        <v>0</v>
      </c>
      <c r="G1802" s="5">
        <f t="shared" ca="1" si="87"/>
        <v>0</v>
      </c>
      <c r="H1802" s="5">
        <f t="shared" ca="1" si="88"/>
        <v>0</v>
      </c>
      <c r="I1802" s="2"/>
      <c r="J1802" s="2"/>
      <c r="K1802" s="2"/>
      <c r="L1802" s="2"/>
      <c r="M1802" s="2"/>
      <c r="N1802" s="22"/>
      <c r="O1802" s="22"/>
      <c r="P1802" s="3"/>
      <c r="Q1802" s="3"/>
      <c r="R1802" s="4"/>
      <c r="S1802" s="4"/>
      <c r="T1802" s="1"/>
      <c r="U1802" s="3"/>
      <c r="V1802" s="52" t="str">
        <f t="shared" si="89"/>
        <v/>
      </c>
    </row>
    <row r="1803" spans="1:22" x14ac:dyDescent="0.25">
      <c r="A1803" s="1"/>
      <c r="B1803" s="1"/>
      <c r="C1803" s="1"/>
      <c r="D1803" s="1"/>
      <c r="E1803" s="5">
        <f>+COUNTIFS('REGISTRO DE TUTORES'!$A$3:$A$2001,A1803,'REGISTRO DE TUTORES'!$B$3:$B$2001,B1803,'REGISTRO DE TUTORES'!$C$3:$C$2001,C1803,'REGISTRO DE TUTORES'!$D$3:$D$2001,D1803)</f>
        <v>0</v>
      </c>
      <c r="F1803" s="5">
        <f>+COUNTIFS('REGISTRO DE ESTUDIANTES'!$C$4:$C$1997,C1803,'REGISTRO DE ESTUDIANTES'!$D$4:$D$1997,D1803,'REGISTRO DE ESTUDIANTES'!$I$4:$I$1997,'BOLETA OFICIAL'!P1803,'REGISTRO DE ESTUDIANTES'!$J$4:$J$1997,'BOLETA OFICIAL'!Q1803,'REGISTRO DE ESTUDIANTES'!$A$4:$A$1997,A1803,'REGISTRO DE ESTUDIANTES'!$B$4:$B$1997,B1803,'REGISTRO DE ESTUDIANTES'!$K$4:$K$1997,R1803,'REGISTRO DE ESTUDIANTES'!$L$4:$L$1997,S1803)</f>
        <v>0</v>
      </c>
      <c r="G1803" s="5">
        <f t="shared" ca="1" si="87"/>
        <v>0</v>
      </c>
      <c r="H1803" s="5">
        <f t="shared" ca="1" si="88"/>
        <v>0</v>
      </c>
      <c r="I1803" s="2"/>
      <c r="J1803" s="2"/>
      <c r="K1803" s="2"/>
      <c r="L1803" s="2"/>
      <c r="M1803" s="2"/>
      <c r="N1803" s="22"/>
      <c r="O1803" s="22"/>
      <c r="P1803" s="3"/>
      <c r="Q1803" s="3"/>
      <c r="R1803" s="4"/>
      <c r="S1803" s="4"/>
      <c r="T1803" s="1"/>
      <c r="U1803" s="3"/>
      <c r="V1803" s="52" t="str">
        <f t="shared" si="89"/>
        <v/>
      </c>
    </row>
    <row r="1804" spans="1:22" x14ac:dyDescent="0.25">
      <c r="A1804" s="1"/>
      <c r="B1804" s="1"/>
      <c r="C1804" s="1"/>
      <c r="D1804" s="1"/>
      <c r="E1804" s="5">
        <f>+COUNTIFS('REGISTRO DE TUTORES'!$A$3:$A$2001,A1804,'REGISTRO DE TUTORES'!$B$3:$B$2001,B1804,'REGISTRO DE TUTORES'!$C$3:$C$2001,C1804,'REGISTRO DE TUTORES'!$D$3:$D$2001,D1804)</f>
        <v>0</v>
      </c>
      <c r="F1804" s="5">
        <f>+COUNTIFS('REGISTRO DE ESTUDIANTES'!$C$4:$C$1997,C1804,'REGISTRO DE ESTUDIANTES'!$D$4:$D$1997,D1804,'REGISTRO DE ESTUDIANTES'!$I$4:$I$1997,'BOLETA OFICIAL'!P1804,'REGISTRO DE ESTUDIANTES'!$J$4:$J$1997,'BOLETA OFICIAL'!Q1804,'REGISTRO DE ESTUDIANTES'!$A$4:$A$1997,A1804,'REGISTRO DE ESTUDIANTES'!$B$4:$B$1997,B1804,'REGISTRO DE ESTUDIANTES'!$K$4:$K$1997,R1804,'REGISTRO DE ESTUDIANTES'!$L$4:$L$1997,S1804)</f>
        <v>0</v>
      </c>
      <c r="G1804" s="5">
        <f t="shared" ca="1" si="87"/>
        <v>0</v>
      </c>
      <c r="H1804" s="5">
        <f t="shared" ca="1" si="88"/>
        <v>0</v>
      </c>
      <c r="I1804" s="2"/>
      <c r="J1804" s="2"/>
      <c r="K1804" s="2"/>
      <c r="L1804" s="2"/>
      <c r="M1804" s="2"/>
      <c r="N1804" s="22"/>
      <c r="O1804" s="22"/>
      <c r="P1804" s="3"/>
      <c r="Q1804" s="3"/>
      <c r="R1804" s="4"/>
      <c r="S1804" s="4"/>
      <c r="T1804" s="1"/>
      <c r="U1804" s="3"/>
      <c r="V1804" s="52" t="str">
        <f t="shared" si="89"/>
        <v/>
      </c>
    </row>
    <row r="1805" spans="1:22" x14ac:dyDescent="0.25">
      <c r="A1805" s="1"/>
      <c r="B1805" s="1"/>
      <c r="C1805" s="1"/>
      <c r="D1805" s="1"/>
      <c r="E1805" s="5">
        <f>+COUNTIFS('REGISTRO DE TUTORES'!$A$3:$A$2001,A1805,'REGISTRO DE TUTORES'!$B$3:$B$2001,B1805,'REGISTRO DE TUTORES'!$C$3:$C$2001,C1805,'REGISTRO DE TUTORES'!$D$3:$D$2001,D1805)</f>
        <v>0</v>
      </c>
      <c r="F1805" s="5">
        <f>+COUNTIFS('REGISTRO DE ESTUDIANTES'!$C$4:$C$1997,C1805,'REGISTRO DE ESTUDIANTES'!$D$4:$D$1997,D1805,'REGISTRO DE ESTUDIANTES'!$I$4:$I$1997,'BOLETA OFICIAL'!P1805,'REGISTRO DE ESTUDIANTES'!$J$4:$J$1997,'BOLETA OFICIAL'!Q1805,'REGISTRO DE ESTUDIANTES'!$A$4:$A$1997,A1805,'REGISTRO DE ESTUDIANTES'!$B$4:$B$1997,B1805,'REGISTRO DE ESTUDIANTES'!$K$4:$K$1997,R1805,'REGISTRO DE ESTUDIANTES'!$L$4:$L$1997,S1805)</f>
        <v>0</v>
      </c>
      <c r="G1805" s="5">
        <f t="shared" ca="1" si="87"/>
        <v>0</v>
      </c>
      <c r="H1805" s="5">
        <f t="shared" ca="1" si="88"/>
        <v>0</v>
      </c>
      <c r="I1805" s="2"/>
      <c r="J1805" s="2"/>
      <c r="K1805" s="2"/>
      <c r="L1805" s="2"/>
      <c r="M1805" s="2"/>
      <c r="N1805" s="22"/>
      <c r="O1805" s="22"/>
      <c r="P1805" s="3"/>
      <c r="Q1805" s="3"/>
      <c r="R1805" s="4"/>
      <c r="S1805" s="4"/>
      <c r="T1805" s="1"/>
      <c r="U1805" s="3"/>
      <c r="V1805" s="52" t="str">
        <f t="shared" si="89"/>
        <v/>
      </c>
    </row>
    <row r="1806" spans="1:22" x14ac:dyDescent="0.25">
      <c r="A1806" s="1"/>
      <c r="B1806" s="1"/>
      <c r="C1806" s="1"/>
      <c r="D1806" s="1"/>
      <c r="E1806" s="5">
        <f>+COUNTIFS('REGISTRO DE TUTORES'!$A$3:$A$2001,A1806,'REGISTRO DE TUTORES'!$B$3:$B$2001,B1806,'REGISTRO DE TUTORES'!$C$3:$C$2001,C1806,'REGISTRO DE TUTORES'!$D$3:$D$2001,D1806)</f>
        <v>0</v>
      </c>
      <c r="F1806" s="5">
        <f>+COUNTIFS('REGISTRO DE ESTUDIANTES'!$C$4:$C$1997,C1806,'REGISTRO DE ESTUDIANTES'!$D$4:$D$1997,D1806,'REGISTRO DE ESTUDIANTES'!$I$4:$I$1997,'BOLETA OFICIAL'!P1806,'REGISTRO DE ESTUDIANTES'!$J$4:$J$1997,'BOLETA OFICIAL'!Q1806,'REGISTRO DE ESTUDIANTES'!$A$4:$A$1997,A1806,'REGISTRO DE ESTUDIANTES'!$B$4:$B$1997,B1806,'REGISTRO DE ESTUDIANTES'!$K$4:$K$1997,R1806,'REGISTRO DE ESTUDIANTES'!$L$4:$L$1997,S1806)</f>
        <v>0</v>
      </c>
      <c r="G1806" s="5">
        <f t="shared" ca="1" si="87"/>
        <v>0</v>
      </c>
      <c r="H1806" s="5">
        <f t="shared" ca="1" si="88"/>
        <v>0</v>
      </c>
      <c r="I1806" s="2"/>
      <c r="J1806" s="2"/>
      <c r="K1806" s="2"/>
      <c r="L1806" s="2"/>
      <c r="M1806" s="2"/>
      <c r="N1806" s="22"/>
      <c r="O1806" s="22"/>
      <c r="P1806" s="3"/>
      <c r="Q1806" s="3"/>
      <c r="R1806" s="4"/>
      <c r="S1806" s="4"/>
      <c r="T1806" s="1"/>
      <c r="U1806" s="3"/>
      <c r="V1806" s="52" t="str">
        <f t="shared" si="89"/>
        <v/>
      </c>
    </row>
    <row r="1807" spans="1:22" x14ac:dyDescent="0.25">
      <c r="A1807" s="1"/>
      <c r="B1807" s="1"/>
      <c r="C1807" s="1"/>
      <c r="D1807" s="1"/>
      <c r="E1807" s="5">
        <f>+COUNTIFS('REGISTRO DE TUTORES'!$A$3:$A$2001,A1807,'REGISTRO DE TUTORES'!$B$3:$B$2001,B1807,'REGISTRO DE TUTORES'!$C$3:$C$2001,C1807,'REGISTRO DE TUTORES'!$D$3:$D$2001,D1807)</f>
        <v>0</v>
      </c>
      <c r="F1807" s="5">
        <f>+COUNTIFS('REGISTRO DE ESTUDIANTES'!$C$4:$C$1997,C1807,'REGISTRO DE ESTUDIANTES'!$D$4:$D$1997,D1807,'REGISTRO DE ESTUDIANTES'!$I$4:$I$1997,'BOLETA OFICIAL'!P1807,'REGISTRO DE ESTUDIANTES'!$J$4:$J$1997,'BOLETA OFICIAL'!Q1807,'REGISTRO DE ESTUDIANTES'!$A$4:$A$1997,A1807,'REGISTRO DE ESTUDIANTES'!$B$4:$B$1997,B1807,'REGISTRO DE ESTUDIANTES'!$K$4:$K$1997,R1807,'REGISTRO DE ESTUDIANTES'!$L$4:$L$1997,S1807)</f>
        <v>0</v>
      </c>
      <c r="G1807" s="5">
        <f t="shared" ca="1" si="87"/>
        <v>0</v>
      </c>
      <c r="H1807" s="5">
        <f t="shared" ca="1" si="88"/>
        <v>0</v>
      </c>
      <c r="I1807" s="2"/>
      <c r="J1807" s="2"/>
      <c r="K1807" s="2"/>
      <c r="L1807" s="2"/>
      <c r="M1807" s="2"/>
      <c r="N1807" s="22"/>
      <c r="O1807" s="22"/>
      <c r="P1807" s="3"/>
      <c r="Q1807" s="3"/>
      <c r="R1807" s="4"/>
      <c r="S1807" s="4"/>
      <c r="T1807" s="1"/>
      <c r="U1807" s="3"/>
      <c r="V1807" s="52" t="str">
        <f t="shared" si="89"/>
        <v/>
      </c>
    </row>
    <row r="1808" spans="1:22" x14ac:dyDescent="0.25">
      <c r="A1808" s="1"/>
      <c r="B1808" s="1"/>
      <c r="C1808" s="1"/>
      <c r="D1808" s="1"/>
      <c r="E1808" s="5">
        <f>+COUNTIFS('REGISTRO DE TUTORES'!$A$3:$A$2001,A1808,'REGISTRO DE TUTORES'!$B$3:$B$2001,B1808,'REGISTRO DE TUTORES'!$C$3:$C$2001,C1808,'REGISTRO DE TUTORES'!$D$3:$D$2001,D1808)</f>
        <v>0</v>
      </c>
      <c r="F1808" s="5">
        <f>+COUNTIFS('REGISTRO DE ESTUDIANTES'!$C$4:$C$1997,C1808,'REGISTRO DE ESTUDIANTES'!$D$4:$D$1997,D1808,'REGISTRO DE ESTUDIANTES'!$I$4:$I$1997,'BOLETA OFICIAL'!P1808,'REGISTRO DE ESTUDIANTES'!$J$4:$J$1997,'BOLETA OFICIAL'!Q1808,'REGISTRO DE ESTUDIANTES'!$A$4:$A$1997,A1808,'REGISTRO DE ESTUDIANTES'!$B$4:$B$1997,B1808,'REGISTRO DE ESTUDIANTES'!$K$4:$K$1997,R1808,'REGISTRO DE ESTUDIANTES'!$L$4:$L$1997,S1808)</f>
        <v>0</v>
      </c>
      <c r="G1808" s="5">
        <f t="shared" ca="1" si="87"/>
        <v>0</v>
      </c>
      <c r="H1808" s="5">
        <f t="shared" ca="1" si="88"/>
        <v>0</v>
      </c>
      <c r="I1808" s="2"/>
      <c r="J1808" s="2"/>
      <c r="K1808" s="2"/>
      <c r="L1808" s="2"/>
      <c r="M1808" s="2"/>
      <c r="N1808" s="22"/>
      <c r="O1808" s="22"/>
      <c r="P1808" s="3"/>
      <c r="Q1808" s="3"/>
      <c r="R1808" s="4"/>
      <c r="S1808" s="4"/>
      <c r="T1808" s="1"/>
      <c r="U1808" s="3"/>
      <c r="V1808" s="52" t="str">
        <f t="shared" si="89"/>
        <v/>
      </c>
    </row>
    <row r="1809" spans="1:22" x14ac:dyDescent="0.25">
      <c r="A1809" s="1"/>
      <c r="B1809" s="1"/>
      <c r="C1809" s="1"/>
      <c r="D1809" s="1"/>
      <c r="E1809" s="5">
        <f>+COUNTIFS('REGISTRO DE TUTORES'!$A$3:$A$2001,A1809,'REGISTRO DE TUTORES'!$B$3:$B$2001,B1809,'REGISTRO DE TUTORES'!$C$3:$C$2001,C1809,'REGISTRO DE TUTORES'!$D$3:$D$2001,D1809)</f>
        <v>0</v>
      </c>
      <c r="F1809" s="5">
        <f>+COUNTIFS('REGISTRO DE ESTUDIANTES'!$C$4:$C$1997,C1809,'REGISTRO DE ESTUDIANTES'!$D$4:$D$1997,D1809,'REGISTRO DE ESTUDIANTES'!$I$4:$I$1997,'BOLETA OFICIAL'!P1809,'REGISTRO DE ESTUDIANTES'!$J$4:$J$1997,'BOLETA OFICIAL'!Q1809,'REGISTRO DE ESTUDIANTES'!$A$4:$A$1997,A1809,'REGISTRO DE ESTUDIANTES'!$B$4:$B$1997,B1809,'REGISTRO DE ESTUDIANTES'!$K$4:$K$1997,R1809,'REGISTRO DE ESTUDIANTES'!$L$4:$L$1997,S1809)</f>
        <v>0</v>
      </c>
      <c r="G1809" s="5">
        <f t="shared" ca="1" si="87"/>
        <v>0</v>
      </c>
      <c r="H1809" s="5">
        <f t="shared" ca="1" si="88"/>
        <v>0</v>
      </c>
      <c r="I1809" s="2"/>
      <c r="J1809" s="2"/>
      <c r="K1809" s="2"/>
      <c r="L1809" s="2"/>
      <c r="M1809" s="2"/>
      <c r="N1809" s="22"/>
      <c r="O1809" s="22"/>
      <c r="P1809" s="3"/>
      <c r="Q1809" s="3"/>
      <c r="R1809" s="4"/>
      <c r="S1809" s="4"/>
      <c r="T1809" s="1"/>
      <c r="U1809" s="3"/>
      <c r="V1809" s="52" t="str">
        <f t="shared" si="89"/>
        <v/>
      </c>
    </row>
    <row r="1810" spans="1:22" x14ac:dyDescent="0.25">
      <c r="A1810" s="1"/>
      <c r="B1810" s="1"/>
      <c r="C1810" s="1"/>
      <c r="D1810" s="1"/>
      <c r="E1810" s="5">
        <f>+COUNTIFS('REGISTRO DE TUTORES'!$A$3:$A$2001,A1810,'REGISTRO DE TUTORES'!$B$3:$B$2001,B1810,'REGISTRO DE TUTORES'!$C$3:$C$2001,C1810,'REGISTRO DE TUTORES'!$D$3:$D$2001,D1810)</f>
        <v>0</v>
      </c>
      <c r="F1810" s="5">
        <f>+COUNTIFS('REGISTRO DE ESTUDIANTES'!$C$4:$C$1997,C1810,'REGISTRO DE ESTUDIANTES'!$D$4:$D$1997,D1810,'REGISTRO DE ESTUDIANTES'!$I$4:$I$1997,'BOLETA OFICIAL'!P1810,'REGISTRO DE ESTUDIANTES'!$J$4:$J$1997,'BOLETA OFICIAL'!Q1810,'REGISTRO DE ESTUDIANTES'!$A$4:$A$1997,A1810,'REGISTRO DE ESTUDIANTES'!$B$4:$B$1997,B1810,'REGISTRO DE ESTUDIANTES'!$K$4:$K$1997,R1810,'REGISTRO DE ESTUDIANTES'!$L$4:$L$1997,S1810)</f>
        <v>0</v>
      </c>
      <c r="G1810" s="5">
        <f t="shared" ca="1" si="87"/>
        <v>0</v>
      </c>
      <c r="H1810" s="5">
        <f t="shared" ca="1" si="88"/>
        <v>0</v>
      </c>
      <c r="I1810" s="2"/>
      <c r="J1810" s="2"/>
      <c r="K1810" s="2"/>
      <c r="L1810" s="2"/>
      <c r="M1810" s="2"/>
      <c r="N1810" s="22"/>
      <c r="O1810" s="22"/>
      <c r="P1810" s="3"/>
      <c r="Q1810" s="3"/>
      <c r="R1810" s="4"/>
      <c r="S1810" s="4"/>
      <c r="T1810" s="1"/>
      <c r="U1810" s="3"/>
      <c r="V1810" s="52" t="str">
        <f t="shared" si="89"/>
        <v/>
      </c>
    </row>
    <row r="1811" spans="1:22" x14ac:dyDescent="0.25">
      <c r="A1811" s="1"/>
      <c r="B1811" s="1"/>
      <c r="C1811" s="1"/>
      <c r="D1811" s="1"/>
      <c r="E1811" s="5">
        <f>+COUNTIFS('REGISTRO DE TUTORES'!$A$3:$A$2001,A1811,'REGISTRO DE TUTORES'!$B$3:$B$2001,B1811,'REGISTRO DE TUTORES'!$C$3:$C$2001,C1811,'REGISTRO DE TUTORES'!$D$3:$D$2001,D1811)</f>
        <v>0</v>
      </c>
      <c r="F1811" s="5">
        <f>+COUNTIFS('REGISTRO DE ESTUDIANTES'!$C$4:$C$1997,C1811,'REGISTRO DE ESTUDIANTES'!$D$4:$D$1997,D1811,'REGISTRO DE ESTUDIANTES'!$I$4:$I$1997,'BOLETA OFICIAL'!P1811,'REGISTRO DE ESTUDIANTES'!$J$4:$J$1997,'BOLETA OFICIAL'!Q1811,'REGISTRO DE ESTUDIANTES'!$A$4:$A$1997,A1811,'REGISTRO DE ESTUDIANTES'!$B$4:$B$1997,B1811,'REGISTRO DE ESTUDIANTES'!$K$4:$K$1997,R1811,'REGISTRO DE ESTUDIANTES'!$L$4:$L$1997,S1811)</f>
        <v>0</v>
      </c>
      <c r="G1811" s="5">
        <f t="shared" ca="1" si="87"/>
        <v>0</v>
      </c>
      <c r="H1811" s="5">
        <f t="shared" ca="1" si="88"/>
        <v>0</v>
      </c>
      <c r="I1811" s="2"/>
      <c r="J1811" s="2"/>
      <c r="K1811" s="2"/>
      <c r="L1811" s="2"/>
      <c r="M1811" s="2"/>
      <c r="N1811" s="22"/>
      <c r="O1811" s="22"/>
      <c r="P1811" s="3"/>
      <c r="Q1811" s="3"/>
      <c r="R1811" s="4"/>
      <c r="S1811" s="4"/>
      <c r="T1811" s="1"/>
      <c r="U1811" s="3"/>
      <c r="V1811" s="52" t="str">
        <f t="shared" si="89"/>
        <v/>
      </c>
    </row>
    <row r="1812" spans="1:22" x14ac:dyDescent="0.25">
      <c r="A1812" s="1"/>
      <c r="B1812" s="1"/>
      <c r="C1812" s="1"/>
      <c r="D1812" s="1"/>
      <c r="E1812" s="5">
        <f>+COUNTIFS('REGISTRO DE TUTORES'!$A$3:$A$2001,A1812,'REGISTRO DE TUTORES'!$B$3:$B$2001,B1812,'REGISTRO DE TUTORES'!$C$3:$C$2001,C1812,'REGISTRO DE TUTORES'!$D$3:$D$2001,D1812)</f>
        <v>0</v>
      </c>
      <c r="F1812" s="5">
        <f>+COUNTIFS('REGISTRO DE ESTUDIANTES'!$C$4:$C$1997,C1812,'REGISTRO DE ESTUDIANTES'!$D$4:$D$1997,D1812,'REGISTRO DE ESTUDIANTES'!$I$4:$I$1997,'BOLETA OFICIAL'!P1812,'REGISTRO DE ESTUDIANTES'!$J$4:$J$1997,'BOLETA OFICIAL'!Q1812,'REGISTRO DE ESTUDIANTES'!$A$4:$A$1997,A1812,'REGISTRO DE ESTUDIANTES'!$B$4:$B$1997,B1812,'REGISTRO DE ESTUDIANTES'!$K$4:$K$1997,R1812,'REGISTRO DE ESTUDIANTES'!$L$4:$L$1997,S1812)</f>
        <v>0</v>
      </c>
      <c r="G1812" s="5">
        <f t="shared" ca="1" si="87"/>
        <v>0</v>
      </c>
      <c r="H1812" s="5">
        <f t="shared" ca="1" si="88"/>
        <v>0</v>
      </c>
      <c r="I1812" s="2"/>
      <c r="J1812" s="2"/>
      <c r="K1812" s="2"/>
      <c r="L1812" s="2"/>
      <c r="M1812" s="2"/>
      <c r="N1812" s="22"/>
      <c r="O1812" s="22"/>
      <c r="P1812" s="3"/>
      <c r="Q1812" s="3"/>
      <c r="R1812" s="4"/>
      <c r="S1812" s="4"/>
      <c r="T1812" s="1"/>
      <c r="U1812" s="3"/>
      <c r="V1812" s="52" t="str">
        <f t="shared" si="89"/>
        <v/>
      </c>
    </row>
    <row r="1813" spans="1:22" x14ac:dyDescent="0.25">
      <c r="A1813" s="1"/>
      <c r="B1813" s="1"/>
      <c r="C1813" s="1"/>
      <c r="D1813" s="1"/>
      <c r="E1813" s="5">
        <f>+COUNTIFS('REGISTRO DE TUTORES'!$A$3:$A$2001,A1813,'REGISTRO DE TUTORES'!$B$3:$B$2001,B1813,'REGISTRO DE TUTORES'!$C$3:$C$2001,C1813,'REGISTRO DE TUTORES'!$D$3:$D$2001,D1813)</f>
        <v>0</v>
      </c>
      <c r="F1813" s="5">
        <f>+COUNTIFS('REGISTRO DE ESTUDIANTES'!$C$4:$C$1997,C1813,'REGISTRO DE ESTUDIANTES'!$D$4:$D$1997,D1813,'REGISTRO DE ESTUDIANTES'!$I$4:$I$1997,'BOLETA OFICIAL'!P1813,'REGISTRO DE ESTUDIANTES'!$J$4:$J$1997,'BOLETA OFICIAL'!Q1813,'REGISTRO DE ESTUDIANTES'!$A$4:$A$1997,A1813,'REGISTRO DE ESTUDIANTES'!$B$4:$B$1997,B1813,'REGISTRO DE ESTUDIANTES'!$K$4:$K$1997,R1813,'REGISTRO DE ESTUDIANTES'!$L$4:$L$1997,S1813)</f>
        <v>0</v>
      </c>
      <c r="G1813" s="5">
        <f t="shared" ca="1" si="87"/>
        <v>0</v>
      </c>
      <c r="H1813" s="5">
        <f t="shared" ca="1" si="88"/>
        <v>0</v>
      </c>
      <c r="I1813" s="2"/>
      <c r="J1813" s="2"/>
      <c r="K1813" s="2"/>
      <c r="L1813" s="2"/>
      <c r="M1813" s="2"/>
      <c r="N1813" s="22"/>
      <c r="O1813" s="22"/>
      <c r="P1813" s="3"/>
      <c r="Q1813" s="3"/>
      <c r="R1813" s="4"/>
      <c r="S1813" s="4"/>
      <c r="T1813" s="1"/>
      <c r="U1813" s="3"/>
      <c r="V1813" s="52" t="str">
        <f t="shared" si="89"/>
        <v/>
      </c>
    </row>
    <row r="1814" spans="1:22" x14ac:dyDescent="0.25">
      <c r="A1814" s="1"/>
      <c r="B1814" s="1"/>
      <c r="C1814" s="1"/>
      <c r="D1814" s="1"/>
      <c r="E1814" s="5">
        <f>+COUNTIFS('REGISTRO DE TUTORES'!$A$3:$A$2001,A1814,'REGISTRO DE TUTORES'!$B$3:$B$2001,B1814,'REGISTRO DE TUTORES'!$C$3:$C$2001,C1814,'REGISTRO DE TUTORES'!$D$3:$D$2001,D1814)</f>
        <v>0</v>
      </c>
      <c r="F1814" s="5">
        <f>+COUNTIFS('REGISTRO DE ESTUDIANTES'!$C$4:$C$1997,C1814,'REGISTRO DE ESTUDIANTES'!$D$4:$D$1997,D1814,'REGISTRO DE ESTUDIANTES'!$I$4:$I$1997,'BOLETA OFICIAL'!P1814,'REGISTRO DE ESTUDIANTES'!$J$4:$J$1997,'BOLETA OFICIAL'!Q1814,'REGISTRO DE ESTUDIANTES'!$A$4:$A$1997,A1814,'REGISTRO DE ESTUDIANTES'!$B$4:$B$1997,B1814,'REGISTRO DE ESTUDIANTES'!$K$4:$K$1997,R1814,'REGISTRO DE ESTUDIANTES'!$L$4:$L$1997,S1814)</f>
        <v>0</v>
      </c>
      <c r="G1814" s="5">
        <f t="shared" ca="1" si="87"/>
        <v>0</v>
      </c>
      <c r="H1814" s="5">
        <f t="shared" ca="1" si="88"/>
        <v>0</v>
      </c>
      <c r="I1814" s="2"/>
      <c r="J1814" s="2"/>
      <c r="K1814" s="2"/>
      <c r="L1814" s="2"/>
      <c r="M1814" s="2"/>
      <c r="N1814" s="22"/>
      <c r="O1814" s="22"/>
      <c r="P1814" s="3"/>
      <c r="Q1814" s="3"/>
      <c r="R1814" s="4"/>
      <c r="S1814" s="4"/>
      <c r="T1814" s="1"/>
      <c r="U1814" s="3"/>
      <c r="V1814" s="52" t="str">
        <f t="shared" si="89"/>
        <v/>
      </c>
    </row>
    <row r="1815" spans="1:22" x14ac:dyDescent="0.25">
      <c r="A1815" s="1"/>
      <c r="B1815" s="1"/>
      <c r="C1815" s="1"/>
      <c r="D1815" s="1"/>
      <c r="E1815" s="5">
        <f>+COUNTIFS('REGISTRO DE TUTORES'!$A$3:$A$2001,A1815,'REGISTRO DE TUTORES'!$B$3:$B$2001,B1815,'REGISTRO DE TUTORES'!$C$3:$C$2001,C1815,'REGISTRO DE TUTORES'!$D$3:$D$2001,D1815)</f>
        <v>0</v>
      </c>
      <c r="F1815" s="5">
        <f>+COUNTIFS('REGISTRO DE ESTUDIANTES'!$C$4:$C$1997,C1815,'REGISTRO DE ESTUDIANTES'!$D$4:$D$1997,D1815,'REGISTRO DE ESTUDIANTES'!$I$4:$I$1997,'BOLETA OFICIAL'!P1815,'REGISTRO DE ESTUDIANTES'!$J$4:$J$1997,'BOLETA OFICIAL'!Q1815,'REGISTRO DE ESTUDIANTES'!$A$4:$A$1997,A1815,'REGISTRO DE ESTUDIANTES'!$B$4:$B$1997,B1815,'REGISTRO DE ESTUDIANTES'!$K$4:$K$1997,R1815,'REGISTRO DE ESTUDIANTES'!$L$4:$L$1997,S1815)</f>
        <v>0</v>
      </c>
      <c r="G1815" s="5">
        <f t="shared" ca="1" si="87"/>
        <v>0</v>
      </c>
      <c r="H1815" s="5">
        <f t="shared" ca="1" si="88"/>
        <v>0</v>
      </c>
      <c r="I1815" s="2"/>
      <c r="J1815" s="2"/>
      <c r="K1815" s="2"/>
      <c r="L1815" s="2"/>
      <c r="M1815" s="2"/>
      <c r="N1815" s="22"/>
      <c r="O1815" s="22"/>
      <c r="P1815" s="3"/>
      <c r="Q1815" s="3"/>
      <c r="R1815" s="4"/>
      <c r="S1815" s="4"/>
      <c r="T1815" s="1"/>
      <c r="U1815" s="3"/>
      <c r="V1815" s="52" t="str">
        <f t="shared" si="89"/>
        <v/>
      </c>
    </row>
    <row r="1816" spans="1:22" x14ac:dyDescent="0.25">
      <c r="A1816" s="1"/>
      <c r="B1816" s="1"/>
      <c r="C1816" s="1"/>
      <c r="D1816" s="1"/>
      <c r="E1816" s="5">
        <f>+COUNTIFS('REGISTRO DE TUTORES'!$A$3:$A$2001,A1816,'REGISTRO DE TUTORES'!$B$3:$B$2001,B1816,'REGISTRO DE TUTORES'!$C$3:$C$2001,C1816,'REGISTRO DE TUTORES'!$D$3:$D$2001,D1816)</f>
        <v>0</v>
      </c>
      <c r="F1816" s="5">
        <f>+COUNTIFS('REGISTRO DE ESTUDIANTES'!$C$4:$C$1997,C1816,'REGISTRO DE ESTUDIANTES'!$D$4:$D$1997,D1816,'REGISTRO DE ESTUDIANTES'!$I$4:$I$1997,'BOLETA OFICIAL'!P1816,'REGISTRO DE ESTUDIANTES'!$J$4:$J$1997,'BOLETA OFICIAL'!Q1816,'REGISTRO DE ESTUDIANTES'!$A$4:$A$1997,A1816,'REGISTRO DE ESTUDIANTES'!$B$4:$B$1997,B1816,'REGISTRO DE ESTUDIANTES'!$K$4:$K$1997,R1816,'REGISTRO DE ESTUDIANTES'!$L$4:$L$1997,S1816)</f>
        <v>0</v>
      </c>
      <c r="G1816" s="5">
        <f t="shared" ca="1" si="87"/>
        <v>0</v>
      </c>
      <c r="H1816" s="5">
        <f t="shared" ca="1" si="88"/>
        <v>0</v>
      </c>
      <c r="I1816" s="2"/>
      <c r="J1816" s="2"/>
      <c r="K1816" s="2"/>
      <c r="L1816" s="2"/>
      <c r="M1816" s="2"/>
      <c r="N1816" s="22"/>
      <c r="O1816" s="22"/>
      <c r="P1816" s="3"/>
      <c r="Q1816" s="3"/>
      <c r="R1816" s="4"/>
      <c r="S1816" s="4"/>
      <c r="T1816" s="1"/>
      <c r="U1816" s="3"/>
      <c r="V1816" s="52" t="str">
        <f t="shared" si="89"/>
        <v/>
      </c>
    </row>
    <row r="1817" spans="1:22" x14ac:dyDescent="0.25">
      <c r="A1817" s="1"/>
      <c r="B1817" s="1"/>
      <c r="C1817" s="1"/>
      <c r="D1817" s="1"/>
      <c r="E1817" s="5">
        <f>+COUNTIFS('REGISTRO DE TUTORES'!$A$3:$A$2001,A1817,'REGISTRO DE TUTORES'!$B$3:$B$2001,B1817,'REGISTRO DE TUTORES'!$C$3:$C$2001,C1817,'REGISTRO DE TUTORES'!$D$3:$D$2001,D1817)</f>
        <v>0</v>
      </c>
      <c r="F1817" s="5">
        <f>+COUNTIFS('REGISTRO DE ESTUDIANTES'!$C$4:$C$1997,C1817,'REGISTRO DE ESTUDIANTES'!$D$4:$D$1997,D1817,'REGISTRO DE ESTUDIANTES'!$I$4:$I$1997,'BOLETA OFICIAL'!P1817,'REGISTRO DE ESTUDIANTES'!$J$4:$J$1997,'BOLETA OFICIAL'!Q1817,'REGISTRO DE ESTUDIANTES'!$A$4:$A$1997,A1817,'REGISTRO DE ESTUDIANTES'!$B$4:$B$1997,B1817,'REGISTRO DE ESTUDIANTES'!$K$4:$K$1997,R1817,'REGISTRO DE ESTUDIANTES'!$L$4:$L$1997,S1817)</f>
        <v>0</v>
      </c>
      <c r="G1817" s="5">
        <f t="shared" ca="1" si="87"/>
        <v>0</v>
      </c>
      <c r="H1817" s="5">
        <f t="shared" ca="1" si="88"/>
        <v>0</v>
      </c>
      <c r="I1817" s="2"/>
      <c r="J1817" s="2"/>
      <c r="K1817" s="2"/>
      <c r="L1817" s="2"/>
      <c r="M1817" s="2"/>
      <c r="N1817" s="22"/>
      <c r="O1817" s="22"/>
      <c r="P1817" s="3"/>
      <c r="Q1817" s="3"/>
      <c r="R1817" s="4"/>
      <c r="S1817" s="4"/>
      <c r="T1817" s="1"/>
      <c r="U1817" s="3"/>
      <c r="V1817" s="52" t="str">
        <f t="shared" si="89"/>
        <v/>
      </c>
    </row>
    <row r="1818" spans="1:22" x14ac:dyDescent="0.25">
      <c r="A1818" s="1"/>
      <c r="B1818" s="1"/>
      <c r="C1818" s="1"/>
      <c r="D1818" s="1"/>
      <c r="E1818" s="5">
        <f>+COUNTIFS('REGISTRO DE TUTORES'!$A$3:$A$2001,A1818,'REGISTRO DE TUTORES'!$B$3:$B$2001,B1818,'REGISTRO DE TUTORES'!$C$3:$C$2001,C1818,'REGISTRO DE TUTORES'!$D$3:$D$2001,D1818)</f>
        <v>0</v>
      </c>
      <c r="F1818" s="5">
        <f>+COUNTIFS('REGISTRO DE ESTUDIANTES'!$C$4:$C$1997,C1818,'REGISTRO DE ESTUDIANTES'!$D$4:$D$1997,D1818,'REGISTRO DE ESTUDIANTES'!$I$4:$I$1997,'BOLETA OFICIAL'!P1818,'REGISTRO DE ESTUDIANTES'!$J$4:$J$1997,'BOLETA OFICIAL'!Q1818,'REGISTRO DE ESTUDIANTES'!$A$4:$A$1997,A1818,'REGISTRO DE ESTUDIANTES'!$B$4:$B$1997,B1818,'REGISTRO DE ESTUDIANTES'!$K$4:$K$1997,R1818,'REGISTRO DE ESTUDIANTES'!$L$4:$L$1997,S1818)</f>
        <v>0</v>
      </c>
      <c r="G1818" s="5">
        <f t="shared" ca="1" si="87"/>
        <v>0</v>
      </c>
      <c r="H1818" s="5">
        <f t="shared" ca="1" si="88"/>
        <v>0</v>
      </c>
      <c r="I1818" s="2"/>
      <c r="J1818" s="2"/>
      <c r="K1818" s="2"/>
      <c r="L1818" s="2"/>
      <c r="M1818" s="2"/>
      <c r="N1818" s="22"/>
      <c r="O1818" s="22"/>
      <c r="P1818" s="3"/>
      <c r="Q1818" s="3"/>
      <c r="R1818" s="4"/>
      <c r="S1818" s="4"/>
      <c r="T1818" s="1"/>
      <c r="U1818" s="3"/>
      <c r="V1818" s="52" t="str">
        <f t="shared" si="89"/>
        <v/>
      </c>
    </row>
    <row r="1819" spans="1:22" x14ac:dyDescent="0.25">
      <c r="A1819" s="1"/>
      <c r="B1819" s="1"/>
      <c r="C1819" s="1"/>
      <c r="D1819" s="1"/>
      <c r="E1819" s="5">
        <f>+COUNTIFS('REGISTRO DE TUTORES'!$A$3:$A$2001,A1819,'REGISTRO DE TUTORES'!$B$3:$B$2001,B1819,'REGISTRO DE TUTORES'!$C$3:$C$2001,C1819,'REGISTRO DE TUTORES'!$D$3:$D$2001,D1819)</f>
        <v>0</v>
      </c>
      <c r="F1819" s="5">
        <f>+COUNTIFS('REGISTRO DE ESTUDIANTES'!$C$4:$C$1997,C1819,'REGISTRO DE ESTUDIANTES'!$D$4:$D$1997,D1819,'REGISTRO DE ESTUDIANTES'!$I$4:$I$1997,'BOLETA OFICIAL'!P1819,'REGISTRO DE ESTUDIANTES'!$J$4:$J$1997,'BOLETA OFICIAL'!Q1819,'REGISTRO DE ESTUDIANTES'!$A$4:$A$1997,A1819,'REGISTRO DE ESTUDIANTES'!$B$4:$B$1997,B1819,'REGISTRO DE ESTUDIANTES'!$K$4:$K$1997,R1819,'REGISTRO DE ESTUDIANTES'!$L$4:$L$1997,S1819)</f>
        <v>0</v>
      </c>
      <c r="G1819" s="5">
        <f t="shared" ca="1" si="87"/>
        <v>0</v>
      </c>
      <c r="H1819" s="5">
        <f t="shared" ca="1" si="88"/>
        <v>0</v>
      </c>
      <c r="I1819" s="2"/>
      <c r="J1819" s="2"/>
      <c r="K1819" s="2"/>
      <c r="L1819" s="2"/>
      <c r="M1819" s="2"/>
      <c r="N1819" s="22"/>
      <c r="O1819" s="22"/>
      <c r="P1819" s="3"/>
      <c r="Q1819" s="3"/>
      <c r="R1819" s="4"/>
      <c r="S1819" s="4"/>
      <c r="T1819" s="1"/>
      <c r="U1819" s="3"/>
      <c r="V1819" s="52" t="str">
        <f t="shared" si="89"/>
        <v/>
      </c>
    </row>
    <row r="1820" spans="1:22" x14ac:dyDescent="0.25">
      <c r="A1820" s="1"/>
      <c r="B1820" s="1"/>
      <c r="C1820" s="1"/>
      <c r="D1820" s="1"/>
      <c r="E1820" s="5">
        <f>+COUNTIFS('REGISTRO DE TUTORES'!$A$3:$A$2001,A1820,'REGISTRO DE TUTORES'!$B$3:$B$2001,B1820,'REGISTRO DE TUTORES'!$C$3:$C$2001,C1820,'REGISTRO DE TUTORES'!$D$3:$D$2001,D1820)</f>
        <v>0</v>
      </c>
      <c r="F1820" s="5">
        <f>+COUNTIFS('REGISTRO DE ESTUDIANTES'!$C$4:$C$1997,C1820,'REGISTRO DE ESTUDIANTES'!$D$4:$D$1997,D1820,'REGISTRO DE ESTUDIANTES'!$I$4:$I$1997,'BOLETA OFICIAL'!P1820,'REGISTRO DE ESTUDIANTES'!$J$4:$J$1997,'BOLETA OFICIAL'!Q1820,'REGISTRO DE ESTUDIANTES'!$A$4:$A$1997,A1820,'REGISTRO DE ESTUDIANTES'!$B$4:$B$1997,B1820,'REGISTRO DE ESTUDIANTES'!$K$4:$K$1997,R1820,'REGISTRO DE ESTUDIANTES'!$L$4:$L$1997,S1820)</f>
        <v>0</v>
      </c>
      <c r="G1820" s="5">
        <f t="shared" ca="1" si="87"/>
        <v>0</v>
      </c>
      <c r="H1820" s="5">
        <f t="shared" ca="1" si="88"/>
        <v>0</v>
      </c>
      <c r="I1820" s="2"/>
      <c r="J1820" s="2"/>
      <c r="K1820" s="2"/>
      <c r="L1820" s="2"/>
      <c r="M1820" s="2"/>
      <c r="N1820" s="22"/>
      <c r="O1820" s="22"/>
      <c r="P1820" s="3"/>
      <c r="Q1820" s="3"/>
      <c r="R1820" s="4"/>
      <c r="S1820" s="4"/>
      <c r="T1820" s="1"/>
      <c r="U1820" s="3"/>
      <c r="V1820" s="52" t="str">
        <f t="shared" si="89"/>
        <v/>
      </c>
    </row>
    <row r="1821" spans="1:22" x14ac:dyDescent="0.25">
      <c r="A1821" s="1"/>
      <c r="B1821" s="1"/>
      <c r="C1821" s="1"/>
      <c r="D1821" s="1"/>
      <c r="E1821" s="5">
        <f>+COUNTIFS('REGISTRO DE TUTORES'!$A$3:$A$2001,A1821,'REGISTRO DE TUTORES'!$B$3:$B$2001,B1821,'REGISTRO DE TUTORES'!$C$3:$C$2001,C1821,'REGISTRO DE TUTORES'!$D$3:$D$2001,D1821)</f>
        <v>0</v>
      </c>
      <c r="F1821" s="5">
        <f>+COUNTIFS('REGISTRO DE ESTUDIANTES'!$C$4:$C$1997,C1821,'REGISTRO DE ESTUDIANTES'!$D$4:$D$1997,D1821,'REGISTRO DE ESTUDIANTES'!$I$4:$I$1997,'BOLETA OFICIAL'!P1821,'REGISTRO DE ESTUDIANTES'!$J$4:$J$1997,'BOLETA OFICIAL'!Q1821,'REGISTRO DE ESTUDIANTES'!$A$4:$A$1997,A1821,'REGISTRO DE ESTUDIANTES'!$B$4:$B$1997,B1821,'REGISTRO DE ESTUDIANTES'!$K$4:$K$1997,R1821,'REGISTRO DE ESTUDIANTES'!$L$4:$L$1997,S1821)</f>
        <v>0</v>
      </c>
      <c r="G1821" s="5">
        <f t="shared" ca="1" si="87"/>
        <v>0</v>
      </c>
      <c r="H1821" s="5">
        <f t="shared" ca="1" si="88"/>
        <v>0</v>
      </c>
      <c r="I1821" s="2"/>
      <c r="J1821" s="2"/>
      <c r="K1821" s="2"/>
      <c r="L1821" s="2"/>
      <c r="M1821" s="2"/>
      <c r="N1821" s="22"/>
      <c r="O1821" s="22"/>
      <c r="P1821" s="3"/>
      <c r="Q1821" s="3"/>
      <c r="R1821" s="4"/>
      <c r="S1821" s="4"/>
      <c r="T1821" s="1"/>
      <c r="U1821" s="3"/>
      <c r="V1821" s="52" t="str">
        <f t="shared" si="89"/>
        <v/>
      </c>
    </row>
    <row r="1822" spans="1:22" x14ac:dyDescent="0.25">
      <c r="A1822" s="1"/>
      <c r="B1822" s="1"/>
      <c r="C1822" s="1"/>
      <c r="D1822" s="1"/>
      <c r="E1822" s="5">
        <f>+COUNTIFS('REGISTRO DE TUTORES'!$A$3:$A$2001,A1822,'REGISTRO DE TUTORES'!$B$3:$B$2001,B1822,'REGISTRO DE TUTORES'!$C$3:$C$2001,C1822,'REGISTRO DE TUTORES'!$D$3:$D$2001,D1822)</f>
        <v>0</v>
      </c>
      <c r="F1822" s="5">
        <f>+COUNTIFS('REGISTRO DE ESTUDIANTES'!$C$4:$C$1997,C1822,'REGISTRO DE ESTUDIANTES'!$D$4:$D$1997,D1822,'REGISTRO DE ESTUDIANTES'!$I$4:$I$1997,'BOLETA OFICIAL'!P1822,'REGISTRO DE ESTUDIANTES'!$J$4:$J$1997,'BOLETA OFICIAL'!Q1822,'REGISTRO DE ESTUDIANTES'!$A$4:$A$1997,A1822,'REGISTRO DE ESTUDIANTES'!$B$4:$B$1997,B1822,'REGISTRO DE ESTUDIANTES'!$K$4:$K$1997,R1822,'REGISTRO DE ESTUDIANTES'!$L$4:$L$1997,S1822)</f>
        <v>0</v>
      </c>
      <c r="G1822" s="5">
        <f t="shared" ca="1" si="87"/>
        <v>0</v>
      </c>
      <c r="H1822" s="5">
        <f t="shared" ca="1" si="88"/>
        <v>0</v>
      </c>
      <c r="I1822" s="2"/>
      <c r="J1822" s="2"/>
      <c r="K1822" s="2"/>
      <c r="L1822" s="2"/>
      <c r="M1822" s="2"/>
      <c r="N1822" s="22"/>
      <c r="O1822" s="22"/>
      <c r="P1822" s="3"/>
      <c r="Q1822" s="3"/>
      <c r="R1822" s="4"/>
      <c r="S1822" s="4"/>
      <c r="T1822" s="1"/>
      <c r="U1822" s="3"/>
      <c r="V1822" s="52" t="str">
        <f t="shared" si="89"/>
        <v/>
      </c>
    </row>
    <row r="1823" spans="1:22" x14ac:dyDescent="0.25">
      <c r="A1823" s="1"/>
      <c r="B1823" s="1"/>
      <c r="C1823" s="1"/>
      <c r="D1823" s="1"/>
      <c r="E1823" s="5">
        <f>+COUNTIFS('REGISTRO DE TUTORES'!$A$3:$A$2001,A1823,'REGISTRO DE TUTORES'!$B$3:$B$2001,B1823,'REGISTRO DE TUTORES'!$C$3:$C$2001,C1823,'REGISTRO DE TUTORES'!$D$3:$D$2001,D1823)</f>
        <v>0</v>
      </c>
      <c r="F1823" s="5">
        <f>+COUNTIFS('REGISTRO DE ESTUDIANTES'!$C$4:$C$1997,C1823,'REGISTRO DE ESTUDIANTES'!$D$4:$D$1997,D1823,'REGISTRO DE ESTUDIANTES'!$I$4:$I$1997,'BOLETA OFICIAL'!P1823,'REGISTRO DE ESTUDIANTES'!$J$4:$J$1997,'BOLETA OFICIAL'!Q1823,'REGISTRO DE ESTUDIANTES'!$A$4:$A$1997,A1823,'REGISTRO DE ESTUDIANTES'!$B$4:$B$1997,B1823,'REGISTRO DE ESTUDIANTES'!$K$4:$K$1997,R1823,'REGISTRO DE ESTUDIANTES'!$L$4:$L$1997,S1823)</f>
        <v>0</v>
      </c>
      <c r="G1823" s="5">
        <f t="shared" ca="1" si="87"/>
        <v>0</v>
      </c>
      <c r="H1823" s="5">
        <f t="shared" ca="1" si="88"/>
        <v>0</v>
      </c>
      <c r="I1823" s="2"/>
      <c r="J1823" s="2"/>
      <c r="K1823" s="2"/>
      <c r="L1823" s="2"/>
      <c r="M1823" s="2"/>
      <c r="N1823" s="22"/>
      <c r="O1823" s="22"/>
      <c r="P1823" s="3"/>
      <c r="Q1823" s="3"/>
      <c r="R1823" s="4"/>
      <c r="S1823" s="4"/>
      <c r="T1823" s="1"/>
      <c r="U1823" s="3"/>
      <c r="V1823" s="52" t="str">
        <f t="shared" si="89"/>
        <v/>
      </c>
    </row>
    <row r="1824" spans="1:22" x14ac:dyDescent="0.25">
      <c r="A1824" s="1"/>
      <c r="B1824" s="1"/>
      <c r="C1824" s="1"/>
      <c r="D1824" s="1"/>
      <c r="E1824" s="5">
        <f>+COUNTIFS('REGISTRO DE TUTORES'!$A$3:$A$2001,A1824,'REGISTRO DE TUTORES'!$B$3:$B$2001,B1824,'REGISTRO DE TUTORES'!$C$3:$C$2001,C1824,'REGISTRO DE TUTORES'!$D$3:$D$2001,D1824)</f>
        <v>0</v>
      </c>
      <c r="F1824" s="5">
        <f>+COUNTIFS('REGISTRO DE ESTUDIANTES'!$C$4:$C$1997,C1824,'REGISTRO DE ESTUDIANTES'!$D$4:$D$1997,D1824,'REGISTRO DE ESTUDIANTES'!$I$4:$I$1997,'BOLETA OFICIAL'!P1824,'REGISTRO DE ESTUDIANTES'!$J$4:$J$1997,'BOLETA OFICIAL'!Q1824,'REGISTRO DE ESTUDIANTES'!$A$4:$A$1997,A1824,'REGISTRO DE ESTUDIANTES'!$B$4:$B$1997,B1824,'REGISTRO DE ESTUDIANTES'!$K$4:$K$1997,R1824,'REGISTRO DE ESTUDIANTES'!$L$4:$L$1997,S1824)</f>
        <v>0</v>
      </c>
      <c r="G1824" s="5">
        <f t="shared" ref="G1824:G1887" ca="1" si="90">SUM(IF(O1824=1,SUMPRODUCT(--(WEEKDAY(ROW(INDIRECT(P1824&amp;":"&amp;Q1824)))=1),--(COUNTIF(FERIADOS,ROW(INDIRECT(P1824&amp;":"&amp;Q1824)))=0)),0),IF(I1824=1,SUMPRODUCT(--(WEEKDAY(ROW(INDIRECT(P1824&amp;":"&amp;Q1824)))=2),--(COUNTIF(FERIADOS,ROW(INDIRECT(P1824&amp;":"&amp;Q1824)))=0)),0),IF(J1824=1,SUMPRODUCT(--(WEEKDAY(ROW(INDIRECT(P1824&amp;":"&amp;Q1824)))=3),--(COUNTIF(FERIADOS,ROW(INDIRECT(P1824&amp;":"&amp;Q1824)))=0)),0),IF(K1824=1,SUMPRODUCT(--(WEEKDAY(ROW(INDIRECT(P1824&amp;":"&amp;Q1824)))=4),--(COUNTIF(FERIADOS,ROW(INDIRECT(P1824&amp;":"&amp;Q1824)))=0)),0),IF(L1824=1,SUMPRODUCT(--(WEEKDAY(ROW(INDIRECT(P1824&amp;":"&amp;Q1824)))=5),--(COUNTIF(FERIADOS,ROW(INDIRECT(P1824&amp;":"&amp;Q1824)))=0)),0),IF(M1824=1,SUMPRODUCT(--(WEEKDAY(ROW(INDIRECT(P1824&amp;":"&amp;Q1824)))=6),--(COUNTIF(FERIADOS,ROW(INDIRECT(P1824&amp;":"&amp;Q1824)))=0)),0),IF(N1824=1,SUMPRODUCT(--(WEEKDAY(ROW(INDIRECT(P1824&amp;":"&amp;Q1824)))=7),--(COUNTIF(FERIADOS,ROW(INDIRECT(P1824&amp;":"&amp;Q1824)))=0)),0))</f>
        <v>0</v>
      </c>
      <c r="H1824" s="5">
        <f t="shared" ca="1" si="88"/>
        <v>0</v>
      </c>
      <c r="I1824" s="2"/>
      <c r="J1824" s="2"/>
      <c r="K1824" s="2"/>
      <c r="L1824" s="2"/>
      <c r="M1824" s="2"/>
      <c r="N1824" s="22"/>
      <c r="O1824" s="22"/>
      <c r="P1824" s="3"/>
      <c r="Q1824" s="3"/>
      <c r="R1824" s="4"/>
      <c r="S1824" s="4"/>
      <c r="T1824" s="1"/>
      <c r="U1824" s="3"/>
      <c r="V1824" s="52" t="str">
        <f t="shared" si="89"/>
        <v/>
      </c>
    </row>
    <row r="1825" spans="1:22" x14ac:dyDescent="0.25">
      <c r="A1825" s="1"/>
      <c r="B1825" s="1"/>
      <c r="C1825" s="1"/>
      <c r="D1825" s="1"/>
      <c r="E1825" s="5">
        <f>+COUNTIFS('REGISTRO DE TUTORES'!$A$3:$A$2001,A1825,'REGISTRO DE TUTORES'!$B$3:$B$2001,B1825,'REGISTRO DE TUTORES'!$C$3:$C$2001,C1825,'REGISTRO DE TUTORES'!$D$3:$D$2001,D1825)</f>
        <v>0</v>
      </c>
      <c r="F1825" s="5">
        <f>+COUNTIFS('REGISTRO DE ESTUDIANTES'!$C$4:$C$1997,C1825,'REGISTRO DE ESTUDIANTES'!$D$4:$D$1997,D1825,'REGISTRO DE ESTUDIANTES'!$I$4:$I$1997,'BOLETA OFICIAL'!P1825,'REGISTRO DE ESTUDIANTES'!$J$4:$J$1997,'BOLETA OFICIAL'!Q1825,'REGISTRO DE ESTUDIANTES'!$A$4:$A$1997,A1825,'REGISTRO DE ESTUDIANTES'!$B$4:$B$1997,B1825,'REGISTRO DE ESTUDIANTES'!$K$4:$K$1997,R1825,'REGISTRO DE ESTUDIANTES'!$L$4:$L$1997,S1825)</f>
        <v>0</v>
      </c>
      <c r="G1825" s="5">
        <f t="shared" ca="1" si="90"/>
        <v>0</v>
      </c>
      <c r="H1825" s="5">
        <f t="shared" ref="H1825:H1888" ca="1" si="91">+F1825*G1825</f>
        <v>0</v>
      </c>
      <c r="I1825" s="2"/>
      <c r="J1825" s="2"/>
      <c r="K1825" s="2"/>
      <c r="L1825" s="2"/>
      <c r="M1825" s="2"/>
      <c r="N1825" s="22"/>
      <c r="O1825" s="22"/>
      <c r="P1825" s="3"/>
      <c r="Q1825" s="3"/>
      <c r="R1825" s="4"/>
      <c r="S1825" s="4"/>
      <c r="T1825" s="1"/>
      <c r="U1825" s="3"/>
      <c r="V1825" s="52" t="str">
        <f t="shared" si="89"/>
        <v/>
      </c>
    </row>
    <row r="1826" spans="1:22" x14ac:dyDescent="0.25">
      <c r="A1826" s="1"/>
      <c r="B1826" s="1"/>
      <c r="C1826" s="1"/>
      <c r="D1826" s="1"/>
      <c r="E1826" s="5">
        <f>+COUNTIFS('REGISTRO DE TUTORES'!$A$3:$A$2001,A1826,'REGISTRO DE TUTORES'!$B$3:$B$2001,B1826,'REGISTRO DE TUTORES'!$C$3:$C$2001,C1826,'REGISTRO DE TUTORES'!$D$3:$D$2001,D1826)</f>
        <v>0</v>
      </c>
      <c r="F1826" s="5">
        <f>+COUNTIFS('REGISTRO DE ESTUDIANTES'!$C$4:$C$1997,C1826,'REGISTRO DE ESTUDIANTES'!$D$4:$D$1997,D1826,'REGISTRO DE ESTUDIANTES'!$I$4:$I$1997,'BOLETA OFICIAL'!P1826,'REGISTRO DE ESTUDIANTES'!$J$4:$J$1997,'BOLETA OFICIAL'!Q1826,'REGISTRO DE ESTUDIANTES'!$A$4:$A$1997,A1826,'REGISTRO DE ESTUDIANTES'!$B$4:$B$1997,B1826,'REGISTRO DE ESTUDIANTES'!$K$4:$K$1997,R1826,'REGISTRO DE ESTUDIANTES'!$L$4:$L$1997,S1826)</f>
        <v>0</v>
      </c>
      <c r="G1826" s="5">
        <f t="shared" ca="1" si="90"/>
        <v>0</v>
      </c>
      <c r="H1826" s="5">
        <f t="shared" ca="1" si="91"/>
        <v>0</v>
      </c>
      <c r="I1826" s="2"/>
      <c r="J1826" s="2"/>
      <c r="K1826" s="2"/>
      <c r="L1826" s="2"/>
      <c r="M1826" s="2"/>
      <c r="N1826" s="22"/>
      <c r="O1826" s="22"/>
      <c r="P1826" s="3"/>
      <c r="Q1826" s="3"/>
      <c r="R1826" s="4"/>
      <c r="S1826" s="4"/>
      <c r="T1826" s="1"/>
      <c r="U1826" s="3"/>
      <c r="V1826" s="52" t="str">
        <f t="shared" si="89"/>
        <v/>
      </c>
    </row>
    <row r="1827" spans="1:22" x14ac:dyDescent="0.25">
      <c r="A1827" s="1"/>
      <c r="B1827" s="1"/>
      <c r="C1827" s="1"/>
      <c r="D1827" s="1"/>
      <c r="E1827" s="5">
        <f>+COUNTIFS('REGISTRO DE TUTORES'!$A$3:$A$2001,A1827,'REGISTRO DE TUTORES'!$B$3:$B$2001,B1827,'REGISTRO DE TUTORES'!$C$3:$C$2001,C1827,'REGISTRO DE TUTORES'!$D$3:$D$2001,D1827)</f>
        <v>0</v>
      </c>
      <c r="F1827" s="5">
        <f>+COUNTIFS('REGISTRO DE ESTUDIANTES'!$C$4:$C$1997,C1827,'REGISTRO DE ESTUDIANTES'!$D$4:$D$1997,D1827,'REGISTRO DE ESTUDIANTES'!$I$4:$I$1997,'BOLETA OFICIAL'!P1827,'REGISTRO DE ESTUDIANTES'!$J$4:$J$1997,'BOLETA OFICIAL'!Q1827,'REGISTRO DE ESTUDIANTES'!$A$4:$A$1997,A1827,'REGISTRO DE ESTUDIANTES'!$B$4:$B$1997,B1827,'REGISTRO DE ESTUDIANTES'!$K$4:$K$1997,R1827,'REGISTRO DE ESTUDIANTES'!$L$4:$L$1997,S1827)</f>
        <v>0</v>
      </c>
      <c r="G1827" s="5">
        <f t="shared" ca="1" si="90"/>
        <v>0</v>
      </c>
      <c r="H1827" s="5">
        <f t="shared" ca="1" si="91"/>
        <v>0</v>
      </c>
      <c r="I1827" s="2"/>
      <c r="J1827" s="2"/>
      <c r="K1827" s="2"/>
      <c r="L1827" s="2"/>
      <c r="M1827" s="2"/>
      <c r="N1827" s="22"/>
      <c r="O1827" s="22"/>
      <c r="P1827" s="3"/>
      <c r="Q1827" s="3"/>
      <c r="R1827" s="4"/>
      <c r="S1827" s="4"/>
      <c r="T1827" s="1"/>
      <c r="U1827" s="3"/>
      <c r="V1827" s="52" t="str">
        <f t="shared" si="89"/>
        <v/>
      </c>
    </row>
    <row r="1828" spans="1:22" x14ac:dyDescent="0.25">
      <c r="A1828" s="1"/>
      <c r="B1828" s="1"/>
      <c r="C1828" s="1"/>
      <c r="D1828" s="1"/>
      <c r="E1828" s="5">
        <f>+COUNTIFS('REGISTRO DE TUTORES'!$A$3:$A$2001,A1828,'REGISTRO DE TUTORES'!$B$3:$B$2001,B1828,'REGISTRO DE TUTORES'!$C$3:$C$2001,C1828,'REGISTRO DE TUTORES'!$D$3:$D$2001,D1828)</f>
        <v>0</v>
      </c>
      <c r="F1828" s="5">
        <f>+COUNTIFS('REGISTRO DE ESTUDIANTES'!$C$4:$C$1997,C1828,'REGISTRO DE ESTUDIANTES'!$D$4:$D$1997,D1828,'REGISTRO DE ESTUDIANTES'!$I$4:$I$1997,'BOLETA OFICIAL'!P1828,'REGISTRO DE ESTUDIANTES'!$J$4:$J$1997,'BOLETA OFICIAL'!Q1828,'REGISTRO DE ESTUDIANTES'!$A$4:$A$1997,A1828,'REGISTRO DE ESTUDIANTES'!$B$4:$B$1997,B1828,'REGISTRO DE ESTUDIANTES'!$K$4:$K$1997,R1828,'REGISTRO DE ESTUDIANTES'!$L$4:$L$1997,S1828)</f>
        <v>0</v>
      </c>
      <c r="G1828" s="5">
        <f t="shared" ca="1" si="90"/>
        <v>0</v>
      </c>
      <c r="H1828" s="5">
        <f t="shared" ca="1" si="91"/>
        <v>0</v>
      </c>
      <c r="I1828" s="2"/>
      <c r="J1828" s="2"/>
      <c r="K1828" s="2"/>
      <c r="L1828" s="2"/>
      <c r="M1828" s="2"/>
      <c r="N1828" s="22"/>
      <c r="O1828" s="22"/>
      <c r="P1828" s="3"/>
      <c r="Q1828" s="3"/>
      <c r="R1828" s="4"/>
      <c r="S1828" s="4"/>
      <c r="T1828" s="1"/>
      <c r="U1828" s="3"/>
      <c r="V1828" s="52" t="str">
        <f t="shared" si="89"/>
        <v/>
      </c>
    </row>
    <row r="1829" spans="1:22" x14ac:dyDescent="0.25">
      <c r="A1829" s="1"/>
      <c r="B1829" s="1"/>
      <c r="C1829" s="1"/>
      <c r="D1829" s="1"/>
      <c r="E1829" s="5">
        <f>+COUNTIFS('REGISTRO DE TUTORES'!$A$3:$A$2001,A1829,'REGISTRO DE TUTORES'!$B$3:$B$2001,B1829,'REGISTRO DE TUTORES'!$C$3:$C$2001,C1829,'REGISTRO DE TUTORES'!$D$3:$D$2001,D1829)</f>
        <v>0</v>
      </c>
      <c r="F1829" s="5">
        <f>+COUNTIFS('REGISTRO DE ESTUDIANTES'!$C$4:$C$1997,C1829,'REGISTRO DE ESTUDIANTES'!$D$4:$D$1997,D1829,'REGISTRO DE ESTUDIANTES'!$I$4:$I$1997,'BOLETA OFICIAL'!P1829,'REGISTRO DE ESTUDIANTES'!$J$4:$J$1997,'BOLETA OFICIAL'!Q1829,'REGISTRO DE ESTUDIANTES'!$A$4:$A$1997,A1829,'REGISTRO DE ESTUDIANTES'!$B$4:$B$1997,B1829,'REGISTRO DE ESTUDIANTES'!$K$4:$K$1997,R1829,'REGISTRO DE ESTUDIANTES'!$L$4:$L$1997,S1829)</f>
        <v>0</v>
      </c>
      <c r="G1829" s="5">
        <f t="shared" ca="1" si="90"/>
        <v>0</v>
      </c>
      <c r="H1829" s="5">
        <f t="shared" ca="1" si="91"/>
        <v>0</v>
      </c>
      <c r="I1829" s="2"/>
      <c r="J1829" s="2"/>
      <c r="K1829" s="2"/>
      <c r="L1829" s="2"/>
      <c r="M1829" s="2"/>
      <c r="N1829" s="22"/>
      <c r="O1829" s="22"/>
      <c r="P1829" s="3"/>
      <c r="Q1829" s="3"/>
      <c r="R1829" s="4"/>
      <c r="S1829" s="4"/>
      <c r="T1829" s="1"/>
      <c r="U1829" s="3"/>
      <c r="V1829" s="52" t="str">
        <f t="shared" si="89"/>
        <v/>
      </c>
    </row>
    <row r="1830" spans="1:22" x14ac:dyDescent="0.25">
      <c r="A1830" s="1"/>
      <c r="B1830" s="1"/>
      <c r="C1830" s="1"/>
      <c r="D1830" s="1"/>
      <c r="E1830" s="5">
        <f>+COUNTIFS('REGISTRO DE TUTORES'!$A$3:$A$2001,A1830,'REGISTRO DE TUTORES'!$B$3:$B$2001,B1830,'REGISTRO DE TUTORES'!$C$3:$C$2001,C1830,'REGISTRO DE TUTORES'!$D$3:$D$2001,D1830)</f>
        <v>0</v>
      </c>
      <c r="F1830" s="5">
        <f>+COUNTIFS('REGISTRO DE ESTUDIANTES'!$C$4:$C$1997,C1830,'REGISTRO DE ESTUDIANTES'!$D$4:$D$1997,D1830,'REGISTRO DE ESTUDIANTES'!$I$4:$I$1997,'BOLETA OFICIAL'!P1830,'REGISTRO DE ESTUDIANTES'!$J$4:$J$1997,'BOLETA OFICIAL'!Q1830,'REGISTRO DE ESTUDIANTES'!$A$4:$A$1997,A1830,'REGISTRO DE ESTUDIANTES'!$B$4:$B$1997,B1830,'REGISTRO DE ESTUDIANTES'!$K$4:$K$1997,R1830,'REGISTRO DE ESTUDIANTES'!$L$4:$L$1997,S1830)</f>
        <v>0</v>
      </c>
      <c r="G1830" s="5">
        <f t="shared" ca="1" si="90"/>
        <v>0</v>
      </c>
      <c r="H1830" s="5">
        <f t="shared" ca="1" si="91"/>
        <v>0</v>
      </c>
      <c r="I1830" s="2"/>
      <c r="J1830" s="2"/>
      <c r="K1830" s="2"/>
      <c r="L1830" s="2"/>
      <c r="M1830" s="2"/>
      <c r="N1830" s="22"/>
      <c r="O1830" s="22"/>
      <c r="P1830" s="3"/>
      <c r="Q1830" s="3"/>
      <c r="R1830" s="4"/>
      <c r="S1830" s="4"/>
      <c r="T1830" s="1"/>
      <c r="U1830" s="3"/>
      <c r="V1830" s="52" t="str">
        <f t="shared" si="89"/>
        <v/>
      </c>
    </row>
    <row r="1831" spans="1:22" x14ac:dyDescent="0.25">
      <c r="A1831" s="1"/>
      <c r="B1831" s="1"/>
      <c r="C1831" s="1"/>
      <c r="D1831" s="1"/>
      <c r="E1831" s="5">
        <f>+COUNTIFS('REGISTRO DE TUTORES'!$A$3:$A$2001,A1831,'REGISTRO DE TUTORES'!$B$3:$B$2001,B1831,'REGISTRO DE TUTORES'!$C$3:$C$2001,C1831,'REGISTRO DE TUTORES'!$D$3:$D$2001,D1831)</f>
        <v>0</v>
      </c>
      <c r="F1831" s="5">
        <f>+COUNTIFS('REGISTRO DE ESTUDIANTES'!$C$4:$C$1997,C1831,'REGISTRO DE ESTUDIANTES'!$D$4:$D$1997,D1831,'REGISTRO DE ESTUDIANTES'!$I$4:$I$1997,'BOLETA OFICIAL'!P1831,'REGISTRO DE ESTUDIANTES'!$J$4:$J$1997,'BOLETA OFICIAL'!Q1831,'REGISTRO DE ESTUDIANTES'!$A$4:$A$1997,A1831,'REGISTRO DE ESTUDIANTES'!$B$4:$B$1997,B1831,'REGISTRO DE ESTUDIANTES'!$K$4:$K$1997,R1831,'REGISTRO DE ESTUDIANTES'!$L$4:$L$1997,S1831)</f>
        <v>0</v>
      </c>
      <c r="G1831" s="5">
        <f t="shared" ca="1" si="90"/>
        <v>0</v>
      </c>
      <c r="H1831" s="5">
        <f t="shared" ca="1" si="91"/>
        <v>0</v>
      </c>
      <c r="I1831" s="2"/>
      <c r="J1831" s="2"/>
      <c r="K1831" s="2"/>
      <c r="L1831" s="2"/>
      <c r="M1831" s="2"/>
      <c r="N1831" s="22"/>
      <c r="O1831" s="22"/>
      <c r="P1831" s="3"/>
      <c r="Q1831" s="3"/>
      <c r="R1831" s="4"/>
      <c r="S1831" s="4"/>
      <c r="T1831" s="1"/>
      <c r="U1831" s="3"/>
      <c r="V1831" s="52" t="str">
        <f t="shared" si="89"/>
        <v/>
      </c>
    </row>
    <row r="1832" spans="1:22" x14ac:dyDescent="0.25">
      <c r="A1832" s="1"/>
      <c r="B1832" s="1"/>
      <c r="C1832" s="1"/>
      <c r="D1832" s="1"/>
      <c r="E1832" s="5">
        <f>+COUNTIFS('REGISTRO DE TUTORES'!$A$3:$A$2001,A1832,'REGISTRO DE TUTORES'!$B$3:$B$2001,B1832,'REGISTRO DE TUTORES'!$C$3:$C$2001,C1832,'REGISTRO DE TUTORES'!$D$3:$D$2001,D1832)</f>
        <v>0</v>
      </c>
      <c r="F1832" s="5">
        <f>+COUNTIFS('REGISTRO DE ESTUDIANTES'!$C$4:$C$1997,C1832,'REGISTRO DE ESTUDIANTES'!$D$4:$D$1997,D1832,'REGISTRO DE ESTUDIANTES'!$I$4:$I$1997,'BOLETA OFICIAL'!P1832,'REGISTRO DE ESTUDIANTES'!$J$4:$J$1997,'BOLETA OFICIAL'!Q1832,'REGISTRO DE ESTUDIANTES'!$A$4:$A$1997,A1832,'REGISTRO DE ESTUDIANTES'!$B$4:$B$1997,B1832,'REGISTRO DE ESTUDIANTES'!$K$4:$K$1997,R1832,'REGISTRO DE ESTUDIANTES'!$L$4:$L$1997,S1832)</f>
        <v>0</v>
      </c>
      <c r="G1832" s="5">
        <f t="shared" ca="1" si="90"/>
        <v>0</v>
      </c>
      <c r="H1832" s="5">
        <f t="shared" ca="1" si="91"/>
        <v>0</v>
      </c>
      <c r="I1832" s="2"/>
      <c r="J1832" s="2"/>
      <c r="K1832" s="2"/>
      <c r="L1832" s="2"/>
      <c r="M1832" s="2"/>
      <c r="N1832" s="22"/>
      <c r="O1832" s="22"/>
      <c r="P1832" s="3"/>
      <c r="Q1832" s="3"/>
      <c r="R1832" s="4"/>
      <c r="S1832" s="4"/>
      <c r="T1832" s="1"/>
      <c r="U1832" s="3"/>
      <c r="V1832" s="52" t="str">
        <f t="shared" si="89"/>
        <v/>
      </c>
    </row>
    <row r="1833" spans="1:22" x14ac:dyDescent="0.25">
      <c r="A1833" s="1"/>
      <c r="B1833" s="1"/>
      <c r="C1833" s="1"/>
      <c r="D1833" s="1"/>
      <c r="E1833" s="5">
        <f>+COUNTIFS('REGISTRO DE TUTORES'!$A$3:$A$2001,A1833,'REGISTRO DE TUTORES'!$B$3:$B$2001,B1833,'REGISTRO DE TUTORES'!$C$3:$C$2001,C1833,'REGISTRO DE TUTORES'!$D$3:$D$2001,D1833)</f>
        <v>0</v>
      </c>
      <c r="F1833" s="5">
        <f>+COUNTIFS('REGISTRO DE ESTUDIANTES'!$C$4:$C$1997,C1833,'REGISTRO DE ESTUDIANTES'!$D$4:$D$1997,D1833,'REGISTRO DE ESTUDIANTES'!$I$4:$I$1997,'BOLETA OFICIAL'!P1833,'REGISTRO DE ESTUDIANTES'!$J$4:$J$1997,'BOLETA OFICIAL'!Q1833,'REGISTRO DE ESTUDIANTES'!$A$4:$A$1997,A1833,'REGISTRO DE ESTUDIANTES'!$B$4:$B$1997,B1833,'REGISTRO DE ESTUDIANTES'!$K$4:$K$1997,R1833,'REGISTRO DE ESTUDIANTES'!$L$4:$L$1997,S1833)</f>
        <v>0</v>
      </c>
      <c r="G1833" s="5">
        <f t="shared" ca="1" si="90"/>
        <v>0</v>
      </c>
      <c r="H1833" s="5">
        <f t="shared" ca="1" si="91"/>
        <v>0</v>
      </c>
      <c r="I1833" s="2"/>
      <c r="J1833" s="2"/>
      <c r="K1833" s="2"/>
      <c r="L1833" s="2"/>
      <c r="M1833" s="2"/>
      <c r="N1833" s="22"/>
      <c r="O1833" s="22"/>
      <c r="P1833" s="3"/>
      <c r="Q1833" s="3"/>
      <c r="R1833" s="4"/>
      <c r="S1833" s="4"/>
      <c r="T1833" s="1"/>
      <c r="U1833" s="3"/>
      <c r="V1833" s="52" t="str">
        <f t="shared" si="89"/>
        <v/>
      </c>
    </row>
    <row r="1834" spans="1:22" x14ac:dyDescent="0.25">
      <c r="A1834" s="1"/>
      <c r="B1834" s="1"/>
      <c r="C1834" s="1"/>
      <c r="D1834" s="1"/>
      <c r="E1834" s="5">
        <f>+COUNTIFS('REGISTRO DE TUTORES'!$A$3:$A$2001,A1834,'REGISTRO DE TUTORES'!$B$3:$B$2001,B1834,'REGISTRO DE TUTORES'!$C$3:$C$2001,C1834,'REGISTRO DE TUTORES'!$D$3:$D$2001,D1834)</f>
        <v>0</v>
      </c>
      <c r="F1834" s="5">
        <f>+COUNTIFS('REGISTRO DE ESTUDIANTES'!$C$4:$C$1997,C1834,'REGISTRO DE ESTUDIANTES'!$D$4:$D$1997,D1834,'REGISTRO DE ESTUDIANTES'!$I$4:$I$1997,'BOLETA OFICIAL'!P1834,'REGISTRO DE ESTUDIANTES'!$J$4:$J$1997,'BOLETA OFICIAL'!Q1834,'REGISTRO DE ESTUDIANTES'!$A$4:$A$1997,A1834,'REGISTRO DE ESTUDIANTES'!$B$4:$B$1997,B1834,'REGISTRO DE ESTUDIANTES'!$K$4:$K$1997,R1834,'REGISTRO DE ESTUDIANTES'!$L$4:$L$1997,S1834)</f>
        <v>0</v>
      </c>
      <c r="G1834" s="5">
        <f t="shared" ca="1" si="90"/>
        <v>0</v>
      </c>
      <c r="H1834" s="5">
        <f t="shared" ca="1" si="91"/>
        <v>0</v>
      </c>
      <c r="I1834" s="2"/>
      <c r="J1834" s="2"/>
      <c r="K1834" s="2"/>
      <c r="L1834" s="2"/>
      <c r="M1834" s="2"/>
      <c r="N1834" s="22"/>
      <c r="O1834" s="22"/>
      <c r="P1834" s="3"/>
      <c r="Q1834" s="3"/>
      <c r="R1834" s="4"/>
      <c r="S1834" s="4"/>
      <c r="T1834" s="1"/>
      <c r="U1834" s="3"/>
      <c r="V1834" s="52" t="str">
        <f t="shared" si="89"/>
        <v/>
      </c>
    </row>
    <row r="1835" spans="1:22" x14ac:dyDescent="0.25">
      <c r="A1835" s="1"/>
      <c r="B1835" s="1"/>
      <c r="C1835" s="1"/>
      <c r="D1835" s="1"/>
      <c r="E1835" s="5">
        <f>+COUNTIFS('REGISTRO DE TUTORES'!$A$3:$A$2001,A1835,'REGISTRO DE TUTORES'!$B$3:$B$2001,B1835,'REGISTRO DE TUTORES'!$C$3:$C$2001,C1835,'REGISTRO DE TUTORES'!$D$3:$D$2001,D1835)</f>
        <v>0</v>
      </c>
      <c r="F1835" s="5">
        <f>+COUNTIFS('REGISTRO DE ESTUDIANTES'!$C$4:$C$1997,C1835,'REGISTRO DE ESTUDIANTES'!$D$4:$D$1997,D1835,'REGISTRO DE ESTUDIANTES'!$I$4:$I$1997,'BOLETA OFICIAL'!P1835,'REGISTRO DE ESTUDIANTES'!$J$4:$J$1997,'BOLETA OFICIAL'!Q1835,'REGISTRO DE ESTUDIANTES'!$A$4:$A$1997,A1835,'REGISTRO DE ESTUDIANTES'!$B$4:$B$1997,B1835,'REGISTRO DE ESTUDIANTES'!$K$4:$K$1997,R1835,'REGISTRO DE ESTUDIANTES'!$L$4:$L$1997,S1835)</f>
        <v>0</v>
      </c>
      <c r="G1835" s="5">
        <f t="shared" ca="1" si="90"/>
        <v>0</v>
      </c>
      <c r="H1835" s="5">
        <f t="shared" ca="1" si="91"/>
        <v>0</v>
      </c>
      <c r="I1835" s="2"/>
      <c r="J1835" s="2"/>
      <c r="K1835" s="2"/>
      <c r="L1835" s="2"/>
      <c r="M1835" s="2"/>
      <c r="N1835" s="22"/>
      <c r="O1835" s="22"/>
      <c r="P1835" s="3"/>
      <c r="Q1835" s="3"/>
      <c r="R1835" s="4"/>
      <c r="S1835" s="4"/>
      <c r="T1835" s="1"/>
      <c r="U1835" s="3"/>
      <c r="V1835" s="52" t="str">
        <f t="shared" si="89"/>
        <v/>
      </c>
    </row>
    <row r="1836" spans="1:22" x14ac:dyDescent="0.25">
      <c r="A1836" s="1"/>
      <c r="B1836" s="1"/>
      <c r="C1836" s="1"/>
      <c r="D1836" s="1"/>
      <c r="E1836" s="5">
        <f>+COUNTIFS('REGISTRO DE TUTORES'!$A$3:$A$2001,A1836,'REGISTRO DE TUTORES'!$B$3:$B$2001,B1836,'REGISTRO DE TUTORES'!$C$3:$C$2001,C1836,'REGISTRO DE TUTORES'!$D$3:$D$2001,D1836)</f>
        <v>0</v>
      </c>
      <c r="F1836" s="5">
        <f>+COUNTIFS('REGISTRO DE ESTUDIANTES'!$C$4:$C$1997,C1836,'REGISTRO DE ESTUDIANTES'!$D$4:$D$1997,D1836,'REGISTRO DE ESTUDIANTES'!$I$4:$I$1997,'BOLETA OFICIAL'!P1836,'REGISTRO DE ESTUDIANTES'!$J$4:$J$1997,'BOLETA OFICIAL'!Q1836,'REGISTRO DE ESTUDIANTES'!$A$4:$A$1997,A1836,'REGISTRO DE ESTUDIANTES'!$B$4:$B$1997,B1836,'REGISTRO DE ESTUDIANTES'!$K$4:$K$1997,R1836,'REGISTRO DE ESTUDIANTES'!$L$4:$L$1997,S1836)</f>
        <v>0</v>
      </c>
      <c r="G1836" s="5">
        <f t="shared" ca="1" si="90"/>
        <v>0</v>
      </c>
      <c r="H1836" s="5">
        <f t="shared" ca="1" si="91"/>
        <v>0</v>
      </c>
      <c r="I1836" s="2"/>
      <c r="J1836" s="2"/>
      <c r="K1836" s="2"/>
      <c r="L1836" s="2"/>
      <c r="M1836" s="2"/>
      <c r="N1836" s="22"/>
      <c r="O1836" s="22"/>
      <c r="P1836" s="3"/>
      <c r="Q1836" s="3"/>
      <c r="R1836" s="4"/>
      <c r="S1836" s="4"/>
      <c r="T1836" s="1"/>
      <c r="U1836" s="3"/>
      <c r="V1836" s="52" t="str">
        <f t="shared" si="89"/>
        <v/>
      </c>
    </row>
    <row r="1837" spans="1:22" x14ac:dyDescent="0.25">
      <c r="A1837" s="1"/>
      <c r="B1837" s="1"/>
      <c r="C1837" s="1"/>
      <c r="D1837" s="1"/>
      <c r="E1837" s="5">
        <f>+COUNTIFS('REGISTRO DE TUTORES'!$A$3:$A$2001,A1837,'REGISTRO DE TUTORES'!$B$3:$B$2001,B1837,'REGISTRO DE TUTORES'!$C$3:$C$2001,C1837,'REGISTRO DE TUTORES'!$D$3:$D$2001,D1837)</f>
        <v>0</v>
      </c>
      <c r="F1837" s="5">
        <f>+COUNTIFS('REGISTRO DE ESTUDIANTES'!$C$4:$C$1997,C1837,'REGISTRO DE ESTUDIANTES'!$D$4:$D$1997,D1837,'REGISTRO DE ESTUDIANTES'!$I$4:$I$1997,'BOLETA OFICIAL'!P1837,'REGISTRO DE ESTUDIANTES'!$J$4:$J$1997,'BOLETA OFICIAL'!Q1837,'REGISTRO DE ESTUDIANTES'!$A$4:$A$1997,A1837,'REGISTRO DE ESTUDIANTES'!$B$4:$B$1997,B1837,'REGISTRO DE ESTUDIANTES'!$K$4:$K$1997,R1837,'REGISTRO DE ESTUDIANTES'!$L$4:$L$1997,S1837)</f>
        <v>0</v>
      </c>
      <c r="G1837" s="5">
        <f t="shared" ca="1" si="90"/>
        <v>0</v>
      </c>
      <c r="H1837" s="5">
        <f t="shared" ca="1" si="91"/>
        <v>0</v>
      </c>
      <c r="I1837" s="2"/>
      <c r="J1837" s="2"/>
      <c r="K1837" s="2"/>
      <c r="L1837" s="2"/>
      <c r="M1837" s="2"/>
      <c r="N1837" s="22"/>
      <c r="O1837" s="22"/>
      <c r="P1837" s="3"/>
      <c r="Q1837" s="3"/>
      <c r="R1837" s="4"/>
      <c r="S1837" s="4"/>
      <c r="T1837" s="1"/>
      <c r="U1837" s="3"/>
      <c r="V1837" s="52" t="str">
        <f t="shared" si="89"/>
        <v/>
      </c>
    </row>
    <row r="1838" spans="1:22" x14ac:dyDescent="0.25">
      <c r="A1838" s="1"/>
      <c r="B1838" s="1"/>
      <c r="C1838" s="1"/>
      <c r="D1838" s="1"/>
      <c r="E1838" s="5">
        <f>+COUNTIFS('REGISTRO DE TUTORES'!$A$3:$A$2001,A1838,'REGISTRO DE TUTORES'!$B$3:$B$2001,B1838,'REGISTRO DE TUTORES'!$C$3:$C$2001,C1838,'REGISTRO DE TUTORES'!$D$3:$D$2001,D1838)</f>
        <v>0</v>
      </c>
      <c r="F1838" s="5">
        <f>+COUNTIFS('REGISTRO DE ESTUDIANTES'!$C$4:$C$1997,C1838,'REGISTRO DE ESTUDIANTES'!$D$4:$D$1997,D1838,'REGISTRO DE ESTUDIANTES'!$I$4:$I$1997,'BOLETA OFICIAL'!P1838,'REGISTRO DE ESTUDIANTES'!$J$4:$J$1997,'BOLETA OFICIAL'!Q1838,'REGISTRO DE ESTUDIANTES'!$A$4:$A$1997,A1838,'REGISTRO DE ESTUDIANTES'!$B$4:$B$1997,B1838,'REGISTRO DE ESTUDIANTES'!$K$4:$K$1997,R1838,'REGISTRO DE ESTUDIANTES'!$L$4:$L$1997,S1838)</f>
        <v>0</v>
      </c>
      <c r="G1838" s="5">
        <f t="shared" ca="1" si="90"/>
        <v>0</v>
      </c>
      <c r="H1838" s="5">
        <f t="shared" ca="1" si="91"/>
        <v>0</v>
      </c>
      <c r="I1838" s="2"/>
      <c r="J1838" s="2"/>
      <c r="K1838" s="2"/>
      <c r="L1838" s="2"/>
      <c r="M1838" s="2"/>
      <c r="N1838" s="22"/>
      <c r="O1838" s="22"/>
      <c r="P1838" s="3"/>
      <c r="Q1838" s="3"/>
      <c r="R1838" s="4"/>
      <c r="S1838" s="4"/>
      <c r="T1838" s="1"/>
      <c r="U1838" s="3"/>
      <c r="V1838" s="52" t="str">
        <f t="shared" si="89"/>
        <v/>
      </c>
    </row>
    <row r="1839" spans="1:22" x14ac:dyDescent="0.25">
      <c r="A1839" s="1"/>
      <c r="B1839" s="1"/>
      <c r="C1839" s="1"/>
      <c r="D1839" s="1"/>
      <c r="E1839" s="5">
        <f>+COUNTIFS('REGISTRO DE TUTORES'!$A$3:$A$2001,A1839,'REGISTRO DE TUTORES'!$B$3:$B$2001,B1839,'REGISTRO DE TUTORES'!$C$3:$C$2001,C1839,'REGISTRO DE TUTORES'!$D$3:$D$2001,D1839)</f>
        <v>0</v>
      </c>
      <c r="F1839" s="5">
        <f>+COUNTIFS('REGISTRO DE ESTUDIANTES'!$C$4:$C$1997,C1839,'REGISTRO DE ESTUDIANTES'!$D$4:$D$1997,D1839,'REGISTRO DE ESTUDIANTES'!$I$4:$I$1997,'BOLETA OFICIAL'!P1839,'REGISTRO DE ESTUDIANTES'!$J$4:$J$1997,'BOLETA OFICIAL'!Q1839,'REGISTRO DE ESTUDIANTES'!$A$4:$A$1997,A1839,'REGISTRO DE ESTUDIANTES'!$B$4:$B$1997,B1839,'REGISTRO DE ESTUDIANTES'!$K$4:$K$1997,R1839,'REGISTRO DE ESTUDIANTES'!$L$4:$L$1997,S1839)</f>
        <v>0</v>
      </c>
      <c r="G1839" s="5">
        <f t="shared" ca="1" si="90"/>
        <v>0</v>
      </c>
      <c r="H1839" s="5">
        <f t="shared" ca="1" si="91"/>
        <v>0</v>
      </c>
      <c r="I1839" s="2"/>
      <c r="J1839" s="2"/>
      <c r="K1839" s="2"/>
      <c r="L1839" s="2"/>
      <c r="M1839" s="2"/>
      <c r="N1839" s="22"/>
      <c r="O1839" s="22"/>
      <c r="P1839" s="3"/>
      <c r="Q1839" s="3"/>
      <c r="R1839" s="4"/>
      <c r="S1839" s="4"/>
      <c r="T1839" s="1"/>
      <c r="U1839" s="3"/>
      <c r="V1839" s="52" t="str">
        <f t="shared" si="89"/>
        <v/>
      </c>
    </row>
    <row r="1840" spans="1:22" x14ac:dyDescent="0.25">
      <c r="A1840" s="1"/>
      <c r="B1840" s="1"/>
      <c r="C1840" s="1"/>
      <c r="D1840" s="1"/>
      <c r="E1840" s="5">
        <f>+COUNTIFS('REGISTRO DE TUTORES'!$A$3:$A$2001,A1840,'REGISTRO DE TUTORES'!$B$3:$B$2001,B1840,'REGISTRO DE TUTORES'!$C$3:$C$2001,C1840,'REGISTRO DE TUTORES'!$D$3:$D$2001,D1840)</f>
        <v>0</v>
      </c>
      <c r="F1840" s="5">
        <f>+COUNTIFS('REGISTRO DE ESTUDIANTES'!$C$4:$C$1997,C1840,'REGISTRO DE ESTUDIANTES'!$D$4:$D$1997,D1840,'REGISTRO DE ESTUDIANTES'!$I$4:$I$1997,'BOLETA OFICIAL'!P1840,'REGISTRO DE ESTUDIANTES'!$J$4:$J$1997,'BOLETA OFICIAL'!Q1840,'REGISTRO DE ESTUDIANTES'!$A$4:$A$1997,A1840,'REGISTRO DE ESTUDIANTES'!$B$4:$B$1997,B1840,'REGISTRO DE ESTUDIANTES'!$K$4:$K$1997,R1840,'REGISTRO DE ESTUDIANTES'!$L$4:$L$1997,S1840)</f>
        <v>0</v>
      </c>
      <c r="G1840" s="5">
        <f t="shared" ca="1" si="90"/>
        <v>0</v>
      </c>
      <c r="H1840" s="5">
        <f t="shared" ca="1" si="91"/>
        <v>0</v>
      </c>
      <c r="I1840" s="2"/>
      <c r="J1840" s="2"/>
      <c r="K1840" s="2"/>
      <c r="L1840" s="2"/>
      <c r="M1840" s="2"/>
      <c r="N1840" s="22"/>
      <c r="O1840" s="22"/>
      <c r="P1840" s="3"/>
      <c r="Q1840" s="3"/>
      <c r="R1840" s="4"/>
      <c r="S1840" s="4"/>
      <c r="T1840" s="1"/>
      <c r="U1840" s="3"/>
      <c r="V1840" s="52" t="str">
        <f t="shared" si="89"/>
        <v/>
      </c>
    </row>
    <row r="1841" spans="1:22" x14ac:dyDescent="0.25">
      <c r="A1841" s="1"/>
      <c r="B1841" s="1"/>
      <c r="C1841" s="1"/>
      <c r="D1841" s="1"/>
      <c r="E1841" s="5">
        <f>+COUNTIFS('REGISTRO DE TUTORES'!$A$3:$A$2001,A1841,'REGISTRO DE TUTORES'!$B$3:$B$2001,B1841,'REGISTRO DE TUTORES'!$C$3:$C$2001,C1841,'REGISTRO DE TUTORES'!$D$3:$D$2001,D1841)</f>
        <v>0</v>
      </c>
      <c r="F1841" s="5">
        <f>+COUNTIFS('REGISTRO DE ESTUDIANTES'!$C$4:$C$1997,C1841,'REGISTRO DE ESTUDIANTES'!$D$4:$D$1997,D1841,'REGISTRO DE ESTUDIANTES'!$I$4:$I$1997,'BOLETA OFICIAL'!P1841,'REGISTRO DE ESTUDIANTES'!$J$4:$J$1997,'BOLETA OFICIAL'!Q1841,'REGISTRO DE ESTUDIANTES'!$A$4:$A$1997,A1841,'REGISTRO DE ESTUDIANTES'!$B$4:$B$1997,B1841,'REGISTRO DE ESTUDIANTES'!$K$4:$K$1997,R1841,'REGISTRO DE ESTUDIANTES'!$L$4:$L$1997,S1841)</f>
        <v>0</v>
      </c>
      <c r="G1841" s="5">
        <f t="shared" ca="1" si="90"/>
        <v>0</v>
      </c>
      <c r="H1841" s="5">
        <f t="shared" ca="1" si="91"/>
        <v>0</v>
      </c>
      <c r="I1841" s="2"/>
      <c r="J1841" s="2"/>
      <c r="K1841" s="2"/>
      <c r="L1841" s="2"/>
      <c r="M1841" s="2"/>
      <c r="N1841" s="22"/>
      <c r="O1841" s="22"/>
      <c r="P1841" s="3"/>
      <c r="Q1841" s="3"/>
      <c r="R1841" s="4"/>
      <c r="S1841" s="4"/>
      <c r="T1841" s="1"/>
      <c r="U1841" s="3"/>
      <c r="V1841" s="52" t="str">
        <f t="shared" si="89"/>
        <v/>
      </c>
    </row>
    <row r="1842" spans="1:22" x14ac:dyDescent="0.25">
      <c r="A1842" s="1"/>
      <c r="B1842" s="1"/>
      <c r="C1842" s="1"/>
      <c r="D1842" s="1"/>
      <c r="E1842" s="5">
        <f>+COUNTIFS('REGISTRO DE TUTORES'!$A$3:$A$2001,A1842,'REGISTRO DE TUTORES'!$B$3:$B$2001,B1842,'REGISTRO DE TUTORES'!$C$3:$C$2001,C1842,'REGISTRO DE TUTORES'!$D$3:$D$2001,D1842)</f>
        <v>0</v>
      </c>
      <c r="F1842" s="5">
        <f>+COUNTIFS('REGISTRO DE ESTUDIANTES'!$C$4:$C$1997,C1842,'REGISTRO DE ESTUDIANTES'!$D$4:$D$1997,D1842,'REGISTRO DE ESTUDIANTES'!$I$4:$I$1997,'BOLETA OFICIAL'!P1842,'REGISTRO DE ESTUDIANTES'!$J$4:$J$1997,'BOLETA OFICIAL'!Q1842,'REGISTRO DE ESTUDIANTES'!$A$4:$A$1997,A1842,'REGISTRO DE ESTUDIANTES'!$B$4:$B$1997,B1842,'REGISTRO DE ESTUDIANTES'!$K$4:$K$1997,R1842,'REGISTRO DE ESTUDIANTES'!$L$4:$L$1997,S1842)</f>
        <v>0</v>
      </c>
      <c r="G1842" s="5">
        <f t="shared" ca="1" si="90"/>
        <v>0</v>
      </c>
      <c r="H1842" s="5">
        <f t="shared" ca="1" si="91"/>
        <v>0</v>
      </c>
      <c r="I1842" s="2"/>
      <c r="J1842" s="2"/>
      <c r="K1842" s="2"/>
      <c r="L1842" s="2"/>
      <c r="M1842" s="2"/>
      <c r="N1842" s="22"/>
      <c r="O1842" s="22"/>
      <c r="P1842" s="3"/>
      <c r="Q1842" s="3"/>
      <c r="R1842" s="4"/>
      <c r="S1842" s="4"/>
      <c r="T1842" s="1"/>
      <c r="U1842" s="3"/>
      <c r="V1842" s="52" t="str">
        <f t="shared" si="89"/>
        <v/>
      </c>
    </row>
    <row r="1843" spans="1:22" x14ac:dyDescent="0.25">
      <c r="A1843" s="1"/>
      <c r="B1843" s="1"/>
      <c r="C1843" s="1"/>
      <c r="D1843" s="1"/>
      <c r="E1843" s="5">
        <f>+COUNTIFS('REGISTRO DE TUTORES'!$A$3:$A$2001,A1843,'REGISTRO DE TUTORES'!$B$3:$B$2001,B1843,'REGISTRO DE TUTORES'!$C$3:$C$2001,C1843,'REGISTRO DE TUTORES'!$D$3:$D$2001,D1843)</f>
        <v>0</v>
      </c>
      <c r="F1843" s="5">
        <f>+COUNTIFS('REGISTRO DE ESTUDIANTES'!$C$4:$C$1997,C1843,'REGISTRO DE ESTUDIANTES'!$D$4:$D$1997,D1843,'REGISTRO DE ESTUDIANTES'!$I$4:$I$1997,'BOLETA OFICIAL'!P1843,'REGISTRO DE ESTUDIANTES'!$J$4:$J$1997,'BOLETA OFICIAL'!Q1843,'REGISTRO DE ESTUDIANTES'!$A$4:$A$1997,A1843,'REGISTRO DE ESTUDIANTES'!$B$4:$B$1997,B1843,'REGISTRO DE ESTUDIANTES'!$K$4:$K$1997,R1843,'REGISTRO DE ESTUDIANTES'!$L$4:$L$1997,S1843)</f>
        <v>0</v>
      </c>
      <c r="G1843" s="5">
        <f t="shared" ca="1" si="90"/>
        <v>0</v>
      </c>
      <c r="H1843" s="5">
        <f t="shared" ca="1" si="91"/>
        <v>0</v>
      </c>
      <c r="I1843" s="2"/>
      <c r="J1843" s="2"/>
      <c r="K1843" s="2"/>
      <c r="L1843" s="2"/>
      <c r="M1843" s="2"/>
      <c r="N1843" s="22"/>
      <c r="O1843" s="22"/>
      <c r="P1843" s="3"/>
      <c r="Q1843" s="3"/>
      <c r="R1843" s="4"/>
      <c r="S1843" s="4"/>
      <c r="T1843" s="1"/>
      <c r="U1843" s="3"/>
      <c r="V1843" s="52" t="str">
        <f t="shared" si="89"/>
        <v/>
      </c>
    </row>
    <row r="1844" spans="1:22" x14ac:dyDescent="0.25">
      <c r="A1844" s="1"/>
      <c r="B1844" s="1"/>
      <c r="C1844" s="1"/>
      <c r="D1844" s="1"/>
      <c r="E1844" s="5">
        <f>+COUNTIFS('REGISTRO DE TUTORES'!$A$3:$A$2001,A1844,'REGISTRO DE TUTORES'!$B$3:$B$2001,B1844,'REGISTRO DE TUTORES'!$C$3:$C$2001,C1844,'REGISTRO DE TUTORES'!$D$3:$D$2001,D1844)</f>
        <v>0</v>
      </c>
      <c r="F1844" s="5">
        <f>+COUNTIFS('REGISTRO DE ESTUDIANTES'!$C$4:$C$1997,C1844,'REGISTRO DE ESTUDIANTES'!$D$4:$D$1997,D1844,'REGISTRO DE ESTUDIANTES'!$I$4:$I$1997,'BOLETA OFICIAL'!P1844,'REGISTRO DE ESTUDIANTES'!$J$4:$J$1997,'BOLETA OFICIAL'!Q1844,'REGISTRO DE ESTUDIANTES'!$A$4:$A$1997,A1844,'REGISTRO DE ESTUDIANTES'!$B$4:$B$1997,B1844,'REGISTRO DE ESTUDIANTES'!$K$4:$K$1997,R1844,'REGISTRO DE ESTUDIANTES'!$L$4:$L$1997,S1844)</f>
        <v>0</v>
      </c>
      <c r="G1844" s="5">
        <f t="shared" ca="1" si="90"/>
        <v>0</v>
      </c>
      <c r="H1844" s="5">
        <f t="shared" ca="1" si="91"/>
        <v>0</v>
      </c>
      <c r="I1844" s="2"/>
      <c r="J1844" s="2"/>
      <c r="K1844" s="2"/>
      <c r="L1844" s="2"/>
      <c r="M1844" s="2"/>
      <c r="N1844" s="22"/>
      <c r="O1844" s="22"/>
      <c r="P1844" s="3"/>
      <c r="Q1844" s="3"/>
      <c r="R1844" s="4"/>
      <c r="S1844" s="4"/>
      <c r="T1844" s="1"/>
      <c r="U1844" s="3"/>
      <c r="V1844" s="52" t="str">
        <f t="shared" si="89"/>
        <v/>
      </c>
    </row>
    <row r="1845" spans="1:22" x14ac:dyDescent="0.25">
      <c r="A1845" s="1"/>
      <c r="B1845" s="1"/>
      <c r="C1845" s="1"/>
      <c r="D1845" s="1"/>
      <c r="E1845" s="5">
        <f>+COUNTIFS('REGISTRO DE TUTORES'!$A$3:$A$2001,A1845,'REGISTRO DE TUTORES'!$B$3:$B$2001,B1845,'REGISTRO DE TUTORES'!$C$3:$C$2001,C1845,'REGISTRO DE TUTORES'!$D$3:$D$2001,D1845)</f>
        <v>0</v>
      </c>
      <c r="F1845" s="5">
        <f>+COUNTIFS('REGISTRO DE ESTUDIANTES'!$C$4:$C$1997,C1845,'REGISTRO DE ESTUDIANTES'!$D$4:$D$1997,D1845,'REGISTRO DE ESTUDIANTES'!$I$4:$I$1997,'BOLETA OFICIAL'!P1845,'REGISTRO DE ESTUDIANTES'!$J$4:$J$1997,'BOLETA OFICIAL'!Q1845,'REGISTRO DE ESTUDIANTES'!$A$4:$A$1997,A1845,'REGISTRO DE ESTUDIANTES'!$B$4:$B$1997,B1845,'REGISTRO DE ESTUDIANTES'!$K$4:$K$1997,R1845,'REGISTRO DE ESTUDIANTES'!$L$4:$L$1997,S1845)</f>
        <v>0</v>
      </c>
      <c r="G1845" s="5">
        <f t="shared" ca="1" si="90"/>
        <v>0</v>
      </c>
      <c r="H1845" s="5">
        <f t="shared" ca="1" si="91"/>
        <v>0</v>
      </c>
      <c r="I1845" s="2"/>
      <c r="J1845" s="2"/>
      <c r="K1845" s="2"/>
      <c r="L1845" s="2"/>
      <c r="M1845" s="2"/>
      <c r="N1845" s="22"/>
      <c r="O1845" s="22"/>
      <c r="P1845" s="3"/>
      <c r="Q1845" s="3"/>
      <c r="R1845" s="4"/>
      <c r="S1845" s="4"/>
      <c r="T1845" s="1"/>
      <c r="U1845" s="3"/>
      <c r="V1845" s="52" t="str">
        <f t="shared" si="89"/>
        <v/>
      </c>
    </row>
    <row r="1846" spans="1:22" x14ac:dyDescent="0.25">
      <c r="A1846" s="1"/>
      <c r="B1846" s="1"/>
      <c r="C1846" s="1"/>
      <c r="D1846" s="1"/>
      <c r="E1846" s="5">
        <f>+COUNTIFS('REGISTRO DE TUTORES'!$A$3:$A$2001,A1846,'REGISTRO DE TUTORES'!$B$3:$B$2001,B1846,'REGISTRO DE TUTORES'!$C$3:$C$2001,C1846,'REGISTRO DE TUTORES'!$D$3:$D$2001,D1846)</f>
        <v>0</v>
      </c>
      <c r="F1846" s="5">
        <f>+COUNTIFS('REGISTRO DE ESTUDIANTES'!$C$4:$C$1997,C1846,'REGISTRO DE ESTUDIANTES'!$D$4:$D$1997,D1846,'REGISTRO DE ESTUDIANTES'!$I$4:$I$1997,'BOLETA OFICIAL'!P1846,'REGISTRO DE ESTUDIANTES'!$J$4:$J$1997,'BOLETA OFICIAL'!Q1846,'REGISTRO DE ESTUDIANTES'!$A$4:$A$1997,A1846,'REGISTRO DE ESTUDIANTES'!$B$4:$B$1997,B1846,'REGISTRO DE ESTUDIANTES'!$K$4:$K$1997,R1846,'REGISTRO DE ESTUDIANTES'!$L$4:$L$1997,S1846)</f>
        <v>0</v>
      </c>
      <c r="G1846" s="5">
        <f t="shared" ca="1" si="90"/>
        <v>0</v>
      </c>
      <c r="H1846" s="5">
        <f t="shared" ca="1" si="91"/>
        <v>0</v>
      </c>
      <c r="I1846" s="2"/>
      <c r="J1846" s="2"/>
      <c r="K1846" s="2"/>
      <c r="L1846" s="2"/>
      <c r="M1846" s="2"/>
      <c r="N1846" s="22"/>
      <c r="O1846" s="22"/>
      <c r="P1846" s="3"/>
      <c r="Q1846" s="3"/>
      <c r="R1846" s="4"/>
      <c r="S1846" s="4"/>
      <c r="T1846" s="1"/>
      <c r="U1846" s="3"/>
      <c r="V1846" s="52" t="str">
        <f t="shared" si="89"/>
        <v/>
      </c>
    </row>
    <row r="1847" spans="1:22" x14ac:dyDescent="0.25">
      <c r="A1847" s="1"/>
      <c r="B1847" s="1"/>
      <c r="C1847" s="1"/>
      <c r="D1847" s="1"/>
      <c r="E1847" s="5">
        <f>+COUNTIFS('REGISTRO DE TUTORES'!$A$3:$A$2001,A1847,'REGISTRO DE TUTORES'!$B$3:$B$2001,B1847,'REGISTRO DE TUTORES'!$C$3:$C$2001,C1847,'REGISTRO DE TUTORES'!$D$3:$D$2001,D1847)</f>
        <v>0</v>
      </c>
      <c r="F1847" s="5">
        <f>+COUNTIFS('REGISTRO DE ESTUDIANTES'!$C$4:$C$1997,C1847,'REGISTRO DE ESTUDIANTES'!$D$4:$D$1997,D1847,'REGISTRO DE ESTUDIANTES'!$I$4:$I$1997,'BOLETA OFICIAL'!P1847,'REGISTRO DE ESTUDIANTES'!$J$4:$J$1997,'BOLETA OFICIAL'!Q1847,'REGISTRO DE ESTUDIANTES'!$A$4:$A$1997,A1847,'REGISTRO DE ESTUDIANTES'!$B$4:$B$1997,B1847,'REGISTRO DE ESTUDIANTES'!$K$4:$K$1997,R1847,'REGISTRO DE ESTUDIANTES'!$L$4:$L$1997,S1847)</f>
        <v>0</v>
      </c>
      <c r="G1847" s="5">
        <f t="shared" ca="1" si="90"/>
        <v>0</v>
      </c>
      <c r="H1847" s="5">
        <f t="shared" ca="1" si="91"/>
        <v>0</v>
      </c>
      <c r="I1847" s="2"/>
      <c r="J1847" s="2"/>
      <c r="K1847" s="2"/>
      <c r="L1847" s="2"/>
      <c r="M1847" s="2"/>
      <c r="N1847" s="22"/>
      <c r="O1847" s="22"/>
      <c r="P1847" s="3"/>
      <c r="Q1847" s="3"/>
      <c r="R1847" s="4"/>
      <c r="S1847" s="4"/>
      <c r="T1847" s="1"/>
      <c r="U1847" s="3"/>
      <c r="V1847" s="52" t="str">
        <f t="shared" si="89"/>
        <v/>
      </c>
    </row>
    <row r="1848" spans="1:22" x14ac:dyDescent="0.25">
      <c r="A1848" s="1"/>
      <c r="B1848" s="1"/>
      <c r="C1848" s="1"/>
      <c r="D1848" s="1"/>
      <c r="E1848" s="5">
        <f>+COUNTIFS('REGISTRO DE TUTORES'!$A$3:$A$2001,A1848,'REGISTRO DE TUTORES'!$B$3:$B$2001,B1848,'REGISTRO DE TUTORES'!$C$3:$C$2001,C1848,'REGISTRO DE TUTORES'!$D$3:$D$2001,D1848)</f>
        <v>0</v>
      </c>
      <c r="F1848" s="5">
        <f>+COUNTIFS('REGISTRO DE ESTUDIANTES'!$C$4:$C$1997,C1848,'REGISTRO DE ESTUDIANTES'!$D$4:$D$1997,D1848,'REGISTRO DE ESTUDIANTES'!$I$4:$I$1997,'BOLETA OFICIAL'!P1848,'REGISTRO DE ESTUDIANTES'!$J$4:$J$1997,'BOLETA OFICIAL'!Q1848,'REGISTRO DE ESTUDIANTES'!$A$4:$A$1997,A1848,'REGISTRO DE ESTUDIANTES'!$B$4:$B$1997,B1848,'REGISTRO DE ESTUDIANTES'!$K$4:$K$1997,R1848,'REGISTRO DE ESTUDIANTES'!$L$4:$L$1997,S1848)</f>
        <v>0</v>
      </c>
      <c r="G1848" s="5">
        <f t="shared" ca="1" si="90"/>
        <v>0</v>
      </c>
      <c r="H1848" s="5">
        <f t="shared" ca="1" si="91"/>
        <v>0</v>
      </c>
      <c r="I1848" s="2"/>
      <c r="J1848" s="2"/>
      <c r="K1848" s="2"/>
      <c r="L1848" s="2"/>
      <c r="M1848" s="2"/>
      <c r="N1848" s="22"/>
      <c r="O1848" s="22"/>
      <c r="P1848" s="3"/>
      <c r="Q1848" s="3"/>
      <c r="R1848" s="4"/>
      <c r="S1848" s="4"/>
      <c r="T1848" s="1"/>
      <c r="U1848" s="3"/>
      <c r="V1848" s="52" t="str">
        <f t="shared" si="89"/>
        <v/>
      </c>
    </row>
    <row r="1849" spans="1:22" x14ac:dyDescent="0.25">
      <c r="A1849" s="1"/>
      <c r="B1849" s="1"/>
      <c r="C1849" s="1"/>
      <c r="D1849" s="1"/>
      <c r="E1849" s="5">
        <f>+COUNTIFS('REGISTRO DE TUTORES'!$A$3:$A$2001,A1849,'REGISTRO DE TUTORES'!$B$3:$B$2001,B1849,'REGISTRO DE TUTORES'!$C$3:$C$2001,C1849,'REGISTRO DE TUTORES'!$D$3:$D$2001,D1849)</f>
        <v>0</v>
      </c>
      <c r="F1849" s="5">
        <f>+COUNTIFS('REGISTRO DE ESTUDIANTES'!$C$4:$C$1997,C1849,'REGISTRO DE ESTUDIANTES'!$D$4:$D$1997,D1849,'REGISTRO DE ESTUDIANTES'!$I$4:$I$1997,'BOLETA OFICIAL'!P1849,'REGISTRO DE ESTUDIANTES'!$J$4:$J$1997,'BOLETA OFICIAL'!Q1849,'REGISTRO DE ESTUDIANTES'!$A$4:$A$1997,A1849,'REGISTRO DE ESTUDIANTES'!$B$4:$B$1997,B1849,'REGISTRO DE ESTUDIANTES'!$K$4:$K$1997,R1849,'REGISTRO DE ESTUDIANTES'!$L$4:$L$1997,S1849)</f>
        <v>0</v>
      </c>
      <c r="G1849" s="5">
        <f t="shared" ca="1" si="90"/>
        <v>0</v>
      </c>
      <c r="H1849" s="5">
        <f t="shared" ca="1" si="91"/>
        <v>0</v>
      </c>
      <c r="I1849" s="2"/>
      <c r="J1849" s="2"/>
      <c r="K1849" s="2"/>
      <c r="L1849" s="2"/>
      <c r="M1849" s="2"/>
      <c r="N1849" s="22"/>
      <c r="O1849" s="22"/>
      <c r="P1849" s="3"/>
      <c r="Q1849" s="3"/>
      <c r="R1849" s="4"/>
      <c r="S1849" s="4"/>
      <c r="T1849" s="1"/>
      <c r="U1849" s="3"/>
      <c r="V1849" s="52" t="str">
        <f t="shared" si="89"/>
        <v/>
      </c>
    </row>
    <row r="1850" spans="1:22" x14ac:dyDescent="0.25">
      <c r="A1850" s="1"/>
      <c r="B1850" s="1"/>
      <c r="C1850" s="1"/>
      <c r="D1850" s="1"/>
      <c r="E1850" s="5">
        <f>+COUNTIFS('REGISTRO DE TUTORES'!$A$3:$A$2001,A1850,'REGISTRO DE TUTORES'!$B$3:$B$2001,B1850,'REGISTRO DE TUTORES'!$C$3:$C$2001,C1850,'REGISTRO DE TUTORES'!$D$3:$D$2001,D1850)</f>
        <v>0</v>
      </c>
      <c r="F1850" s="5">
        <f>+COUNTIFS('REGISTRO DE ESTUDIANTES'!$C$4:$C$1997,C1850,'REGISTRO DE ESTUDIANTES'!$D$4:$D$1997,D1850,'REGISTRO DE ESTUDIANTES'!$I$4:$I$1997,'BOLETA OFICIAL'!P1850,'REGISTRO DE ESTUDIANTES'!$J$4:$J$1997,'BOLETA OFICIAL'!Q1850,'REGISTRO DE ESTUDIANTES'!$A$4:$A$1997,A1850,'REGISTRO DE ESTUDIANTES'!$B$4:$B$1997,B1850,'REGISTRO DE ESTUDIANTES'!$K$4:$K$1997,R1850,'REGISTRO DE ESTUDIANTES'!$L$4:$L$1997,S1850)</f>
        <v>0</v>
      </c>
      <c r="G1850" s="5">
        <f t="shared" ca="1" si="90"/>
        <v>0</v>
      </c>
      <c r="H1850" s="5">
        <f t="shared" ca="1" si="91"/>
        <v>0</v>
      </c>
      <c r="I1850" s="2"/>
      <c r="J1850" s="2"/>
      <c r="K1850" s="2"/>
      <c r="L1850" s="2"/>
      <c r="M1850" s="2"/>
      <c r="N1850" s="22"/>
      <c r="O1850" s="22"/>
      <c r="P1850" s="3"/>
      <c r="Q1850" s="3"/>
      <c r="R1850" s="4"/>
      <c r="S1850" s="4"/>
      <c r="T1850" s="1"/>
      <c r="U1850" s="3"/>
      <c r="V1850" s="52" t="str">
        <f t="shared" si="89"/>
        <v/>
      </c>
    </row>
    <row r="1851" spans="1:22" x14ac:dyDescent="0.25">
      <c r="A1851" s="1"/>
      <c r="B1851" s="1"/>
      <c r="C1851" s="1"/>
      <c r="D1851" s="1"/>
      <c r="E1851" s="5">
        <f>+COUNTIFS('REGISTRO DE TUTORES'!$A$3:$A$2001,A1851,'REGISTRO DE TUTORES'!$B$3:$B$2001,B1851,'REGISTRO DE TUTORES'!$C$3:$C$2001,C1851,'REGISTRO DE TUTORES'!$D$3:$D$2001,D1851)</f>
        <v>0</v>
      </c>
      <c r="F1851" s="5">
        <f>+COUNTIFS('REGISTRO DE ESTUDIANTES'!$C$4:$C$1997,C1851,'REGISTRO DE ESTUDIANTES'!$D$4:$D$1997,D1851,'REGISTRO DE ESTUDIANTES'!$I$4:$I$1997,'BOLETA OFICIAL'!P1851,'REGISTRO DE ESTUDIANTES'!$J$4:$J$1997,'BOLETA OFICIAL'!Q1851,'REGISTRO DE ESTUDIANTES'!$A$4:$A$1997,A1851,'REGISTRO DE ESTUDIANTES'!$B$4:$B$1997,B1851,'REGISTRO DE ESTUDIANTES'!$K$4:$K$1997,R1851,'REGISTRO DE ESTUDIANTES'!$L$4:$L$1997,S1851)</f>
        <v>0</v>
      </c>
      <c r="G1851" s="5">
        <f t="shared" ca="1" si="90"/>
        <v>0</v>
      </c>
      <c r="H1851" s="5">
        <f t="shared" ca="1" si="91"/>
        <v>0</v>
      </c>
      <c r="I1851" s="2"/>
      <c r="J1851" s="2"/>
      <c r="K1851" s="2"/>
      <c r="L1851" s="2"/>
      <c r="M1851" s="2"/>
      <c r="N1851" s="22"/>
      <c r="O1851" s="22"/>
      <c r="P1851" s="3"/>
      <c r="Q1851" s="3"/>
      <c r="R1851" s="4"/>
      <c r="S1851" s="4"/>
      <c r="T1851" s="1"/>
      <c r="U1851" s="3"/>
      <c r="V1851" s="52" t="str">
        <f t="shared" si="89"/>
        <v/>
      </c>
    </row>
    <row r="1852" spans="1:22" x14ac:dyDescent="0.25">
      <c r="A1852" s="1"/>
      <c r="B1852" s="1"/>
      <c r="C1852" s="1"/>
      <c r="D1852" s="1"/>
      <c r="E1852" s="5">
        <f>+COUNTIFS('REGISTRO DE TUTORES'!$A$3:$A$2001,A1852,'REGISTRO DE TUTORES'!$B$3:$B$2001,B1852,'REGISTRO DE TUTORES'!$C$3:$C$2001,C1852,'REGISTRO DE TUTORES'!$D$3:$D$2001,D1852)</f>
        <v>0</v>
      </c>
      <c r="F1852" s="5">
        <f>+COUNTIFS('REGISTRO DE ESTUDIANTES'!$C$4:$C$1997,C1852,'REGISTRO DE ESTUDIANTES'!$D$4:$D$1997,D1852,'REGISTRO DE ESTUDIANTES'!$I$4:$I$1997,'BOLETA OFICIAL'!P1852,'REGISTRO DE ESTUDIANTES'!$J$4:$J$1997,'BOLETA OFICIAL'!Q1852,'REGISTRO DE ESTUDIANTES'!$A$4:$A$1997,A1852,'REGISTRO DE ESTUDIANTES'!$B$4:$B$1997,B1852,'REGISTRO DE ESTUDIANTES'!$K$4:$K$1997,R1852,'REGISTRO DE ESTUDIANTES'!$L$4:$L$1997,S1852)</f>
        <v>0</v>
      </c>
      <c r="G1852" s="5">
        <f t="shared" ca="1" si="90"/>
        <v>0</v>
      </c>
      <c r="H1852" s="5">
        <f t="shared" ca="1" si="91"/>
        <v>0</v>
      </c>
      <c r="I1852" s="2"/>
      <c r="J1852" s="2"/>
      <c r="K1852" s="2"/>
      <c r="L1852" s="2"/>
      <c r="M1852" s="2"/>
      <c r="N1852" s="22"/>
      <c r="O1852" s="22"/>
      <c r="P1852" s="3"/>
      <c r="Q1852" s="3"/>
      <c r="R1852" s="4"/>
      <c r="S1852" s="4"/>
      <c r="T1852" s="1"/>
      <c r="U1852" s="3"/>
      <c r="V1852" s="52" t="str">
        <f t="shared" si="89"/>
        <v/>
      </c>
    </row>
    <row r="1853" spans="1:22" x14ac:dyDescent="0.25">
      <c r="A1853" s="1"/>
      <c r="B1853" s="1"/>
      <c r="C1853" s="1"/>
      <c r="D1853" s="1"/>
      <c r="E1853" s="5">
        <f>+COUNTIFS('REGISTRO DE TUTORES'!$A$3:$A$2001,A1853,'REGISTRO DE TUTORES'!$B$3:$B$2001,B1853,'REGISTRO DE TUTORES'!$C$3:$C$2001,C1853,'REGISTRO DE TUTORES'!$D$3:$D$2001,D1853)</f>
        <v>0</v>
      </c>
      <c r="F1853" s="5">
        <f>+COUNTIFS('REGISTRO DE ESTUDIANTES'!$C$4:$C$1997,C1853,'REGISTRO DE ESTUDIANTES'!$D$4:$D$1997,D1853,'REGISTRO DE ESTUDIANTES'!$I$4:$I$1997,'BOLETA OFICIAL'!P1853,'REGISTRO DE ESTUDIANTES'!$J$4:$J$1997,'BOLETA OFICIAL'!Q1853,'REGISTRO DE ESTUDIANTES'!$A$4:$A$1997,A1853,'REGISTRO DE ESTUDIANTES'!$B$4:$B$1997,B1853,'REGISTRO DE ESTUDIANTES'!$K$4:$K$1997,R1853,'REGISTRO DE ESTUDIANTES'!$L$4:$L$1997,S1853)</f>
        <v>0</v>
      </c>
      <c r="G1853" s="5">
        <f t="shared" ca="1" si="90"/>
        <v>0</v>
      </c>
      <c r="H1853" s="5">
        <f t="shared" ca="1" si="91"/>
        <v>0</v>
      </c>
      <c r="I1853" s="2"/>
      <c r="J1853" s="2"/>
      <c r="K1853" s="2"/>
      <c r="L1853" s="2"/>
      <c r="M1853" s="2"/>
      <c r="N1853" s="22"/>
      <c r="O1853" s="22"/>
      <c r="P1853" s="3"/>
      <c r="Q1853" s="3"/>
      <c r="R1853" s="4"/>
      <c r="S1853" s="4"/>
      <c r="T1853" s="1"/>
      <c r="U1853" s="3"/>
      <c r="V1853" s="52" t="str">
        <f t="shared" si="89"/>
        <v/>
      </c>
    </row>
    <row r="1854" spans="1:22" x14ac:dyDescent="0.25">
      <c r="A1854" s="1"/>
      <c r="B1854" s="1"/>
      <c r="C1854" s="1"/>
      <c r="D1854" s="1"/>
      <c r="E1854" s="5">
        <f>+COUNTIFS('REGISTRO DE TUTORES'!$A$3:$A$2001,A1854,'REGISTRO DE TUTORES'!$B$3:$B$2001,B1854,'REGISTRO DE TUTORES'!$C$3:$C$2001,C1854,'REGISTRO DE TUTORES'!$D$3:$D$2001,D1854)</f>
        <v>0</v>
      </c>
      <c r="F1854" s="5">
        <f>+COUNTIFS('REGISTRO DE ESTUDIANTES'!$C$4:$C$1997,C1854,'REGISTRO DE ESTUDIANTES'!$D$4:$D$1997,D1854,'REGISTRO DE ESTUDIANTES'!$I$4:$I$1997,'BOLETA OFICIAL'!P1854,'REGISTRO DE ESTUDIANTES'!$J$4:$J$1997,'BOLETA OFICIAL'!Q1854,'REGISTRO DE ESTUDIANTES'!$A$4:$A$1997,A1854,'REGISTRO DE ESTUDIANTES'!$B$4:$B$1997,B1854,'REGISTRO DE ESTUDIANTES'!$K$4:$K$1997,R1854,'REGISTRO DE ESTUDIANTES'!$L$4:$L$1997,S1854)</f>
        <v>0</v>
      </c>
      <c r="G1854" s="5">
        <f t="shared" ca="1" si="90"/>
        <v>0</v>
      </c>
      <c r="H1854" s="5">
        <f t="shared" ca="1" si="91"/>
        <v>0</v>
      </c>
      <c r="I1854" s="2"/>
      <c r="J1854" s="2"/>
      <c r="K1854" s="2"/>
      <c r="L1854" s="2"/>
      <c r="M1854" s="2"/>
      <c r="N1854" s="22"/>
      <c r="O1854" s="22"/>
      <c r="P1854" s="3"/>
      <c r="Q1854" s="3"/>
      <c r="R1854" s="4"/>
      <c r="S1854" s="4"/>
      <c r="T1854" s="1"/>
      <c r="U1854" s="3"/>
      <c r="V1854" s="52" t="str">
        <f t="shared" si="89"/>
        <v/>
      </c>
    </row>
    <row r="1855" spans="1:22" x14ac:dyDescent="0.25">
      <c r="A1855" s="1"/>
      <c r="B1855" s="1"/>
      <c r="C1855" s="1"/>
      <c r="D1855" s="1"/>
      <c r="E1855" s="5">
        <f>+COUNTIFS('REGISTRO DE TUTORES'!$A$3:$A$2001,A1855,'REGISTRO DE TUTORES'!$B$3:$B$2001,B1855,'REGISTRO DE TUTORES'!$C$3:$C$2001,C1855,'REGISTRO DE TUTORES'!$D$3:$D$2001,D1855)</f>
        <v>0</v>
      </c>
      <c r="F1855" s="5">
        <f>+COUNTIFS('REGISTRO DE ESTUDIANTES'!$C$4:$C$1997,C1855,'REGISTRO DE ESTUDIANTES'!$D$4:$D$1997,D1855,'REGISTRO DE ESTUDIANTES'!$I$4:$I$1997,'BOLETA OFICIAL'!P1855,'REGISTRO DE ESTUDIANTES'!$J$4:$J$1997,'BOLETA OFICIAL'!Q1855,'REGISTRO DE ESTUDIANTES'!$A$4:$A$1997,A1855,'REGISTRO DE ESTUDIANTES'!$B$4:$B$1997,B1855,'REGISTRO DE ESTUDIANTES'!$K$4:$K$1997,R1855,'REGISTRO DE ESTUDIANTES'!$L$4:$L$1997,S1855)</f>
        <v>0</v>
      </c>
      <c r="G1855" s="5">
        <f t="shared" ca="1" si="90"/>
        <v>0</v>
      </c>
      <c r="H1855" s="5">
        <f t="shared" ca="1" si="91"/>
        <v>0</v>
      </c>
      <c r="I1855" s="2"/>
      <c r="J1855" s="2"/>
      <c r="K1855" s="2"/>
      <c r="L1855" s="2"/>
      <c r="M1855" s="2"/>
      <c r="N1855" s="22"/>
      <c r="O1855" s="22"/>
      <c r="P1855" s="3"/>
      <c r="Q1855" s="3"/>
      <c r="R1855" s="4"/>
      <c r="S1855" s="4"/>
      <c r="T1855" s="1"/>
      <c r="U1855" s="3"/>
      <c r="V1855" s="52" t="str">
        <f t="shared" si="89"/>
        <v/>
      </c>
    </row>
    <row r="1856" spans="1:22" x14ac:dyDescent="0.25">
      <c r="A1856" s="1"/>
      <c r="B1856" s="1"/>
      <c r="C1856" s="1"/>
      <c r="D1856" s="1"/>
      <c r="E1856" s="5">
        <f>+COUNTIFS('REGISTRO DE TUTORES'!$A$3:$A$2001,A1856,'REGISTRO DE TUTORES'!$B$3:$B$2001,B1856,'REGISTRO DE TUTORES'!$C$3:$C$2001,C1856,'REGISTRO DE TUTORES'!$D$3:$D$2001,D1856)</f>
        <v>0</v>
      </c>
      <c r="F1856" s="5">
        <f>+COUNTIFS('REGISTRO DE ESTUDIANTES'!$C$4:$C$1997,C1856,'REGISTRO DE ESTUDIANTES'!$D$4:$D$1997,D1856,'REGISTRO DE ESTUDIANTES'!$I$4:$I$1997,'BOLETA OFICIAL'!P1856,'REGISTRO DE ESTUDIANTES'!$J$4:$J$1997,'BOLETA OFICIAL'!Q1856,'REGISTRO DE ESTUDIANTES'!$A$4:$A$1997,A1856,'REGISTRO DE ESTUDIANTES'!$B$4:$B$1997,B1856,'REGISTRO DE ESTUDIANTES'!$K$4:$K$1997,R1856,'REGISTRO DE ESTUDIANTES'!$L$4:$L$1997,S1856)</f>
        <v>0</v>
      </c>
      <c r="G1856" s="5">
        <f t="shared" ca="1" si="90"/>
        <v>0</v>
      </c>
      <c r="H1856" s="5">
        <f t="shared" ca="1" si="91"/>
        <v>0</v>
      </c>
      <c r="I1856" s="2"/>
      <c r="J1856" s="2"/>
      <c r="K1856" s="2"/>
      <c r="L1856" s="2"/>
      <c r="M1856" s="2"/>
      <c r="N1856" s="22"/>
      <c r="O1856" s="22"/>
      <c r="P1856" s="3"/>
      <c r="Q1856" s="3"/>
      <c r="R1856" s="4"/>
      <c r="S1856" s="4"/>
      <c r="T1856" s="1"/>
      <c r="U1856" s="3"/>
      <c r="V1856" s="52" t="str">
        <f t="shared" si="89"/>
        <v/>
      </c>
    </row>
    <row r="1857" spans="1:22" x14ac:dyDescent="0.25">
      <c r="A1857" s="1"/>
      <c r="B1857" s="1"/>
      <c r="C1857" s="1"/>
      <c r="D1857" s="1"/>
      <c r="E1857" s="5">
        <f>+COUNTIFS('REGISTRO DE TUTORES'!$A$3:$A$2001,A1857,'REGISTRO DE TUTORES'!$B$3:$B$2001,B1857,'REGISTRO DE TUTORES'!$C$3:$C$2001,C1857,'REGISTRO DE TUTORES'!$D$3:$D$2001,D1857)</f>
        <v>0</v>
      </c>
      <c r="F1857" s="5">
        <f>+COUNTIFS('REGISTRO DE ESTUDIANTES'!$C$4:$C$1997,C1857,'REGISTRO DE ESTUDIANTES'!$D$4:$D$1997,D1857,'REGISTRO DE ESTUDIANTES'!$I$4:$I$1997,'BOLETA OFICIAL'!P1857,'REGISTRO DE ESTUDIANTES'!$J$4:$J$1997,'BOLETA OFICIAL'!Q1857,'REGISTRO DE ESTUDIANTES'!$A$4:$A$1997,A1857,'REGISTRO DE ESTUDIANTES'!$B$4:$B$1997,B1857,'REGISTRO DE ESTUDIANTES'!$K$4:$K$1997,R1857,'REGISTRO DE ESTUDIANTES'!$L$4:$L$1997,S1857)</f>
        <v>0</v>
      </c>
      <c r="G1857" s="5">
        <f t="shared" ca="1" si="90"/>
        <v>0</v>
      </c>
      <c r="H1857" s="5">
        <f t="shared" ca="1" si="91"/>
        <v>0</v>
      </c>
      <c r="I1857" s="2"/>
      <c r="J1857" s="2"/>
      <c r="K1857" s="2"/>
      <c r="L1857" s="2"/>
      <c r="M1857" s="2"/>
      <c r="N1857" s="22"/>
      <c r="O1857" s="22"/>
      <c r="P1857" s="3"/>
      <c r="Q1857" s="3"/>
      <c r="R1857" s="4"/>
      <c r="S1857" s="4"/>
      <c r="T1857" s="1"/>
      <c r="U1857" s="3"/>
      <c r="V1857" s="52" t="str">
        <f t="shared" si="89"/>
        <v/>
      </c>
    </row>
    <row r="1858" spans="1:22" x14ac:dyDescent="0.25">
      <c r="A1858" s="1"/>
      <c r="B1858" s="1"/>
      <c r="C1858" s="1"/>
      <c r="D1858" s="1"/>
      <c r="E1858" s="5">
        <f>+COUNTIFS('REGISTRO DE TUTORES'!$A$3:$A$2001,A1858,'REGISTRO DE TUTORES'!$B$3:$B$2001,B1858,'REGISTRO DE TUTORES'!$C$3:$C$2001,C1858,'REGISTRO DE TUTORES'!$D$3:$D$2001,D1858)</f>
        <v>0</v>
      </c>
      <c r="F1858" s="5">
        <f>+COUNTIFS('REGISTRO DE ESTUDIANTES'!$C$4:$C$1997,C1858,'REGISTRO DE ESTUDIANTES'!$D$4:$D$1997,D1858,'REGISTRO DE ESTUDIANTES'!$I$4:$I$1997,'BOLETA OFICIAL'!P1858,'REGISTRO DE ESTUDIANTES'!$J$4:$J$1997,'BOLETA OFICIAL'!Q1858,'REGISTRO DE ESTUDIANTES'!$A$4:$A$1997,A1858,'REGISTRO DE ESTUDIANTES'!$B$4:$B$1997,B1858,'REGISTRO DE ESTUDIANTES'!$K$4:$K$1997,R1858,'REGISTRO DE ESTUDIANTES'!$L$4:$L$1997,S1858)</f>
        <v>0</v>
      </c>
      <c r="G1858" s="5">
        <f t="shared" ca="1" si="90"/>
        <v>0</v>
      </c>
      <c r="H1858" s="5">
        <f t="shared" ca="1" si="91"/>
        <v>0</v>
      </c>
      <c r="I1858" s="2"/>
      <c r="J1858" s="2"/>
      <c r="K1858" s="2"/>
      <c r="L1858" s="2"/>
      <c r="M1858" s="2"/>
      <c r="N1858" s="22"/>
      <c r="O1858" s="22"/>
      <c r="P1858" s="3"/>
      <c r="Q1858" s="3"/>
      <c r="R1858" s="4"/>
      <c r="S1858" s="4"/>
      <c r="T1858" s="1"/>
      <c r="U1858" s="3"/>
      <c r="V1858" s="52" t="str">
        <f t="shared" si="89"/>
        <v/>
      </c>
    </row>
    <row r="1859" spans="1:22" x14ac:dyDescent="0.25">
      <c r="A1859" s="1"/>
      <c r="B1859" s="1"/>
      <c r="C1859" s="1"/>
      <c r="D1859" s="1"/>
      <c r="E1859" s="5">
        <f>+COUNTIFS('REGISTRO DE TUTORES'!$A$3:$A$2001,A1859,'REGISTRO DE TUTORES'!$B$3:$B$2001,B1859,'REGISTRO DE TUTORES'!$C$3:$C$2001,C1859,'REGISTRO DE TUTORES'!$D$3:$D$2001,D1859)</f>
        <v>0</v>
      </c>
      <c r="F1859" s="5">
        <f>+COUNTIFS('REGISTRO DE ESTUDIANTES'!$C$4:$C$1997,C1859,'REGISTRO DE ESTUDIANTES'!$D$4:$D$1997,D1859,'REGISTRO DE ESTUDIANTES'!$I$4:$I$1997,'BOLETA OFICIAL'!P1859,'REGISTRO DE ESTUDIANTES'!$J$4:$J$1997,'BOLETA OFICIAL'!Q1859,'REGISTRO DE ESTUDIANTES'!$A$4:$A$1997,A1859,'REGISTRO DE ESTUDIANTES'!$B$4:$B$1997,B1859,'REGISTRO DE ESTUDIANTES'!$K$4:$K$1997,R1859,'REGISTRO DE ESTUDIANTES'!$L$4:$L$1997,S1859)</f>
        <v>0</v>
      </c>
      <c r="G1859" s="5">
        <f t="shared" ca="1" si="90"/>
        <v>0</v>
      </c>
      <c r="H1859" s="5">
        <f t="shared" ca="1" si="91"/>
        <v>0</v>
      </c>
      <c r="I1859" s="2"/>
      <c r="J1859" s="2"/>
      <c r="K1859" s="2"/>
      <c r="L1859" s="2"/>
      <c r="M1859" s="2"/>
      <c r="N1859" s="22"/>
      <c r="O1859" s="22"/>
      <c r="P1859" s="3"/>
      <c r="Q1859" s="3"/>
      <c r="R1859" s="4"/>
      <c r="S1859" s="4"/>
      <c r="T1859" s="1"/>
      <c r="U1859" s="3"/>
      <c r="V1859" s="52" t="str">
        <f t="shared" si="89"/>
        <v/>
      </c>
    </row>
    <row r="1860" spans="1:22" x14ac:dyDescent="0.25">
      <c r="A1860" s="1"/>
      <c r="B1860" s="1"/>
      <c r="C1860" s="1"/>
      <c r="D1860" s="1"/>
      <c r="E1860" s="5">
        <f>+COUNTIFS('REGISTRO DE TUTORES'!$A$3:$A$2001,A1860,'REGISTRO DE TUTORES'!$B$3:$B$2001,B1860,'REGISTRO DE TUTORES'!$C$3:$C$2001,C1860,'REGISTRO DE TUTORES'!$D$3:$D$2001,D1860)</f>
        <v>0</v>
      </c>
      <c r="F1860" s="5">
        <f>+COUNTIFS('REGISTRO DE ESTUDIANTES'!$C$4:$C$1997,C1860,'REGISTRO DE ESTUDIANTES'!$D$4:$D$1997,D1860,'REGISTRO DE ESTUDIANTES'!$I$4:$I$1997,'BOLETA OFICIAL'!P1860,'REGISTRO DE ESTUDIANTES'!$J$4:$J$1997,'BOLETA OFICIAL'!Q1860,'REGISTRO DE ESTUDIANTES'!$A$4:$A$1997,A1860,'REGISTRO DE ESTUDIANTES'!$B$4:$B$1997,B1860,'REGISTRO DE ESTUDIANTES'!$K$4:$K$1997,R1860,'REGISTRO DE ESTUDIANTES'!$L$4:$L$1997,S1860)</f>
        <v>0</v>
      </c>
      <c r="G1860" s="5">
        <f t="shared" ca="1" si="90"/>
        <v>0</v>
      </c>
      <c r="H1860" s="5">
        <f t="shared" ca="1" si="91"/>
        <v>0</v>
      </c>
      <c r="I1860" s="2"/>
      <c r="J1860" s="2"/>
      <c r="K1860" s="2"/>
      <c r="L1860" s="2"/>
      <c r="M1860" s="2"/>
      <c r="N1860" s="22"/>
      <c r="O1860" s="22"/>
      <c r="P1860" s="3"/>
      <c r="Q1860" s="3"/>
      <c r="R1860" s="4"/>
      <c r="S1860" s="4"/>
      <c r="T1860" s="1"/>
      <c r="U1860" s="3"/>
      <c r="V1860" s="52" t="str">
        <f t="shared" si="89"/>
        <v/>
      </c>
    </row>
    <row r="1861" spans="1:22" x14ac:dyDescent="0.25">
      <c r="A1861" s="1"/>
      <c r="B1861" s="1"/>
      <c r="C1861" s="1"/>
      <c r="D1861" s="1"/>
      <c r="E1861" s="5">
        <f>+COUNTIFS('REGISTRO DE TUTORES'!$A$3:$A$2001,A1861,'REGISTRO DE TUTORES'!$B$3:$B$2001,B1861,'REGISTRO DE TUTORES'!$C$3:$C$2001,C1861,'REGISTRO DE TUTORES'!$D$3:$D$2001,D1861)</f>
        <v>0</v>
      </c>
      <c r="F1861" s="5">
        <f>+COUNTIFS('REGISTRO DE ESTUDIANTES'!$C$4:$C$1997,C1861,'REGISTRO DE ESTUDIANTES'!$D$4:$D$1997,D1861,'REGISTRO DE ESTUDIANTES'!$I$4:$I$1997,'BOLETA OFICIAL'!P1861,'REGISTRO DE ESTUDIANTES'!$J$4:$J$1997,'BOLETA OFICIAL'!Q1861,'REGISTRO DE ESTUDIANTES'!$A$4:$A$1997,A1861,'REGISTRO DE ESTUDIANTES'!$B$4:$B$1997,B1861,'REGISTRO DE ESTUDIANTES'!$K$4:$K$1997,R1861,'REGISTRO DE ESTUDIANTES'!$L$4:$L$1997,S1861)</f>
        <v>0</v>
      </c>
      <c r="G1861" s="5">
        <f t="shared" ca="1" si="90"/>
        <v>0</v>
      </c>
      <c r="H1861" s="5">
        <f t="shared" ca="1" si="91"/>
        <v>0</v>
      </c>
      <c r="I1861" s="2"/>
      <c r="J1861" s="2"/>
      <c r="K1861" s="2"/>
      <c r="L1861" s="2"/>
      <c r="M1861" s="2"/>
      <c r="N1861" s="22"/>
      <c r="O1861" s="22"/>
      <c r="P1861" s="3"/>
      <c r="Q1861" s="3"/>
      <c r="R1861" s="4"/>
      <c r="S1861" s="4"/>
      <c r="T1861" s="1"/>
      <c r="U1861" s="3"/>
      <c r="V1861" s="52" t="str">
        <f t="shared" si="89"/>
        <v/>
      </c>
    </row>
    <row r="1862" spans="1:22" x14ac:dyDescent="0.25">
      <c r="A1862" s="1"/>
      <c r="B1862" s="1"/>
      <c r="C1862" s="1"/>
      <c r="D1862" s="1"/>
      <c r="E1862" s="5">
        <f>+COUNTIFS('REGISTRO DE TUTORES'!$A$3:$A$2001,A1862,'REGISTRO DE TUTORES'!$B$3:$B$2001,B1862,'REGISTRO DE TUTORES'!$C$3:$C$2001,C1862,'REGISTRO DE TUTORES'!$D$3:$D$2001,D1862)</f>
        <v>0</v>
      </c>
      <c r="F1862" s="5">
        <f>+COUNTIFS('REGISTRO DE ESTUDIANTES'!$C$4:$C$1997,C1862,'REGISTRO DE ESTUDIANTES'!$D$4:$D$1997,D1862,'REGISTRO DE ESTUDIANTES'!$I$4:$I$1997,'BOLETA OFICIAL'!P1862,'REGISTRO DE ESTUDIANTES'!$J$4:$J$1997,'BOLETA OFICIAL'!Q1862,'REGISTRO DE ESTUDIANTES'!$A$4:$A$1997,A1862,'REGISTRO DE ESTUDIANTES'!$B$4:$B$1997,B1862,'REGISTRO DE ESTUDIANTES'!$K$4:$K$1997,R1862,'REGISTRO DE ESTUDIANTES'!$L$4:$L$1997,S1862)</f>
        <v>0</v>
      </c>
      <c r="G1862" s="5">
        <f t="shared" ca="1" si="90"/>
        <v>0</v>
      </c>
      <c r="H1862" s="5">
        <f t="shared" ca="1" si="91"/>
        <v>0</v>
      </c>
      <c r="I1862" s="2"/>
      <c r="J1862" s="2"/>
      <c r="K1862" s="2"/>
      <c r="L1862" s="2"/>
      <c r="M1862" s="2"/>
      <c r="N1862" s="22"/>
      <c r="O1862" s="22"/>
      <c r="P1862" s="3"/>
      <c r="Q1862" s="3"/>
      <c r="R1862" s="4"/>
      <c r="S1862" s="4"/>
      <c r="T1862" s="1"/>
      <c r="U1862" s="3"/>
      <c r="V1862" s="52" t="str">
        <f t="shared" ref="V1862:V1925" si="92">IF(Q1862&gt;0,IF(U1862&gt;=Q1862,"ACTIVA","NO ACTIVA"),"")</f>
        <v/>
      </c>
    </row>
    <row r="1863" spans="1:22" x14ac:dyDescent="0.25">
      <c r="A1863" s="1"/>
      <c r="B1863" s="1"/>
      <c r="C1863" s="1"/>
      <c r="D1863" s="1"/>
      <c r="E1863" s="5">
        <f>+COUNTIFS('REGISTRO DE TUTORES'!$A$3:$A$2001,A1863,'REGISTRO DE TUTORES'!$B$3:$B$2001,B1863,'REGISTRO DE TUTORES'!$C$3:$C$2001,C1863,'REGISTRO DE TUTORES'!$D$3:$D$2001,D1863)</f>
        <v>0</v>
      </c>
      <c r="F1863" s="5">
        <f>+COUNTIFS('REGISTRO DE ESTUDIANTES'!$C$4:$C$1997,C1863,'REGISTRO DE ESTUDIANTES'!$D$4:$D$1997,D1863,'REGISTRO DE ESTUDIANTES'!$I$4:$I$1997,'BOLETA OFICIAL'!P1863,'REGISTRO DE ESTUDIANTES'!$J$4:$J$1997,'BOLETA OFICIAL'!Q1863,'REGISTRO DE ESTUDIANTES'!$A$4:$A$1997,A1863,'REGISTRO DE ESTUDIANTES'!$B$4:$B$1997,B1863,'REGISTRO DE ESTUDIANTES'!$K$4:$K$1997,R1863,'REGISTRO DE ESTUDIANTES'!$L$4:$L$1997,S1863)</f>
        <v>0</v>
      </c>
      <c r="G1863" s="5">
        <f t="shared" ca="1" si="90"/>
        <v>0</v>
      </c>
      <c r="H1863" s="5">
        <f t="shared" ca="1" si="91"/>
        <v>0</v>
      </c>
      <c r="I1863" s="2"/>
      <c r="J1863" s="2"/>
      <c r="K1863" s="2"/>
      <c r="L1863" s="2"/>
      <c r="M1863" s="2"/>
      <c r="N1863" s="22"/>
      <c r="O1863" s="22"/>
      <c r="P1863" s="3"/>
      <c r="Q1863" s="3"/>
      <c r="R1863" s="4"/>
      <c r="S1863" s="4"/>
      <c r="T1863" s="1"/>
      <c r="U1863" s="3"/>
      <c r="V1863" s="52" t="str">
        <f t="shared" si="92"/>
        <v/>
      </c>
    </row>
    <row r="1864" spans="1:22" x14ac:dyDescent="0.25">
      <c r="A1864" s="1"/>
      <c r="B1864" s="1"/>
      <c r="C1864" s="1"/>
      <c r="D1864" s="1"/>
      <c r="E1864" s="5">
        <f>+COUNTIFS('REGISTRO DE TUTORES'!$A$3:$A$2001,A1864,'REGISTRO DE TUTORES'!$B$3:$B$2001,B1864,'REGISTRO DE TUTORES'!$C$3:$C$2001,C1864,'REGISTRO DE TUTORES'!$D$3:$D$2001,D1864)</f>
        <v>0</v>
      </c>
      <c r="F1864" s="5">
        <f>+COUNTIFS('REGISTRO DE ESTUDIANTES'!$C$4:$C$1997,C1864,'REGISTRO DE ESTUDIANTES'!$D$4:$D$1997,D1864,'REGISTRO DE ESTUDIANTES'!$I$4:$I$1997,'BOLETA OFICIAL'!P1864,'REGISTRO DE ESTUDIANTES'!$J$4:$J$1997,'BOLETA OFICIAL'!Q1864,'REGISTRO DE ESTUDIANTES'!$A$4:$A$1997,A1864,'REGISTRO DE ESTUDIANTES'!$B$4:$B$1997,B1864,'REGISTRO DE ESTUDIANTES'!$K$4:$K$1997,R1864,'REGISTRO DE ESTUDIANTES'!$L$4:$L$1997,S1864)</f>
        <v>0</v>
      </c>
      <c r="G1864" s="5">
        <f t="shared" ca="1" si="90"/>
        <v>0</v>
      </c>
      <c r="H1864" s="5">
        <f t="shared" ca="1" si="91"/>
        <v>0</v>
      </c>
      <c r="I1864" s="2"/>
      <c r="J1864" s="2"/>
      <c r="K1864" s="2"/>
      <c r="L1864" s="2"/>
      <c r="M1864" s="2"/>
      <c r="N1864" s="22"/>
      <c r="O1864" s="22"/>
      <c r="P1864" s="3"/>
      <c r="Q1864" s="3"/>
      <c r="R1864" s="4"/>
      <c r="S1864" s="4"/>
      <c r="T1864" s="1"/>
      <c r="U1864" s="3"/>
      <c r="V1864" s="52" t="str">
        <f t="shared" si="92"/>
        <v/>
      </c>
    </row>
    <row r="1865" spans="1:22" x14ac:dyDescent="0.25">
      <c r="A1865" s="1"/>
      <c r="B1865" s="1"/>
      <c r="C1865" s="1"/>
      <c r="D1865" s="1"/>
      <c r="E1865" s="5">
        <f>+COUNTIFS('REGISTRO DE TUTORES'!$A$3:$A$2001,A1865,'REGISTRO DE TUTORES'!$B$3:$B$2001,B1865,'REGISTRO DE TUTORES'!$C$3:$C$2001,C1865,'REGISTRO DE TUTORES'!$D$3:$D$2001,D1865)</f>
        <v>0</v>
      </c>
      <c r="F1865" s="5">
        <f>+COUNTIFS('REGISTRO DE ESTUDIANTES'!$C$4:$C$1997,C1865,'REGISTRO DE ESTUDIANTES'!$D$4:$D$1997,D1865,'REGISTRO DE ESTUDIANTES'!$I$4:$I$1997,'BOLETA OFICIAL'!P1865,'REGISTRO DE ESTUDIANTES'!$J$4:$J$1997,'BOLETA OFICIAL'!Q1865,'REGISTRO DE ESTUDIANTES'!$A$4:$A$1997,A1865,'REGISTRO DE ESTUDIANTES'!$B$4:$B$1997,B1865,'REGISTRO DE ESTUDIANTES'!$K$4:$K$1997,R1865,'REGISTRO DE ESTUDIANTES'!$L$4:$L$1997,S1865)</f>
        <v>0</v>
      </c>
      <c r="G1865" s="5">
        <f t="shared" ca="1" si="90"/>
        <v>0</v>
      </c>
      <c r="H1865" s="5">
        <f t="shared" ca="1" si="91"/>
        <v>0</v>
      </c>
      <c r="I1865" s="2"/>
      <c r="J1865" s="2"/>
      <c r="K1865" s="2"/>
      <c r="L1865" s="2"/>
      <c r="M1865" s="2"/>
      <c r="N1865" s="22"/>
      <c r="O1865" s="22"/>
      <c r="P1865" s="3"/>
      <c r="Q1865" s="3"/>
      <c r="R1865" s="4"/>
      <c r="S1865" s="4"/>
      <c r="T1865" s="1"/>
      <c r="U1865" s="3"/>
      <c r="V1865" s="52" t="str">
        <f t="shared" si="92"/>
        <v/>
      </c>
    </row>
    <row r="1866" spans="1:22" x14ac:dyDescent="0.25">
      <c r="A1866" s="1"/>
      <c r="B1866" s="1"/>
      <c r="C1866" s="1"/>
      <c r="D1866" s="1"/>
      <c r="E1866" s="5">
        <f>+COUNTIFS('REGISTRO DE TUTORES'!$A$3:$A$2001,A1866,'REGISTRO DE TUTORES'!$B$3:$B$2001,B1866,'REGISTRO DE TUTORES'!$C$3:$C$2001,C1866,'REGISTRO DE TUTORES'!$D$3:$D$2001,D1866)</f>
        <v>0</v>
      </c>
      <c r="F1866" s="5">
        <f>+COUNTIFS('REGISTRO DE ESTUDIANTES'!$C$4:$C$1997,C1866,'REGISTRO DE ESTUDIANTES'!$D$4:$D$1997,D1866,'REGISTRO DE ESTUDIANTES'!$I$4:$I$1997,'BOLETA OFICIAL'!P1866,'REGISTRO DE ESTUDIANTES'!$J$4:$J$1997,'BOLETA OFICIAL'!Q1866,'REGISTRO DE ESTUDIANTES'!$A$4:$A$1997,A1866,'REGISTRO DE ESTUDIANTES'!$B$4:$B$1997,B1866,'REGISTRO DE ESTUDIANTES'!$K$4:$K$1997,R1866,'REGISTRO DE ESTUDIANTES'!$L$4:$L$1997,S1866)</f>
        <v>0</v>
      </c>
      <c r="G1866" s="5">
        <f t="shared" ca="1" si="90"/>
        <v>0</v>
      </c>
      <c r="H1866" s="5">
        <f t="shared" ca="1" si="91"/>
        <v>0</v>
      </c>
      <c r="I1866" s="2"/>
      <c r="J1866" s="2"/>
      <c r="K1866" s="2"/>
      <c r="L1866" s="2"/>
      <c r="M1866" s="2"/>
      <c r="N1866" s="22"/>
      <c r="O1866" s="22"/>
      <c r="P1866" s="3"/>
      <c r="Q1866" s="3"/>
      <c r="R1866" s="4"/>
      <c r="S1866" s="4"/>
      <c r="T1866" s="1"/>
      <c r="U1866" s="3"/>
      <c r="V1866" s="52" t="str">
        <f t="shared" si="92"/>
        <v/>
      </c>
    </row>
    <row r="1867" spans="1:22" x14ac:dyDescent="0.25">
      <c r="A1867" s="1"/>
      <c r="B1867" s="1"/>
      <c r="C1867" s="1"/>
      <c r="D1867" s="1"/>
      <c r="E1867" s="5">
        <f>+COUNTIFS('REGISTRO DE TUTORES'!$A$3:$A$2001,A1867,'REGISTRO DE TUTORES'!$B$3:$B$2001,B1867,'REGISTRO DE TUTORES'!$C$3:$C$2001,C1867,'REGISTRO DE TUTORES'!$D$3:$D$2001,D1867)</f>
        <v>0</v>
      </c>
      <c r="F1867" s="5">
        <f>+COUNTIFS('REGISTRO DE ESTUDIANTES'!$C$4:$C$1997,C1867,'REGISTRO DE ESTUDIANTES'!$D$4:$D$1997,D1867,'REGISTRO DE ESTUDIANTES'!$I$4:$I$1997,'BOLETA OFICIAL'!P1867,'REGISTRO DE ESTUDIANTES'!$J$4:$J$1997,'BOLETA OFICIAL'!Q1867,'REGISTRO DE ESTUDIANTES'!$A$4:$A$1997,A1867,'REGISTRO DE ESTUDIANTES'!$B$4:$B$1997,B1867,'REGISTRO DE ESTUDIANTES'!$K$4:$K$1997,R1867,'REGISTRO DE ESTUDIANTES'!$L$4:$L$1997,S1867)</f>
        <v>0</v>
      </c>
      <c r="G1867" s="5">
        <f t="shared" ca="1" si="90"/>
        <v>0</v>
      </c>
      <c r="H1867" s="5">
        <f t="shared" ca="1" si="91"/>
        <v>0</v>
      </c>
      <c r="I1867" s="2"/>
      <c r="J1867" s="2"/>
      <c r="K1867" s="2"/>
      <c r="L1867" s="2"/>
      <c r="M1867" s="2"/>
      <c r="N1867" s="22"/>
      <c r="O1867" s="22"/>
      <c r="P1867" s="3"/>
      <c r="Q1867" s="3"/>
      <c r="R1867" s="4"/>
      <c r="S1867" s="4"/>
      <c r="T1867" s="1"/>
      <c r="U1867" s="3"/>
      <c r="V1867" s="52" t="str">
        <f t="shared" si="92"/>
        <v/>
      </c>
    </row>
    <row r="1868" spans="1:22" x14ac:dyDescent="0.25">
      <c r="A1868" s="1"/>
      <c r="B1868" s="1"/>
      <c r="C1868" s="1"/>
      <c r="D1868" s="1"/>
      <c r="E1868" s="5">
        <f>+COUNTIFS('REGISTRO DE TUTORES'!$A$3:$A$2001,A1868,'REGISTRO DE TUTORES'!$B$3:$B$2001,B1868,'REGISTRO DE TUTORES'!$C$3:$C$2001,C1868,'REGISTRO DE TUTORES'!$D$3:$D$2001,D1868)</f>
        <v>0</v>
      </c>
      <c r="F1868" s="5">
        <f>+COUNTIFS('REGISTRO DE ESTUDIANTES'!$C$4:$C$1997,C1868,'REGISTRO DE ESTUDIANTES'!$D$4:$D$1997,D1868,'REGISTRO DE ESTUDIANTES'!$I$4:$I$1997,'BOLETA OFICIAL'!P1868,'REGISTRO DE ESTUDIANTES'!$J$4:$J$1997,'BOLETA OFICIAL'!Q1868,'REGISTRO DE ESTUDIANTES'!$A$4:$A$1997,A1868,'REGISTRO DE ESTUDIANTES'!$B$4:$B$1997,B1868,'REGISTRO DE ESTUDIANTES'!$K$4:$K$1997,R1868,'REGISTRO DE ESTUDIANTES'!$L$4:$L$1997,S1868)</f>
        <v>0</v>
      </c>
      <c r="G1868" s="5">
        <f t="shared" ca="1" si="90"/>
        <v>0</v>
      </c>
      <c r="H1868" s="5">
        <f t="shared" ca="1" si="91"/>
        <v>0</v>
      </c>
      <c r="I1868" s="2"/>
      <c r="J1868" s="2"/>
      <c r="K1868" s="2"/>
      <c r="L1868" s="2"/>
      <c r="M1868" s="2"/>
      <c r="N1868" s="22"/>
      <c r="O1868" s="22"/>
      <c r="P1868" s="3"/>
      <c r="Q1868" s="3"/>
      <c r="R1868" s="4"/>
      <c r="S1868" s="4"/>
      <c r="T1868" s="1"/>
      <c r="U1868" s="3"/>
      <c r="V1868" s="52" t="str">
        <f t="shared" si="92"/>
        <v/>
      </c>
    </row>
    <row r="1869" spans="1:22" x14ac:dyDescent="0.25">
      <c r="A1869" s="1"/>
      <c r="B1869" s="1"/>
      <c r="C1869" s="1"/>
      <c r="D1869" s="1"/>
      <c r="E1869" s="5">
        <f>+COUNTIFS('REGISTRO DE TUTORES'!$A$3:$A$2001,A1869,'REGISTRO DE TUTORES'!$B$3:$B$2001,B1869,'REGISTRO DE TUTORES'!$C$3:$C$2001,C1869,'REGISTRO DE TUTORES'!$D$3:$D$2001,D1869)</f>
        <v>0</v>
      </c>
      <c r="F1869" s="5">
        <f>+COUNTIFS('REGISTRO DE ESTUDIANTES'!$C$4:$C$1997,C1869,'REGISTRO DE ESTUDIANTES'!$D$4:$D$1997,D1869,'REGISTRO DE ESTUDIANTES'!$I$4:$I$1997,'BOLETA OFICIAL'!P1869,'REGISTRO DE ESTUDIANTES'!$J$4:$J$1997,'BOLETA OFICIAL'!Q1869,'REGISTRO DE ESTUDIANTES'!$A$4:$A$1997,A1869,'REGISTRO DE ESTUDIANTES'!$B$4:$B$1997,B1869,'REGISTRO DE ESTUDIANTES'!$K$4:$K$1997,R1869,'REGISTRO DE ESTUDIANTES'!$L$4:$L$1997,S1869)</f>
        <v>0</v>
      </c>
      <c r="G1869" s="5">
        <f t="shared" ca="1" si="90"/>
        <v>0</v>
      </c>
      <c r="H1869" s="5">
        <f t="shared" ca="1" si="91"/>
        <v>0</v>
      </c>
      <c r="I1869" s="2"/>
      <c r="J1869" s="2"/>
      <c r="K1869" s="2"/>
      <c r="L1869" s="2"/>
      <c r="M1869" s="2"/>
      <c r="N1869" s="22"/>
      <c r="O1869" s="22"/>
      <c r="P1869" s="3"/>
      <c r="Q1869" s="3"/>
      <c r="R1869" s="4"/>
      <c r="S1869" s="4"/>
      <c r="T1869" s="1"/>
      <c r="U1869" s="3"/>
      <c r="V1869" s="52" t="str">
        <f t="shared" si="92"/>
        <v/>
      </c>
    </row>
    <row r="1870" spans="1:22" x14ac:dyDescent="0.25">
      <c r="A1870" s="1"/>
      <c r="B1870" s="1"/>
      <c r="C1870" s="1"/>
      <c r="D1870" s="1"/>
      <c r="E1870" s="5">
        <f>+COUNTIFS('REGISTRO DE TUTORES'!$A$3:$A$2001,A1870,'REGISTRO DE TUTORES'!$B$3:$B$2001,B1870,'REGISTRO DE TUTORES'!$C$3:$C$2001,C1870,'REGISTRO DE TUTORES'!$D$3:$D$2001,D1870)</f>
        <v>0</v>
      </c>
      <c r="F1870" s="5">
        <f>+COUNTIFS('REGISTRO DE ESTUDIANTES'!$C$4:$C$1997,C1870,'REGISTRO DE ESTUDIANTES'!$D$4:$D$1997,D1870,'REGISTRO DE ESTUDIANTES'!$I$4:$I$1997,'BOLETA OFICIAL'!P1870,'REGISTRO DE ESTUDIANTES'!$J$4:$J$1997,'BOLETA OFICIAL'!Q1870,'REGISTRO DE ESTUDIANTES'!$A$4:$A$1997,A1870,'REGISTRO DE ESTUDIANTES'!$B$4:$B$1997,B1870,'REGISTRO DE ESTUDIANTES'!$K$4:$K$1997,R1870,'REGISTRO DE ESTUDIANTES'!$L$4:$L$1997,S1870)</f>
        <v>0</v>
      </c>
      <c r="G1870" s="5">
        <f t="shared" ca="1" si="90"/>
        <v>0</v>
      </c>
      <c r="H1870" s="5">
        <f t="shared" ca="1" si="91"/>
        <v>0</v>
      </c>
      <c r="I1870" s="2"/>
      <c r="J1870" s="2"/>
      <c r="K1870" s="2"/>
      <c r="L1870" s="2"/>
      <c r="M1870" s="2"/>
      <c r="N1870" s="22"/>
      <c r="O1870" s="22"/>
      <c r="P1870" s="3"/>
      <c r="Q1870" s="3"/>
      <c r="R1870" s="4"/>
      <c r="S1870" s="4"/>
      <c r="T1870" s="1"/>
      <c r="U1870" s="3"/>
      <c r="V1870" s="52" t="str">
        <f t="shared" si="92"/>
        <v/>
      </c>
    </row>
    <row r="1871" spans="1:22" x14ac:dyDescent="0.25">
      <c r="A1871" s="1"/>
      <c r="B1871" s="1"/>
      <c r="C1871" s="1"/>
      <c r="D1871" s="1"/>
      <c r="E1871" s="5">
        <f>+COUNTIFS('REGISTRO DE TUTORES'!$A$3:$A$2001,A1871,'REGISTRO DE TUTORES'!$B$3:$B$2001,B1871,'REGISTRO DE TUTORES'!$C$3:$C$2001,C1871,'REGISTRO DE TUTORES'!$D$3:$D$2001,D1871)</f>
        <v>0</v>
      </c>
      <c r="F1871" s="5">
        <f>+COUNTIFS('REGISTRO DE ESTUDIANTES'!$C$4:$C$1997,C1871,'REGISTRO DE ESTUDIANTES'!$D$4:$D$1997,D1871,'REGISTRO DE ESTUDIANTES'!$I$4:$I$1997,'BOLETA OFICIAL'!P1871,'REGISTRO DE ESTUDIANTES'!$J$4:$J$1997,'BOLETA OFICIAL'!Q1871,'REGISTRO DE ESTUDIANTES'!$A$4:$A$1997,A1871,'REGISTRO DE ESTUDIANTES'!$B$4:$B$1997,B1871,'REGISTRO DE ESTUDIANTES'!$K$4:$K$1997,R1871,'REGISTRO DE ESTUDIANTES'!$L$4:$L$1997,S1871)</f>
        <v>0</v>
      </c>
      <c r="G1871" s="5">
        <f t="shared" ca="1" si="90"/>
        <v>0</v>
      </c>
      <c r="H1871" s="5">
        <f t="shared" ca="1" si="91"/>
        <v>0</v>
      </c>
      <c r="I1871" s="2"/>
      <c r="J1871" s="2"/>
      <c r="K1871" s="2"/>
      <c r="L1871" s="2"/>
      <c r="M1871" s="2"/>
      <c r="N1871" s="22"/>
      <c r="O1871" s="22"/>
      <c r="P1871" s="3"/>
      <c r="Q1871" s="3"/>
      <c r="R1871" s="4"/>
      <c r="S1871" s="4"/>
      <c r="T1871" s="1"/>
      <c r="U1871" s="3"/>
      <c r="V1871" s="52" t="str">
        <f t="shared" si="92"/>
        <v/>
      </c>
    </row>
    <row r="1872" spans="1:22" x14ac:dyDescent="0.25">
      <c r="A1872" s="1"/>
      <c r="B1872" s="1"/>
      <c r="C1872" s="1"/>
      <c r="D1872" s="1"/>
      <c r="E1872" s="5">
        <f>+COUNTIFS('REGISTRO DE TUTORES'!$A$3:$A$2001,A1872,'REGISTRO DE TUTORES'!$B$3:$B$2001,B1872,'REGISTRO DE TUTORES'!$C$3:$C$2001,C1872,'REGISTRO DE TUTORES'!$D$3:$D$2001,D1872)</f>
        <v>0</v>
      </c>
      <c r="F1872" s="5">
        <f>+COUNTIFS('REGISTRO DE ESTUDIANTES'!$C$4:$C$1997,C1872,'REGISTRO DE ESTUDIANTES'!$D$4:$D$1997,D1872,'REGISTRO DE ESTUDIANTES'!$I$4:$I$1997,'BOLETA OFICIAL'!P1872,'REGISTRO DE ESTUDIANTES'!$J$4:$J$1997,'BOLETA OFICIAL'!Q1872,'REGISTRO DE ESTUDIANTES'!$A$4:$A$1997,A1872,'REGISTRO DE ESTUDIANTES'!$B$4:$B$1997,B1872,'REGISTRO DE ESTUDIANTES'!$K$4:$K$1997,R1872,'REGISTRO DE ESTUDIANTES'!$L$4:$L$1997,S1872)</f>
        <v>0</v>
      </c>
      <c r="G1872" s="5">
        <f t="shared" ca="1" si="90"/>
        <v>0</v>
      </c>
      <c r="H1872" s="5">
        <f t="shared" ca="1" si="91"/>
        <v>0</v>
      </c>
      <c r="I1872" s="2"/>
      <c r="J1872" s="2"/>
      <c r="K1872" s="2"/>
      <c r="L1872" s="2"/>
      <c r="M1872" s="2"/>
      <c r="N1872" s="22"/>
      <c r="O1872" s="22"/>
      <c r="P1872" s="3"/>
      <c r="Q1872" s="3"/>
      <c r="R1872" s="4"/>
      <c r="S1872" s="4"/>
      <c r="T1872" s="1"/>
      <c r="U1872" s="3"/>
      <c r="V1872" s="52" t="str">
        <f t="shared" si="92"/>
        <v/>
      </c>
    </row>
    <row r="1873" spans="1:22" x14ac:dyDescent="0.25">
      <c r="A1873" s="1"/>
      <c r="B1873" s="1"/>
      <c r="C1873" s="1"/>
      <c r="D1873" s="1"/>
      <c r="E1873" s="5">
        <f>+COUNTIFS('REGISTRO DE TUTORES'!$A$3:$A$2001,A1873,'REGISTRO DE TUTORES'!$B$3:$B$2001,B1873,'REGISTRO DE TUTORES'!$C$3:$C$2001,C1873,'REGISTRO DE TUTORES'!$D$3:$D$2001,D1873)</f>
        <v>0</v>
      </c>
      <c r="F1873" s="5">
        <f>+COUNTIFS('REGISTRO DE ESTUDIANTES'!$C$4:$C$1997,C1873,'REGISTRO DE ESTUDIANTES'!$D$4:$D$1997,D1873,'REGISTRO DE ESTUDIANTES'!$I$4:$I$1997,'BOLETA OFICIAL'!P1873,'REGISTRO DE ESTUDIANTES'!$J$4:$J$1997,'BOLETA OFICIAL'!Q1873,'REGISTRO DE ESTUDIANTES'!$A$4:$A$1997,A1873,'REGISTRO DE ESTUDIANTES'!$B$4:$B$1997,B1873,'REGISTRO DE ESTUDIANTES'!$K$4:$K$1997,R1873,'REGISTRO DE ESTUDIANTES'!$L$4:$L$1997,S1873)</f>
        <v>0</v>
      </c>
      <c r="G1873" s="5">
        <f t="shared" ca="1" si="90"/>
        <v>0</v>
      </c>
      <c r="H1873" s="5">
        <f t="shared" ca="1" si="91"/>
        <v>0</v>
      </c>
      <c r="I1873" s="2"/>
      <c r="J1873" s="2"/>
      <c r="K1873" s="2"/>
      <c r="L1873" s="2"/>
      <c r="M1873" s="2"/>
      <c r="N1873" s="22"/>
      <c r="O1873" s="22"/>
      <c r="P1873" s="3"/>
      <c r="Q1873" s="3"/>
      <c r="R1873" s="4"/>
      <c r="S1873" s="4"/>
      <c r="T1873" s="1"/>
      <c r="U1873" s="3"/>
      <c r="V1873" s="52" t="str">
        <f t="shared" si="92"/>
        <v/>
      </c>
    </row>
    <row r="1874" spans="1:22" x14ac:dyDescent="0.25">
      <c r="A1874" s="1"/>
      <c r="B1874" s="1"/>
      <c r="C1874" s="1"/>
      <c r="D1874" s="1"/>
      <c r="E1874" s="5">
        <f>+COUNTIFS('REGISTRO DE TUTORES'!$A$3:$A$2001,A1874,'REGISTRO DE TUTORES'!$B$3:$B$2001,B1874,'REGISTRO DE TUTORES'!$C$3:$C$2001,C1874,'REGISTRO DE TUTORES'!$D$3:$D$2001,D1874)</f>
        <v>0</v>
      </c>
      <c r="F1874" s="5">
        <f>+COUNTIFS('REGISTRO DE ESTUDIANTES'!$C$4:$C$1997,C1874,'REGISTRO DE ESTUDIANTES'!$D$4:$D$1997,D1874,'REGISTRO DE ESTUDIANTES'!$I$4:$I$1997,'BOLETA OFICIAL'!P1874,'REGISTRO DE ESTUDIANTES'!$J$4:$J$1997,'BOLETA OFICIAL'!Q1874,'REGISTRO DE ESTUDIANTES'!$A$4:$A$1997,A1874,'REGISTRO DE ESTUDIANTES'!$B$4:$B$1997,B1874,'REGISTRO DE ESTUDIANTES'!$K$4:$K$1997,R1874,'REGISTRO DE ESTUDIANTES'!$L$4:$L$1997,S1874)</f>
        <v>0</v>
      </c>
      <c r="G1874" s="5">
        <f t="shared" ca="1" si="90"/>
        <v>0</v>
      </c>
      <c r="H1874" s="5">
        <f t="shared" ca="1" si="91"/>
        <v>0</v>
      </c>
      <c r="I1874" s="2"/>
      <c r="J1874" s="2"/>
      <c r="K1874" s="2"/>
      <c r="L1874" s="2"/>
      <c r="M1874" s="2"/>
      <c r="N1874" s="22"/>
      <c r="O1874" s="22"/>
      <c r="P1874" s="3"/>
      <c r="Q1874" s="3"/>
      <c r="R1874" s="4"/>
      <c r="S1874" s="4"/>
      <c r="T1874" s="1"/>
      <c r="U1874" s="3"/>
      <c r="V1874" s="52" t="str">
        <f t="shared" si="92"/>
        <v/>
      </c>
    </row>
    <row r="1875" spans="1:22" x14ac:dyDescent="0.25">
      <c r="A1875" s="1"/>
      <c r="B1875" s="1"/>
      <c r="C1875" s="1"/>
      <c r="D1875" s="1"/>
      <c r="E1875" s="5">
        <f>+COUNTIFS('REGISTRO DE TUTORES'!$A$3:$A$2001,A1875,'REGISTRO DE TUTORES'!$B$3:$B$2001,B1875,'REGISTRO DE TUTORES'!$C$3:$C$2001,C1875,'REGISTRO DE TUTORES'!$D$3:$D$2001,D1875)</f>
        <v>0</v>
      </c>
      <c r="F1875" s="5">
        <f>+COUNTIFS('REGISTRO DE ESTUDIANTES'!$C$4:$C$1997,C1875,'REGISTRO DE ESTUDIANTES'!$D$4:$D$1997,D1875,'REGISTRO DE ESTUDIANTES'!$I$4:$I$1997,'BOLETA OFICIAL'!P1875,'REGISTRO DE ESTUDIANTES'!$J$4:$J$1997,'BOLETA OFICIAL'!Q1875,'REGISTRO DE ESTUDIANTES'!$A$4:$A$1997,A1875,'REGISTRO DE ESTUDIANTES'!$B$4:$B$1997,B1875,'REGISTRO DE ESTUDIANTES'!$K$4:$K$1997,R1875,'REGISTRO DE ESTUDIANTES'!$L$4:$L$1997,S1875)</f>
        <v>0</v>
      </c>
      <c r="G1875" s="5">
        <f t="shared" ca="1" si="90"/>
        <v>0</v>
      </c>
      <c r="H1875" s="5">
        <f t="shared" ca="1" si="91"/>
        <v>0</v>
      </c>
      <c r="I1875" s="2"/>
      <c r="J1875" s="2"/>
      <c r="K1875" s="2"/>
      <c r="L1875" s="2"/>
      <c r="M1875" s="2"/>
      <c r="N1875" s="22"/>
      <c r="O1875" s="22"/>
      <c r="P1875" s="3"/>
      <c r="Q1875" s="3"/>
      <c r="R1875" s="4"/>
      <c r="S1875" s="4"/>
      <c r="T1875" s="1"/>
      <c r="U1875" s="3"/>
      <c r="V1875" s="52" t="str">
        <f t="shared" si="92"/>
        <v/>
      </c>
    </row>
    <row r="1876" spans="1:22" x14ac:dyDescent="0.25">
      <c r="A1876" s="1"/>
      <c r="B1876" s="1"/>
      <c r="C1876" s="1"/>
      <c r="D1876" s="1"/>
      <c r="E1876" s="5">
        <f>+COUNTIFS('REGISTRO DE TUTORES'!$A$3:$A$2001,A1876,'REGISTRO DE TUTORES'!$B$3:$B$2001,B1876,'REGISTRO DE TUTORES'!$C$3:$C$2001,C1876,'REGISTRO DE TUTORES'!$D$3:$D$2001,D1876)</f>
        <v>0</v>
      </c>
      <c r="F1876" s="5">
        <f>+COUNTIFS('REGISTRO DE ESTUDIANTES'!$C$4:$C$1997,C1876,'REGISTRO DE ESTUDIANTES'!$D$4:$D$1997,D1876,'REGISTRO DE ESTUDIANTES'!$I$4:$I$1997,'BOLETA OFICIAL'!P1876,'REGISTRO DE ESTUDIANTES'!$J$4:$J$1997,'BOLETA OFICIAL'!Q1876,'REGISTRO DE ESTUDIANTES'!$A$4:$A$1997,A1876,'REGISTRO DE ESTUDIANTES'!$B$4:$B$1997,B1876,'REGISTRO DE ESTUDIANTES'!$K$4:$K$1997,R1876,'REGISTRO DE ESTUDIANTES'!$L$4:$L$1997,S1876)</f>
        <v>0</v>
      </c>
      <c r="G1876" s="5">
        <f t="shared" ca="1" si="90"/>
        <v>0</v>
      </c>
      <c r="H1876" s="5">
        <f t="shared" ca="1" si="91"/>
        <v>0</v>
      </c>
      <c r="I1876" s="2"/>
      <c r="J1876" s="2"/>
      <c r="K1876" s="2"/>
      <c r="L1876" s="2"/>
      <c r="M1876" s="2"/>
      <c r="N1876" s="22"/>
      <c r="O1876" s="22"/>
      <c r="P1876" s="3"/>
      <c r="Q1876" s="3"/>
      <c r="R1876" s="4"/>
      <c r="S1876" s="4"/>
      <c r="T1876" s="1"/>
      <c r="U1876" s="3"/>
      <c r="V1876" s="52" t="str">
        <f t="shared" si="92"/>
        <v/>
      </c>
    </row>
    <row r="1877" spans="1:22" x14ac:dyDescent="0.25">
      <c r="A1877" s="1"/>
      <c r="B1877" s="1"/>
      <c r="C1877" s="1"/>
      <c r="D1877" s="1"/>
      <c r="E1877" s="5">
        <f>+COUNTIFS('REGISTRO DE TUTORES'!$A$3:$A$2001,A1877,'REGISTRO DE TUTORES'!$B$3:$B$2001,B1877,'REGISTRO DE TUTORES'!$C$3:$C$2001,C1877,'REGISTRO DE TUTORES'!$D$3:$D$2001,D1877)</f>
        <v>0</v>
      </c>
      <c r="F1877" s="5">
        <f>+COUNTIFS('REGISTRO DE ESTUDIANTES'!$C$4:$C$1997,C1877,'REGISTRO DE ESTUDIANTES'!$D$4:$D$1997,D1877,'REGISTRO DE ESTUDIANTES'!$I$4:$I$1997,'BOLETA OFICIAL'!P1877,'REGISTRO DE ESTUDIANTES'!$J$4:$J$1997,'BOLETA OFICIAL'!Q1877,'REGISTRO DE ESTUDIANTES'!$A$4:$A$1997,A1877,'REGISTRO DE ESTUDIANTES'!$B$4:$B$1997,B1877,'REGISTRO DE ESTUDIANTES'!$K$4:$K$1997,R1877,'REGISTRO DE ESTUDIANTES'!$L$4:$L$1997,S1877)</f>
        <v>0</v>
      </c>
      <c r="G1877" s="5">
        <f t="shared" ca="1" si="90"/>
        <v>0</v>
      </c>
      <c r="H1877" s="5">
        <f t="shared" ca="1" si="91"/>
        <v>0</v>
      </c>
      <c r="I1877" s="2"/>
      <c r="J1877" s="2"/>
      <c r="K1877" s="2"/>
      <c r="L1877" s="2"/>
      <c r="M1877" s="2"/>
      <c r="N1877" s="22"/>
      <c r="O1877" s="22"/>
      <c r="P1877" s="3"/>
      <c r="Q1877" s="3"/>
      <c r="R1877" s="4"/>
      <c r="S1877" s="4"/>
      <c r="T1877" s="1"/>
      <c r="U1877" s="3"/>
      <c r="V1877" s="52" t="str">
        <f t="shared" si="92"/>
        <v/>
      </c>
    </row>
    <row r="1878" spans="1:22" x14ac:dyDescent="0.25">
      <c r="A1878" s="1"/>
      <c r="B1878" s="1"/>
      <c r="C1878" s="1"/>
      <c r="D1878" s="1"/>
      <c r="E1878" s="5">
        <f>+COUNTIFS('REGISTRO DE TUTORES'!$A$3:$A$2001,A1878,'REGISTRO DE TUTORES'!$B$3:$B$2001,B1878,'REGISTRO DE TUTORES'!$C$3:$C$2001,C1878,'REGISTRO DE TUTORES'!$D$3:$D$2001,D1878)</f>
        <v>0</v>
      </c>
      <c r="F1878" s="5">
        <f>+COUNTIFS('REGISTRO DE ESTUDIANTES'!$C$4:$C$1997,C1878,'REGISTRO DE ESTUDIANTES'!$D$4:$D$1997,D1878,'REGISTRO DE ESTUDIANTES'!$I$4:$I$1997,'BOLETA OFICIAL'!P1878,'REGISTRO DE ESTUDIANTES'!$J$4:$J$1997,'BOLETA OFICIAL'!Q1878,'REGISTRO DE ESTUDIANTES'!$A$4:$A$1997,A1878,'REGISTRO DE ESTUDIANTES'!$B$4:$B$1997,B1878,'REGISTRO DE ESTUDIANTES'!$K$4:$K$1997,R1878,'REGISTRO DE ESTUDIANTES'!$L$4:$L$1997,S1878)</f>
        <v>0</v>
      </c>
      <c r="G1878" s="5">
        <f t="shared" ca="1" si="90"/>
        <v>0</v>
      </c>
      <c r="H1878" s="5">
        <f t="shared" ca="1" si="91"/>
        <v>0</v>
      </c>
      <c r="I1878" s="2"/>
      <c r="J1878" s="2"/>
      <c r="K1878" s="2"/>
      <c r="L1878" s="2"/>
      <c r="M1878" s="2"/>
      <c r="N1878" s="22"/>
      <c r="O1878" s="22"/>
      <c r="P1878" s="3"/>
      <c r="Q1878" s="3"/>
      <c r="R1878" s="4"/>
      <c r="S1878" s="4"/>
      <c r="T1878" s="1"/>
      <c r="U1878" s="3"/>
      <c r="V1878" s="52" t="str">
        <f t="shared" si="92"/>
        <v/>
      </c>
    </row>
    <row r="1879" spans="1:22" x14ac:dyDescent="0.25">
      <c r="A1879" s="1"/>
      <c r="B1879" s="1"/>
      <c r="C1879" s="1"/>
      <c r="D1879" s="1"/>
      <c r="E1879" s="5">
        <f>+COUNTIFS('REGISTRO DE TUTORES'!$A$3:$A$2001,A1879,'REGISTRO DE TUTORES'!$B$3:$B$2001,B1879,'REGISTRO DE TUTORES'!$C$3:$C$2001,C1879,'REGISTRO DE TUTORES'!$D$3:$D$2001,D1879)</f>
        <v>0</v>
      </c>
      <c r="F1879" s="5">
        <f>+COUNTIFS('REGISTRO DE ESTUDIANTES'!$C$4:$C$1997,C1879,'REGISTRO DE ESTUDIANTES'!$D$4:$D$1997,D1879,'REGISTRO DE ESTUDIANTES'!$I$4:$I$1997,'BOLETA OFICIAL'!P1879,'REGISTRO DE ESTUDIANTES'!$J$4:$J$1997,'BOLETA OFICIAL'!Q1879,'REGISTRO DE ESTUDIANTES'!$A$4:$A$1997,A1879,'REGISTRO DE ESTUDIANTES'!$B$4:$B$1997,B1879,'REGISTRO DE ESTUDIANTES'!$K$4:$K$1997,R1879,'REGISTRO DE ESTUDIANTES'!$L$4:$L$1997,S1879)</f>
        <v>0</v>
      </c>
      <c r="G1879" s="5">
        <f t="shared" ca="1" si="90"/>
        <v>0</v>
      </c>
      <c r="H1879" s="5">
        <f t="shared" ca="1" si="91"/>
        <v>0</v>
      </c>
      <c r="I1879" s="2"/>
      <c r="J1879" s="2"/>
      <c r="K1879" s="2"/>
      <c r="L1879" s="2"/>
      <c r="M1879" s="2"/>
      <c r="N1879" s="22"/>
      <c r="O1879" s="22"/>
      <c r="P1879" s="3"/>
      <c r="Q1879" s="3"/>
      <c r="R1879" s="4"/>
      <c r="S1879" s="4"/>
      <c r="T1879" s="1"/>
      <c r="U1879" s="3"/>
      <c r="V1879" s="52" t="str">
        <f t="shared" si="92"/>
        <v/>
      </c>
    </row>
    <row r="1880" spans="1:22" x14ac:dyDescent="0.25">
      <c r="A1880" s="1"/>
      <c r="B1880" s="1"/>
      <c r="C1880" s="1"/>
      <c r="D1880" s="1"/>
      <c r="E1880" s="5">
        <f>+COUNTIFS('REGISTRO DE TUTORES'!$A$3:$A$2001,A1880,'REGISTRO DE TUTORES'!$B$3:$B$2001,B1880,'REGISTRO DE TUTORES'!$C$3:$C$2001,C1880,'REGISTRO DE TUTORES'!$D$3:$D$2001,D1880)</f>
        <v>0</v>
      </c>
      <c r="F1880" s="5">
        <f>+COUNTIFS('REGISTRO DE ESTUDIANTES'!$C$4:$C$1997,C1880,'REGISTRO DE ESTUDIANTES'!$D$4:$D$1997,D1880,'REGISTRO DE ESTUDIANTES'!$I$4:$I$1997,'BOLETA OFICIAL'!P1880,'REGISTRO DE ESTUDIANTES'!$J$4:$J$1997,'BOLETA OFICIAL'!Q1880,'REGISTRO DE ESTUDIANTES'!$A$4:$A$1997,A1880,'REGISTRO DE ESTUDIANTES'!$B$4:$B$1997,B1880,'REGISTRO DE ESTUDIANTES'!$K$4:$K$1997,R1880,'REGISTRO DE ESTUDIANTES'!$L$4:$L$1997,S1880)</f>
        <v>0</v>
      </c>
      <c r="G1880" s="5">
        <f t="shared" ca="1" si="90"/>
        <v>0</v>
      </c>
      <c r="H1880" s="5">
        <f t="shared" ca="1" si="91"/>
        <v>0</v>
      </c>
      <c r="I1880" s="2"/>
      <c r="J1880" s="2"/>
      <c r="K1880" s="2"/>
      <c r="L1880" s="2"/>
      <c r="M1880" s="2"/>
      <c r="N1880" s="22"/>
      <c r="O1880" s="22"/>
      <c r="P1880" s="3"/>
      <c r="Q1880" s="3"/>
      <c r="R1880" s="4"/>
      <c r="S1880" s="4"/>
      <c r="T1880" s="1"/>
      <c r="U1880" s="3"/>
      <c r="V1880" s="52" t="str">
        <f t="shared" si="92"/>
        <v/>
      </c>
    </row>
    <row r="1881" spans="1:22" x14ac:dyDescent="0.25">
      <c r="A1881" s="1"/>
      <c r="B1881" s="1"/>
      <c r="C1881" s="1"/>
      <c r="D1881" s="1"/>
      <c r="E1881" s="5">
        <f>+COUNTIFS('REGISTRO DE TUTORES'!$A$3:$A$2001,A1881,'REGISTRO DE TUTORES'!$B$3:$B$2001,B1881,'REGISTRO DE TUTORES'!$C$3:$C$2001,C1881,'REGISTRO DE TUTORES'!$D$3:$D$2001,D1881)</f>
        <v>0</v>
      </c>
      <c r="F1881" s="5">
        <f>+COUNTIFS('REGISTRO DE ESTUDIANTES'!$C$4:$C$1997,C1881,'REGISTRO DE ESTUDIANTES'!$D$4:$D$1997,D1881,'REGISTRO DE ESTUDIANTES'!$I$4:$I$1997,'BOLETA OFICIAL'!P1881,'REGISTRO DE ESTUDIANTES'!$J$4:$J$1997,'BOLETA OFICIAL'!Q1881,'REGISTRO DE ESTUDIANTES'!$A$4:$A$1997,A1881,'REGISTRO DE ESTUDIANTES'!$B$4:$B$1997,B1881,'REGISTRO DE ESTUDIANTES'!$K$4:$K$1997,R1881,'REGISTRO DE ESTUDIANTES'!$L$4:$L$1997,S1881)</f>
        <v>0</v>
      </c>
      <c r="G1881" s="5">
        <f t="shared" ca="1" si="90"/>
        <v>0</v>
      </c>
      <c r="H1881" s="5">
        <f t="shared" ca="1" si="91"/>
        <v>0</v>
      </c>
      <c r="I1881" s="2"/>
      <c r="J1881" s="2"/>
      <c r="K1881" s="2"/>
      <c r="L1881" s="2"/>
      <c r="M1881" s="2"/>
      <c r="N1881" s="22"/>
      <c r="O1881" s="22"/>
      <c r="P1881" s="3"/>
      <c r="Q1881" s="3"/>
      <c r="R1881" s="4"/>
      <c r="S1881" s="4"/>
      <c r="T1881" s="1"/>
      <c r="U1881" s="3"/>
      <c r="V1881" s="52" t="str">
        <f t="shared" si="92"/>
        <v/>
      </c>
    </row>
    <row r="1882" spans="1:22" x14ac:dyDescent="0.25">
      <c r="A1882" s="1"/>
      <c r="B1882" s="1"/>
      <c r="C1882" s="1"/>
      <c r="D1882" s="1"/>
      <c r="E1882" s="5">
        <f>+COUNTIFS('REGISTRO DE TUTORES'!$A$3:$A$2001,A1882,'REGISTRO DE TUTORES'!$B$3:$B$2001,B1882,'REGISTRO DE TUTORES'!$C$3:$C$2001,C1882,'REGISTRO DE TUTORES'!$D$3:$D$2001,D1882)</f>
        <v>0</v>
      </c>
      <c r="F1882" s="5">
        <f>+COUNTIFS('REGISTRO DE ESTUDIANTES'!$C$4:$C$1997,C1882,'REGISTRO DE ESTUDIANTES'!$D$4:$D$1997,D1882,'REGISTRO DE ESTUDIANTES'!$I$4:$I$1997,'BOLETA OFICIAL'!P1882,'REGISTRO DE ESTUDIANTES'!$J$4:$J$1997,'BOLETA OFICIAL'!Q1882,'REGISTRO DE ESTUDIANTES'!$A$4:$A$1997,A1882,'REGISTRO DE ESTUDIANTES'!$B$4:$B$1997,B1882,'REGISTRO DE ESTUDIANTES'!$K$4:$K$1997,R1882,'REGISTRO DE ESTUDIANTES'!$L$4:$L$1997,S1882)</f>
        <v>0</v>
      </c>
      <c r="G1882" s="5">
        <f t="shared" ca="1" si="90"/>
        <v>0</v>
      </c>
      <c r="H1882" s="5">
        <f t="shared" ca="1" si="91"/>
        <v>0</v>
      </c>
      <c r="I1882" s="2"/>
      <c r="J1882" s="2"/>
      <c r="K1882" s="2"/>
      <c r="L1882" s="2"/>
      <c r="M1882" s="2"/>
      <c r="N1882" s="22"/>
      <c r="O1882" s="22"/>
      <c r="P1882" s="3"/>
      <c r="Q1882" s="3"/>
      <c r="R1882" s="4"/>
      <c r="S1882" s="4"/>
      <c r="T1882" s="1"/>
      <c r="U1882" s="3"/>
      <c r="V1882" s="52" t="str">
        <f t="shared" si="92"/>
        <v/>
      </c>
    </row>
    <row r="1883" spans="1:22" x14ac:dyDescent="0.25">
      <c r="A1883" s="1"/>
      <c r="B1883" s="1"/>
      <c r="C1883" s="1"/>
      <c r="D1883" s="1"/>
      <c r="E1883" s="5">
        <f>+COUNTIFS('REGISTRO DE TUTORES'!$A$3:$A$2001,A1883,'REGISTRO DE TUTORES'!$B$3:$B$2001,B1883,'REGISTRO DE TUTORES'!$C$3:$C$2001,C1883,'REGISTRO DE TUTORES'!$D$3:$D$2001,D1883)</f>
        <v>0</v>
      </c>
      <c r="F1883" s="5">
        <f>+COUNTIFS('REGISTRO DE ESTUDIANTES'!$C$4:$C$1997,C1883,'REGISTRO DE ESTUDIANTES'!$D$4:$D$1997,D1883,'REGISTRO DE ESTUDIANTES'!$I$4:$I$1997,'BOLETA OFICIAL'!P1883,'REGISTRO DE ESTUDIANTES'!$J$4:$J$1997,'BOLETA OFICIAL'!Q1883,'REGISTRO DE ESTUDIANTES'!$A$4:$A$1997,A1883,'REGISTRO DE ESTUDIANTES'!$B$4:$B$1997,B1883,'REGISTRO DE ESTUDIANTES'!$K$4:$K$1997,R1883,'REGISTRO DE ESTUDIANTES'!$L$4:$L$1997,S1883)</f>
        <v>0</v>
      </c>
      <c r="G1883" s="5">
        <f t="shared" ca="1" si="90"/>
        <v>0</v>
      </c>
      <c r="H1883" s="5">
        <f t="shared" ca="1" si="91"/>
        <v>0</v>
      </c>
      <c r="I1883" s="2"/>
      <c r="J1883" s="2"/>
      <c r="K1883" s="2"/>
      <c r="L1883" s="2"/>
      <c r="M1883" s="2"/>
      <c r="N1883" s="22"/>
      <c r="O1883" s="22"/>
      <c r="P1883" s="3"/>
      <c r="Q1883" s="3"/>
      <c r="R1883" s="4"/>
      <c r="S1883" s="4"/>
      <c r="T1883" s="1"/>
      <c r="U1883" s="3"/>
      <c r="V1883" s="52" t="str">
        <f t="shared" si="92"/>
        <v/>
      </c>
    </row>
    <row r="1884" spans="1:22" x14ac:dyDescent="0.25">
      <c r="A1884" s="1"/>
      <c r="B1884" s="1"/>
      <c r="C1884" s="1"/>
      <c r="D1884" s="1"/>
      <c r="E1884" s="5">
        <f>+COUNTIFS('REGISTRO DE TUTORES'!$A$3:$A$2001,A1884,'REGISTRO DE TUTORES'!$B$3:$B$2001,B1884,'REGISTRO DE TUTORES'!$C$3:$C$2001,C1884,'REGISTRO DE TUTORES'!$D$3:$D$2001,D1884)</f>
        <v>0</v>
      </c>
      <c r="F1884" s="5">
        <f>+COUNTIFS('REGISTRO DE ESTUDIANTES'!$C$4:$C$1997,C1884,'REGISTRO DE ESTUDIANTES'!$D$4:$D$1997,D1884,'REGISTRO DE ESTUDIANTES'!$I$4:$I$1997,'BOLETA OFICIAL'!P1884,'REGISTRO DE ESTUDIANTES'!$J$4:$J$1997,'BOLETA OFICIAL'!Q1884,'REGISTRO DE ESTUDIANTES'!$A$4:$A$1997,A1884,'REGISTRO DE ESTUDIANTES'!$B$4:$B$1997,B1884,'REGISTRO DE ESTUDIANTES'!$K$4:$K$1997,R1884,'REGISTRO DE ESTUDIANTES'!$L$4:$L$1997,S1884)</f>
        <v>0</v>
      </c>
      <c r="G1884" s="5">
        <f t="shared" ca="1" si="90"/>
        <v>0</v>
      </c>
      <c r="H1884" s="5">
        <f t="shared" ca="1" si="91"/>
        <v>0</v>
      </c>
      <c r="I1884" s="2"/>
      <c r="J1884" s="2"/>
      <c r="K1884" s="2"/>
      <c r="L1884" s="2"/>
      <c r="M1884" s="2"/>
      <c r="N1884" s="22"/>
      <c r="O1884" s="22"/>
      <c r="P1884" s="3"/>
      <c r="Q1884" s="3"/>
      <c r="R1884" s="4"/>
      <c r="S1884" s="4"/>
      <c r="T1884" s="1"/>
      <c r="U1884" s="3"/>
      <c r="V1884" s="52" t="str">
        <f t="shared" si="92"/>
        <v/>
      </c>
    </row>
    <row r="1885" spans="1:22" x14ac:dyDescent="0.25">
      <c r="A1885" s="1"/>
      <c r="B1885" s="1"/>
      <c r="C1885" s="1"/>
      <c r="D1885" s="1"/>
      <c r="E1885" s="5">
        <f>+COUNTIFS('REGISTRO DE TUTORES'!$A$3:$A$2001,A1885,'REGISTRO DE TUTORES'!$B$3:$B$2001,B1885,'REGISTRO DE TUTORES'!$C$3:$C$2001,C1885,'REGISTRO DE TUTORES'!$D$3:$D$2001,D1885)</f>
        <v>0</v>
      </c>
      <c r="F1885" s="5">
        <f>+COUNTIFS('REGISTRO DE ESTUDIANTES'!$C$4:$C$1997,C1885,'REGISTRO DE ESTUDIANTES'!$D$4:$D$1997,D1885,'REGISTRO DE ESTUDIANTES'!$I$4:$I$1997,'BOLETA OFICIAL'!P1885,'REGISTRO DE ESTUDIANTES'!$J$4:$J$1997,'BOLETA OFICIAL'!Q1885,'REGISTRO DE ESTUDIANTES'!$A$4:$A$1997,A1885,'REGISTRO DE ESTUDIANTES'!$B$4:$B$1997,B1885,'REGISTRO DE ESTUDIANTES'!$K$4:$K$1997,R1885,'REGISTRO DE ESTUDIANTES'!$L$4:$L$1997,S1885)</f>
        <v>0</v>
      </c>
      <c r="G1885" s="5">
        <f t="shared" ca="1" si="90"/>
        <v>0</v>
      </c>
      <c r="H1885" s="5">
        <f t="shared" ca="1" si="91"/>
        <v>0</v>
      </c>
      <c r="I1885" s="2"/>
      <c r="J1885" s="2"/>
      <c r="K1885" s="2"/>
      <c r="L1885" s="2"/>
      <c r="M1885" s="2"/>
      <c r="N1885" s="22"/>
      <c r="O1885" s="22"/>
      <c r="P1885" s="3"/>
      <c r="Q1885" s="3"/>
      <c r="R1885" s="4"/>
      <c r="S1885" s="4"/>
      <c r="T1885" s="1"/>
      <c r="U1885" s="3"/>
      <c r="V1885" s="52" t="str">
        <f t="shared" si="92"/>
        <v/>
      </c>
    </row>
    <row r="1886" spans="1:22" x14ac:dyDescent="0.25">
      <c r="A1886" s="1"/>
      <c r="B1886" s="1"/>
      <c r="C1886" s="1"/>
      <c r="D1886" s="1"/>
      <c r="E1886" s="5">
        <f>+COUNTIFS('REGISTRO DE TUTORES'!$A$3:$A$2001,A1886,'REGISTRO DE TUTORES'!$B$3:$B$2001,B1886,'REGISTRO DE TUTORES'!$C$3:$C$2001,C1886,'REGISTRO DE TUTORES'!$D$3:$D$2001,D1886)</f>
        <v>0</v>
      </c>
      <c r="F1886" s="5">
        <f>+COUNTIFS('REGISTRO DE ESTUDIANTES'!$C$4:$C$1997,C1886,'REGISTRO DE ESTUDIANTES'!$D$4:$D$1997,D1886,'REGISTRO DE ESTUDIANTES'!$I$4:$I$1997,'BOLETA OFICIAL'!P1886,'REGISTRO DE ESTUDIANTES'!$J$4:$J$1997,'BOLETA OFICIAL'!Q1886,'REGISTRO DE ESTUDIANTES'!$A$4:$A$1997,A1886,'REGISTRO DE ESTUDIANTES'!$B$4:$B$1997,B1886,'REGISTRO DE ESTUDIANTES'!$K$4:$K$1997,R1886,'REGISTRO DE ESTUDIANTES'!$L$4:$L$1997,S1886)</f>
        <v>0</v>
      </c>
      <c r="G1886" s="5">
        <f t="shared" ca="1" si="90"/>
        <v>0</v>
      </c>
      <c r="H1886" s="5">
        <f t="shared" ca="1" si="91"/>
        <v>0</v>
      </c>
      <c r="I1886" s="2"/>
      <c r="J1886" s="2"/>
      <c r="K1886" s="2"/>
      <c r="L1886" s="2"/>
      <c r="M1886" s="2"/>
      <c r="N1886" s="22"/>
      <c r="O1886" s="22"/>
      <c r="P1886" s="3"/>
      <c r="Q1886" s="3"/>
      <c r="R1886" s="4"/>
      <c r="S1886" s="4"/>
      <c r="T1886" s="1"/>
      <c r="U1886" s="3"/>
      <c r="V1886" s="52" t="str">
        <f t="shared" si="92"/>
        <v/>
      </c>
    </row>
    <row r="1887" spans="1:22" x14ac:dyDescent="0.25">
      <c r="A1887" s="1"/>
      <c r="B1887" s="1"/>
      <c r="C1887" s="1"/>
      <c r="D1887" s="1"/>
      <c r="E1887" s="5">
        <f>+COUNTIFS('REGISTRO DE TUTORES'!$A$3:$A$2001,A1887,'REGISTRO DE TUTORES'!$B$3:$B$2001,B1887,'REGISTRO DE TUTORES'!$C$3:$C$2001,C1887,'REGISTRO DE TUTORES'!$D$3:$D$2001,D1887)</f>
        <v>0</v>
      </c>
      <c r="F1887" s="5">
        <f>+COUNTIFS('REGISTRO DE ESTUDIANTES'!$C$4:$C$1997,C1887,'REGISTRO DE ESTUDIANTES'!$D$4:$D$1997,D1887,'REGISTRO DE ESTUDIANTES'!$I$4:$I$1997,'BOLETA OFICIAL'!P1887,'REGISTRO DE ESTUDIANTES'!$J$4:$J$1997,'BOLETA OFICIAL'!Q1887,'REGISTRO DE ESTUDIANTES'!$A$4:$A$1997,A1887,'REGISTRO DE ESTUDIANTES'!$B$4:$B$1997,B1887,'REGISTRO DE ESTUDIANTES'!$K$4:$K$1997,R1887,'REGISTRO DE ESTUDIANTES'!$L$4:$L$1997,S1887)</f>
        <v>0</v>
      </c>
      <c r="G1887" s="5">
        <f t="shared" ca="1" si="90"/>
        <v>0</v>
      </c>
      <c r="H1887" s="5">
        <f t="shared" ca="1" si="91"/>
        <v>0</v>
      </c>
      <c r="I1887" s="2"/>
      <c r="J1887" s="2"/>
      <c r="K1887" s="2"/>
      <c r="L1887" s="2"/>
      <c r="M1887" s="2"/>
      <c r="N1887" s="22"/>
      <c r="O1887" s="22"/>
      <c r="P1887" s="3"/>
      <c r="Q1887" s="3"/>
      <c r="R1887" s="4"/>
      <c r="S1887" s="4"/>
      <c r="T1887" s="1"/>
      <c r="U1887" s="3"/>
      <c r="V1887" s="52" t="str">
        <f t="shared" si="92"/>
        <v/>
      </c>
    </row>
    <row r="1888" spans="1:22" x14ac:dyDescent="0.25">
      <c r="A1888" s="1"/>
      <c r="B1888" s="1"/>
      <c r="C1888" s="1"/>
      <c r="D1888" s="1"/>
      <c r="E1888" s="5">
        <f>+COUNTIFS('REGISTRO DE TUTORES'!$A$3:$A$2001,A1888,'REGISTRO DE TUTORES'!$B$3:$B$2001,B1888,'REGISTRO DE TUTORES'!$C$3:$C$2001,C1888,'REGISTRO DE TUTORES'!$D$3:$D$2001,D1888)</f>
        <v>0</v>
      </c>
      <c r="F1888" s="5">
        <f>+COUNTIFS('REGISTRO DE ESTUDIANTES'!$C$4:$C$1997,C1888,'REGISTRO DE ESTUDIANTES'!$D$4:$D$1997,D1888,'REGISTRO DE ESTUDIANTES'!$I$4:$I$1997,'BOLETA OFICIAL'!P1888,'REGISTRO DE ESTUDIANTES'!$J$4:$J$1997,'BOLETA OFICIAL'!Q1888,'REGISTRO DE ESTUDIANTES'!$A$4:$A$1997,A1888,'REGISTRO DE ESTUDIANTES'!$B$4:$B$1997,B1888,'REGISTRO DE ESTUDIANTES'!$K$4:$K$1997,R1888,'REGISTRO DE ESTUDIANTES'!$L$4:$L$1997,S1888)</f>
        <v>0</v>
      </c>
      <c r="G1888" s="5">
        <f t="shared" ref="G1888:G1951" ca="1" si="93">SUM(IF(O1888=1,SUMPRODUCT(--(WEEKDAY(ROW(INDIRECT(P1888&amp;":"&amp;Q1888)))=1),--(COUNTIF(FERIADOS,ROW(INDIRECT(P1888&amp;":"&amp;Q1888)))=0)),0),IF(I1888=1,SUMPRODUCT(--(WEEKDAY(ROW(INDIRECT(P1888&amp;":"&amp;Q1888)))=2),--(COUNTIF(FERIADOS,ROW(INDIRECT(P1888&amp;":"&amp;Q1888)))=0)),0),IF(J1888=1,SUMPRODUCT(--(WEEKDAY(ROW(INDIRECT(P1888&amp;":"&amp;Q1888)))=3),--(COUNTIF(FERIADOS,ROW(INDIRECT(P1888&amp;":"&amp;Q1888)))=0)),0),IF(K1888=1,SUMPRODUCT(--(WEEKDAY(ROW(INDIRECT(P1888&amp;":"&amp;Q1888)))=4),--(COUNTIF(FERIADOS,ROW(INDIRECT(P1888&amp;":"&amp;Q1888)))=0)),0),IF(L1888=1,SUMPRODUCT(--(WEEKDAY(ROW(INDIRECT(P1888&amp;":"&amp;Q1888)))=5),--(COUNTIF(FERIADOS,ROW(INDIRECT(P1888&amp;":"&amp;Q1888)))=0)),0),IF(M1888=1,SUMPRODUCT(--(WEEKDAY(ROW(INDIRECT(P1888&amp;":"&amp;Q1888)))=6),--(COUNTIF(FERIADOS,ROW(INDIRECT(P1888&amp;":"&amp;Q1888)))=0)),0),IF(N1888=1,SUMPRODUCT(--(WEEKDAY(ROW(INDIRECT(P1888&amp;":"&amp;Q1888)))=7),--(COUNTIF(FERIADOS,ROW(INDIRECT(P1888&amp;":"&amp;Q1888)))=0)),0))</f>
        <v>0</v>
      </c>
      <c r="H1888" s="5">
        <f t="shared" ca="1" si="91"/>
        <v>0</v>
      </c>
      <c r="I1888" s="2"/>
      <c r="J1888" s="2"/>
      <c r="K1888" s="2"/>
      <c r="L1888" s="2"/>
      <c r="M1888" s="2"/>
      <c r="N1888" s="22"/>
      <c r="O1888" s="22"/>
      <c r="P1888" s="3"/>
      <c r="Q1888" s="3"/>
      <c r="R1888" s="4"/>
      <c r="S1888" s="4"/>
      <c r="T1888" s="1"/>
      <c r="U1888" s="3"/>
      <c r="V1888" s="52" t="str">
        <f t="shared" si="92"/>
        <v/>
      </c>
    </row>
    <row r="1889" spans="1:22" x14ac:dyDescent="0.25">
      <c r="A1889" s="1"/>
      <c r="B1889" s="1"/>
      <c r="C1889" s="1"/>
      <c r="D1889" s="1"/>
      <c r="E1889" s="5">
        <f>+COUNTIFS('REGISTRO DE TUTORES'!$A$3:$A$2001,A1889,'REGISTRO DE TUTORES'!$B$3:$B$2001,B1889,'REGISTRO DE TUTORES'!$C$3:$C$2001,C1889,'REGISTRO DE TUTORES'!$D$3:$D$2001,D1889)</f>
        <v>0</v>
      </c>
      <c r="F1889" s="5">
        <f>+COUNTIFS('REGISTRO DE ESTUDIANTES'!$C$4:$C$1997,C1889,'REGISTRO DE ESTUDIANTES'!$D$4:$D$1997,D1889,'REGISTRO DE ESTUDIANTES'!$I$4:$I$1997,'BOLETA OFICIAL'!P1889,'REGISTRO DE ESTUDIANTES'!$J$4:$J$1997,'BOLETA OFICIAL'!Q1889,'REGISTRO DE ESTUDIANTES'!$A$4:$A$1997,A1889,'REGISTRO DE ESTUDIANTES'!$B$4:$B$1997,B1889,'REGISTRO DE ESTUDIANTES'!$K$4:$K$1997,R1889,'REGISTRO DE ESTUDIANTES'!$L$4:$L$1997,S1889)</f>
        <v>0</v>
      </c>
      <c r="G1889" s="5">
        <f t="shared" ca="1" si="93"/>
        <v>0</v>
      </c>
      <c r="H1889" s="5">
        <f t="shared" ref="H1889:H1952" ca="1" si="94">+F1889*G1889</f>
        <v>0</v>
      </c>
      <c r="I1889" s="2"/>
      <c r="J1889" s="2"/>
      <c r="K1889" s="2"/>
      <c r="L1889" s="2"/>
      <c r="M1889" s="2"/>
      <c r="N1889" s="22"/>
      <c r="O1889" s="22"/>
      <c r="P1889" s="3"/>
      <c r="Q1889" s="3"/>
      <c r="R1889" s="4"/>
      <c r="S1889" s="4"/>
      <c r="T1889" s="1"/>
      <c r="U1889" s="3"/>
      <c r="V1889" s="52" t="str">
        <f t="shared" si="92"/>
        <v/>
      </c>
    </row>
    <row r="1890" spans="1:22" x14ac:dyDescent="0.25">
      <c r="A1890" s="1"/>
      <c r="B1890" s="1"/>
      <c r="C1890" s="1"/>
      <c r="D1890" s="1"/>
      <c r="E1890" s="5">
        <f>+COUNTIFS('REGISTRO DE TUTORES'!$A$3:$A$2001,A1890,'REGISTRO DE TUTORES'!$B$3:$B$2001,B1890,'REGISTRO DE TUTORES'!$C$3:$C$2001,C1890,'REGISTRO DE TUTORES'!$D$3:$D$2001,D1890)</f>
        <v>0</v>
      </c>
      <c r="F1890" s="5">
        <f>+COUNTIFS('REGISTRO DE ESTUDIANTES'!$C$4:$C$1997,C1890,'REGISTRO DE ESTUDIANTES'!$D$4:$D$1997,D1890,'REGISTRO DE ESTUDIANTES'!$I$4:$I$1997,'BOLETA OFICIAL'!P1890,'REGISTRO DE ESTUDIANTES'!$J$4:$J$1997,'BOLETA OFICIAL'!Q1890,'REGISTRO DE ESTUDIANTES'!$A$4:$A$1997,A1890,'REGISTRO DE ESTUDIANTES'!$B$4:$B$1997,B1890,'REGISTRO DE ESTUDIANTES'!$K$4:$K$1997,R1890,'REGISTRO DE ESTUDIANTES'!$L$4:$L$1997,S1890)</f>
        <v>0</v>
      </c>
      <c r="G1890" s="5">
        <f t="shared" ca="1" si="93"/>
        <v>0</v>
      </c>
      <c r="H1890" s="5">
        <f t="shared" ca="1" si="94"/>
        <v>0</v>
      </c>
      <c r="I1890" s="2"/>
      <c r="J1890" s="2"/>
      <c r="K1890" s="2"/>
      <c r="L1890" s="2"/>
      <c r="M1890" s="2"/>
      <c r="N1890" s="22"/>
      <c r="O1890" s="22"/>
      <c r="P1890" s="3"/>
      <c r="Q1890" s="3"/>
      <c r="R1890" s="4"/>
      <c r="S1890" s="4"/>
      <c r="T1890" s="1"/>
      <c r="U1890" s="3"/>
      <c r="V1890" s="52" t="str">
        <f t="shared" si="92"/>
        <v/>
      </c>
    </row>
    <row r="1891" spans="1:22" x14ac:dyDescent="0.25">
      <c r="A1891" s="1"/>
      <c r="B1891" s="1"/>
      <c r="C1891" s="1"/>
      <c r="D1891" s="1"/>
      <c r="E1891" s="5">
        <f>+COUNTIFS('REGISTRO DE TUTORES'!$A$3:$A$2001,A1891,'REGISTRO DE TUTORES'!$B$3:$B$2001,B1891,'REGISTRO DE TUTORES'!$C$3:$C$2001,C1891,'REGISTRO DE TUTORES'!$D$3:$D$2001,D1891)</f>
        <v>0</v>
      </c>
      <c r="F1891" s="5">
        <f>+COUNTIFS('REGISTRO DE ESTUDIANTES'!$C$4:$C$1997,C1891,'REGISTRO DE ESTUDIANTES'!$D$4:$D$1997,D1891,'REGISTRO DE ESTUDIANTES'!$I$4:$I$1997,'BOLETA OFICIAL'!P1891,'REGISTRO DE ESTUDIANTES'!$J$4:$J$1997,'BOLETA OFICIAL'!Q1891,'REGISTRO DE ESTUDIANTES'!$A$4:$A$1997,A1891,'REGISTRO DE ESTUDIANTES'!$B$4:$B$1997,B1891,'REGISTRO DE ESTUDIANTES'!$K$4:$K$1997,R1891,'REGISTRO DE ESTUDIANTES'!$L$4:$L$1997,S1891)</f>
        <v>0</v>
      </c>
      <c r="G1891" s="5">
        <f t="shared" ca="1" si="93"/>
        <v>0</v>
      </c>
      <c r="H1891" s="5">
        <f t="shared" ca="1" si="94"/>
        <v>0</v>
      </c>
      <c r="I1891" s="2"/>
      <c r="J1891" s="2"/>
      <c r="K1891" s="2"/>
      <c r="L1891" s="2"/>
      <c r="M1891" s="2"/>
      <c r="N1891" s="22"/>
      <c r="O1891" s="22"/>
      <c r="P1891" s="3"/>
      <c r="Q1891" s="3"/>
      <c r="R1891" s="4"/>
      <c r="S1891" s="4"/>
      <c r="T1891" s="1"/>
      <c r="U1891" s="3"/>
      <c r="V1891" s="52" t="str">
        <f t="shared" si="92"/>
        <v/>
      </c>
    </row>
    <row r="1892" spans="1:22" x14ac:dyDescent="0.25">
      <c r="A1892" s="1"/>
      <c r="B1892" s="1"/>
      <c r="C1892" s="1"/>
      <c r="D1892" s="1"/>
      <c r="E1892" s="5">
        <f>+COUNTIFS('REGISTRO DE TUTORES'!$A$3:$A$2001,A1892,'REGISTRO DE TUTORES'!$B$3:$B$2001,B1892,'REGISTRO DE TUTORES'!$C$3:$C$2001,C1892,'REGISTRO DE TUTORES'!$D$3:$D$2001,D1892)</f>
        <v>0</v>
      </c>
      <c r="F1892" s="5">
        <f>+COUNTIFS('REGISTRO DE ESTUDIANTES'!$C$4:$C$1997,C1892,'REGISTRO DE ESTUDIANTES'!$D$4:$D$1997,D1892,'REGISTRO DE ESTUDIANTES'!$I$4:$I$1997,'BOLETA OFICIAL'!P1892,'REGISTRO DE ESTUDIANTES'!$J$4:$J$1997,'BOLETA OFICIAL'!Q1892,'REGISTRO DE ESTUDIANTES'!$A$4:$A$1997,A1892,'REGISTRO DE ESTUDIANTES'!$B$4:$B$1997,B1892,'REGISTRO DE ESTUDIANTES'!$K$4:$K$1997,R1892,'REGISTRO DE ESTUDIANTES'!$L$4:$L$1997,S1892)</f>
        <v>0</v>
      </c>
      <c r="G1892" s="5">
        <f t="shared" ca="1" si="93"/>
        <v>0</v>
      </c>
      <c r="H1892" s="5">
        <f t="shared" ca="1" si="94"/>
        <v>0</v>
      </c>
      <c r="I1892" s="2"/>
      <c r="J1892" s="2"/>
      <c r="K1892" s="2"/>
      <c r="L1892" s="2"/>
      <c r="M1892" s="2"/>
      <c r="N1892" s="22"/>
      <c r="O1892" s="22"/>
      <c r="P1892" s="3"/>
      <c r="Q1892" s="3"/>
      <c r="R1892" s="4"/>
      <c r="S1892" s="4"/>
      <c r="T1892" s="1"/>
      <c r="U1892" s="3"/>
      <c r="V1892" s="52" t="str">
        <f t="shared" si="92"/>
        <v/>
      </c>
    </row>
    <row r="1893" spans="1:22" x14ac:dyDescent="0.25">
      <c r="A1893" s="1"/>
      <c r="B1893" s="1"/>
      <c r="C1893" s="1"/>
      <c r="D1893" s="1"/>
      <c r="E1893" s="5">
        <f>+COUNTIFS('REGISTRO DE TUTORES'!$A$3:$A$2001,A1893,'REGISTRO DE TUTORES'!$B$3:$B$2001,B1893,'REGISTRO DE TUTORES'!$C$3:$C$2001,C1893,'REGISTRO DE TUTORES'!$D$3:$D$2001,D1893)</f>
        <v>0</v>
      </c>
      <c r="F1893" s="5">
        <f>+COUNTIFS('REGISTRO DE ESTUDIANTES'!$C$4:$C$1997,C1893,'REGISTRO DE ESTUDIANTES'!$D$4:$D$1997,D1893,'REGISTRO DE ESTUDIANTES'!$I$4:$I$1997,'BOLETA OFICIAL'!P1893,'REGISTRO DE ESTUDIANTES'!$J$4:$J$1997,'BOLETA OFICIAL'!Q1893,'REGISTRO DE ESTUDIANTES'!$A$4:$A$1997,A1893,'REGISTRO DE ESTUDIANTES'!$B$4:$B$1997,B1893,'REGISTRO DE ESTUDIANTES'!$K$4:$K$1997,R1893,'REGISTRO DE ESTUDIANTES'!$L$4:$L$1997,S1893)</f>
        <v>0</v>
      </c>
      <c r="G1893" s="5">
        <f t="shared" ca="1" si="93"/>
        <v>0</v>
      </c>
      <c r="H1893" s="5">
        <f t="shared" ca="1" si="94"/>
        <v>0</v>
      </c>
      <c r="I1893" s="2"/>
      <c r="J1893" s="2"/>
      <c r="K1893" s="2"/>
      <c r="L1893" s="2"/>
      <c r="M1893" s="2"/>
      <c r="N1893" s="22"/>
      <c r="O1893" s="22"/>
      <c r="P1893" s="3"/>
      <c r="Q1893" s="3"/>
      <c r="R1893" s="4"/>
      <c r="S1893" s="4"/>
      <c r="T1893" s="1"/>
      <c r="U1893" s="3"/>
      <c r="V1893" s="52" t="str">
        <f t="shared" si="92"/>
        <v/>
      </c>
    </row>
    <row r="1894" spans="1:22" x14ac:dyDescent="0.25">
      <c r="A1894" s="1"/>
      <c r="B1894" s="1"/>
      <c r="C1894" s="1"/>
      <c r="D1894" s="1"/>
      <c r="E1894" s="5">
        <f>+COUNTIFS('REGISTRO DE TUTORES'!$A$3:$A$2001,A1894,'REGISTRO DE TUTORES'!$B$3:$B$2001,B1894,'REGISTRO DE TUTORES'!$C$3:$C$2001,C1894,'REGISTRO DE TUTORES'!$D$3:$D$2001,D1894)</f>
        <v>0</v>
      </c>
      <c r="F1894" s="5">
        <f>+COUNTIFS('REGISTRO DE ESTUDIANTES'!$C$4:$C$1997,C1894,'REGISTRO DE ESTUDIANTES'!$D$4:$D$1997,D1894,'REGISTRO DE ESTUDIANTES'!$I$4:$I$1997,'BOLETA OFICIAL'!P1894,'REGISTRO DE ESTUDIANTES'!$J$4:$J$1997,'BOLETA OFICIAL'!Q1894,'REGISTRO DE ESTUDIANTES'!$A$4:$A$1997,A1894,'REGISTRO DE ESTUDIANTES'!$B$4:$B$1997,B1894,'REGISTRO DE ESTUDIANTES'!$K$4:$K$1997,R1894,'REGISTRO DE ESTUDIANTES'!$L$4:$L$1997,S1894)</f>
        <v>0</v>
      </c>
      <c r="G1894" s="5">
        <f t="shared" ca="1" si="93"/>
        <v>0</v>
      </c>
      <c r="H1894" s="5">
        <f t="shared" ca="1" si="94"/>
        <v>0</v>
      </c>
      <c r="I1894" s="2"/>
      <c r="J1894" s="2"/>
      <c r="K1894" s="2"/>
      <c r="L1894" s="2"/>
      <c r="M1894" s="2"/>
      <c r="N1894" s="22"/>
      <c r="O1894" s="22"/>
      <c r="P1894" s="3"/>
      <c r="Q1894" s="3"/>
      <c r="R1894" s="4"/>
      <c r="S1894" s="4"/>
      <c r="T1894" s="1"/>
      <c r="U1894" s="3"/>
      <c r="V1894" s="52" t="str">
        <f t="shared" si="92"/>
        <v/>
      </c>
    </row>
    <row r="1895" spans="1:22" x14ac:dyDescent="0.25">
      <c r="A1895" s="1"/>
      <c r="B1895" s="1"/>
      <c r="C1895" s="1"/>
      <c r="D1895" s="1"/>
      <c r="E1895" s="5">
        <f>+COUNTIFS('REGISTRO DE TUTORES'!$A$3:$A$2001,A1895,'REGISTRO DE TUTORES'!$B$3:$B$2001,B1895,'REGISTRO DE TUTORES'!$C$3:$C$2001,C1895,'REGISTRO DE TUTORES'!$D$3:$D$2001,D1895)</f>
        <v>0</v>
      </c>
      <c r="F1895" s="5">
        <f>+COUNTIFS('REGISTRO DE ESTUDIANTES'!$C$4:$C$1997,C1895,'REGISTRO DE ESTUDIANTES'!$D$4:$D$1997,D1895,'REGISTRO DE ESTUDIANTES'!$I$4:$I$1997,'BOLETA OFICIAL'!P1895,'REGISTRO DE ESTUDIANTES'!$J$4:$J$1997,'BOLETA OFICIAL'!Q1895,'REGISTRO DE ESTUDIANTES'!$A$4:$A$1997,A1895,'REGISTRO DE ESTUDIANTES'!$B$4:$B$1997,B1895,'REGISTRO DE ESTUDIANTES'!$K$4:$K$1997,R1895,'REGISTRO DE ESTUDIANTES'!$L$4:$L$1997,S1895)</f>
        <v>0</v>
      </c>
      <c r="G1895" s="5">
        <f t="shared" ca="1" si="93"/>
        <v>0</v>
      </c>
      <c r="H1895" s="5">
        <f t="shared" ca="1" si="94"/>
        <v>0</v>
      </c>
      <c r="I1895" s="2"/>
      <c r="J1895" s="2"/>
      <c r="K1895" s="2"/>
      <c r="L1895" s="2"/>
      <c r="M1895" s="2"/>
      <c r="N1895" s="22"/>
      <c r="O1895" s="22"/>
      <c r="P1895" s="3"/>
      <c r="Q1895" s="3"/>
      <c r="R1895" s="4"/>
      <c r="S1895" s="4"/>
      <c r="T1895" s="1"/>
      <c r="U1895" s="3"/>
      <c r="V1895" s="52" t="str">
        <f t="shared" si="92"/>
        <v/>
      </c>
    </row>
    <row r="1896" spans="1:22" x14ac:dyDescent="0.25">
      <c r="A1896" s="1"/>
      <c r="B1896" s="1"/>
      <c r="C1896" s="1"/>
      <c r="D1896" s="1"/>
      <c r="E1896" s="5">
        <f>+COUNTIFS('REGISTRO DE TUTORES'!$A$3:$A$2001,A1896,'REGISTRO DE TUTORES'!$B$3:$B$2001,B1896,'REGISTRO DE TUTORES'!$C$3:$C$2001,C1896,'REGISTRO DE TUTORES'!$D$3:$D$2001,D1896)</f>
        <v>0</v>
      </c>
      <c r="F1896" s="5">
        <f>+COUNTIFS('REGISTRO DE ESTUDIANTES'!$C$4:$C$1997,C1896,'REGISTRO DE ESTUDIANTES'!$D$4:$D$1997,D1896,'REGISTRO DE ESTUDIANTES'!$I$4:$I$1997,'BOLETA OFICIAL'!P1896,'REGISTRO DE ESTUDIANTES'!$J$4:$J$1997,'BOLETA OFICIAL'!Q1896,'REGISTRO DE ESTUDIANTES'!$A$4:$A$1997,A1896,'REGISTRO DE ESTUDIANTES'!$B$4:$B$1997,B1896,'REGISTRO DE ESTUDIANTES'!$K$4:$K$1997,R1896,'REGISTRO DE ESTUDIANTES'!$L$4:$L$1997,S1896)</f>
        <v>0</v>
      </c>
      <c r="G1896" s="5">
        <f t="shared" ca="1" si="93"/>
        <v>0</v>
      </c>
      <c r="H1896" s="5">
        <f t="shared" ca="1" si="94"/>
        <v>0</v>
      </c>
      <c r="I1896" s="2"/>
      <c r="J1896" s="2"/>
      <c r="K1896" s="2"/>
      <c r="L1896" s="2"/>
      <c r="M1896" s="2"/>
      <c r="N1896" s="22"/>
      <c r="O1896" s="22"/>
      <c r="P1896" s="3"/>
      <c r="Q1896" s="3"/>
      <c r="R1896" s="4"/>
      <c r="S1896" s="4"/>
      <c r="T1896" s="1"/>
      <c r="U1896" s="3"/>
      <c r="V1896" s="52" t="str">
        <f t="shared" si="92"/>
        <v/>
      </c>
    </row>
    <row r="1897" spans="1:22" x14ac:dyDescent="0.25">
      <c r="A1897" s="1"/>
      <c r="B1897" s="1"/>
      <c r="C1897" s="1"/>
      <c r="D1897" s="1"/>
      <c r="E1897" s="5">
        <f>+COUNTIFS('REGISTRO DE TUTORES'!$A$3:$A$2001,A1897,'REGISTRO DE TUTORES'!$B$3:$B$2001,B1897,'REGISTRO DE TUTORES'!$C$3:$C$2001,C1897,'REGISTRO DE TUTORES'!$D$3:$D$2001,D1897)</f>
        <v>0</v>
      </c>
      <c r="F1897" s="5">
        <f>+COUNTIFS('REGISTRO DE ESTUDIANTES'!$C$4:$C$1997,C1897,'REGISTRO DE ESTUDIANTES'!$D$4:$D$1997,D1897,'REGISTRO DE ESTUDIANTES'!$I$4:$I$1997,'BOLETA OFICIAL'!P1897,'REGISTRO DE ESTUDIANTES'!$J$4:$J$1997,'BOLETA OFICIAL'!Q1897,'REGISTRO DE ESTUDIANTES'!$A$4:$A$1997,A1897,'REGISTRO DE ESTUDIANTES'!$B$4:$B$1997,B1897,'REGISTRO DE ESTUDIANTES'!$K$4:$K$1997,R1897,'REGISTRO DE ESTUDIANTES'!$L$4:$L$1997,S1897)</f>
        <v>0</v>
      </c>
      <c r="G1897" s="5">
        <f t="shared" ca="1" si="93"/>
        <v>0</v>
      </c>
      <c r="H1897" s="5">
        <f t="shared" ca="1" si="94"/>
        <v>0</v>
      </c>
      <c r="I1897" s="2"/>
      <c r="J1897" s="2"/>
      <c r="K1897" s="2"/>
      <c r="L1897" s="2"/>
      <c r="M1897" s="2"/>
      <c r="N1897" s="22"/>
      <c r="O1897" s="22"/>
      <c r="P1897" s="3"/>
      <c r="Q1897" s="3"/>
      <c r="R1897" s="4"/>
      <c r="S1897" s="4"/>
      <c r="T1897" s="1"/>
      <c r="U1897" s="3"/>
      <c r="V1897" s="52" t="str">
        <f t="shared" si="92"/>
        <v/>
      </c>
    </row>
    <row r="1898" spans="1:22" x14ac:dyDescent="0.25">
      <c r="A1898" s="1"/>
      <c r="B1898" s="1"/>
      <c r="C1898" s="1"/>
      <c r="D1898" s="1"/>
      <c r="E1898" s="5">
        <f>+COUNTIFS('REGISTRO DE TUTORES'!$A$3:$A$2001,A1898,'REGISTRO DE TUTORES'!$B$3:$B$2001,B1898,'REGISTRO DE TUTORES'!$C$3:$C$2001,C1898,'REGISTRO DE TUTORES'!$D$3:$D$2001,D1898)</f>
        <v>0</v>
      </c>
      <c r="F1898" s="5">
        <f>+COUNTIFS('REGISTRO DE ESTUDIANTES'!$C$4:$C$1997,C1898,'REGISTRO DE ESTUDIANTES'!$D$4:$D$1997,D1898,'REGISTRO DE ESTUDIANTES'!$I$4:$I$1997,'BOLETA OFICIAL'!P1898,'REGISTRO DE ESTUDIANTES'!$J$4:$J$1997,'BOLETA OFICIAL'!Q1898,'REGISTRO DE ESTUDIANTES'!$A$4:$A$1997,A1898,'REGISTRO DE ESTUDIANTES'!$B$4:$B$1997,B1898,'REGISTRO DE ESTUDIANTES'!$K$4:$K$1997,R1898,'REGISTRO DE ESTUDIANTES'!$L$4:$L$1997,S1898)</f>
        <v>0</v>
      </c>
      <c r="G1898" s="5">
        <f t="shared" ca="1" si="93"/>
        <v>0</v>
      </c>
      <c r="H1898" s="5">
        <f t="shared" ca="1" si="94"/>
        <v>0</v>
      </c>
      <c r="I1898" s="2"/>
      <c r="J1898" s="2"/>
      <c r="K1898" s="2"/>
      <c r="L1898" s="2"/>
      <c r="M1898" s="2"/>
      <c r="N1898" s="22"/>
      <c r="O1898" s="22"/>
      <c r="P1898" s="3"/>
      <c r="Q1898" s="3"/>
      <c r="R1898" s="4"/>
      <c r="S1898" s="4"/>
      <c r="T1898" s="1"/>
      <c r="U1898" s="3"/>
      <c r="V1898" s="52" t="str">
        <f t="shared" si="92"/>
        <v/>
      </c>
    </row>
    <row r="1899" spans="1:22" x14ac:dyDescent="0.25">
      <c r="A1899" s="1"/>
      <c r="B1899" s="1"/>
      <c r="C1899" s="1"/>
      <c r="D1899" s="1"/>
      <c r="E1899" s="5">
        <f>+COUNTIFS('REGISTRO DE TUTORES'!$A$3:$A$2001,A1899,'REGISTRO DE TUTORES'!$B$3:$B$2001,B1899,'REGISTRO DE TUTORES'!$C$3:$C$2001,C1899,'REGISTRO DE TUTORES'!$D$3:$D$2001,D1899)</f>
        <v>0</v>
      </c>
      <c r="F1899" s="5">
        <f>+COUNTIFS('REGISTRO DE ESTUDIANTES'!$C$4:$C$1997,C1899,'REGISTRO DE ESTUDIANTES'!$D$4:$D$1997,D1899,'REGISTRO DE ESTUDIANTES'!$I$4:$I$1997,'BOLETA OFICIAL'!P1899,'REGISTRO DE ESTUDIANTES'!$J$4:$J$1997,'BOLETA OFICIAL'!Q1899,'REGISTRO DE ESTUDIANTES'!$A$4:$A$1997,A1899,'REGISTRO DE ESTUDIANTES'!$B$4:$B$1997,B1899,'REGISTRO DE ESTUDIANTES'!$K$4:$K$1997,R1899,'REGISTRO DE ESTUDIANTES'!$L$4:$L$1997,S1899)</f>
        <v>0</v>
      </c>
      <c r="G1899" s="5">
        <f t="shared" ca="1" si="93"/>
        <v>0</v>
      </c>
      <c r="H1899" s="5">
        <f t="shared" ca="1" si="94"/>
        <v>0</v>
      </c>
      <c r="I1899" s="2"/>
      <c r="J1899" s="2"/>
      <c r="K1899" s="2"/>
      <c r="L1899" s="2"/>
      <c r="M1899" s="2"/>
      <c r="N1899" s="22"/>
      <c r="O1899" s="22"/>
      <c r="P1899" s="3"/>
      <c r="Q1899" s="3"/>
      <c r="R1899" s="4"/>
      <c r="S1899" s="4"/>
      <c r="T1899" s="1"/>
      <c r="U1899" s="3"/>
      <c r="V1899" s="52" t="str">
        <f t="shared" si="92"/>
        <v/>
      </c>
    </row>
    <row r="1900" spans="1:22" x14ac:dyDescent="0.25">
      <c r="A1900" s="1"/>
      <c r="B1900" s="1"/>
      <c r="C1900" s="1"/>
      <c r="D1900" s="1"/>
      <c r="E1900" s="5">
        <f>+COUNTIFS('REGISTRO DE TUTORES'!$A$3:$A$2001,A1900,'REGISTRO DE TUTORES'!$B$3:$B$2001,B1900,'REGISTRO DE TUTORES'!$C$3:$C$2001,C1900,'REGISTRO DE TUTORES'!$D$3:$D$2001,D1900)</f>
        <v>0</v>
      </c>
      <c r="F1900" s="5">
        <f>+COUNTIFS('REGISTRO DE ESTUDIANTES'!$C$4:$C$1997,C1900,'REGISTRO DE ESTUDIANTES'!$D$4:$D$1997,D1900,'REGISTRO DE ESTUDIANTES'!$I$4:$I$1997,'BOLETA OFICIAL'!P1900,'REGISTRO DE ESTUDIANTES'!$J$4:$J$1997,'BOLETA OFICIAL'!Q1900,'REGISTRO DE ESTUDIANTES'!$A$4:$A$1997,A1900,'REGISTRO DE ESTUDIANTES'!$B$4:$B$1997,B1900,'REGISTRO DE ESTUDIANTES'!$K$4:$K$1997,R1900,'REGISTRO DE ESTUDIANTES'!$L$4:$L$1997,S1900)</f>
        <v>0</v>
      </c>
      <c r="G1900" s="5">
        <f t="shared" ca="1" si="93"/>
        <v>0</v>
      </c>
      <c r="H1900" s="5">
        <f t="shared" ca="1" si="94"/>
        <v>0</v>
      </c>
      <c r="I1900" s="2"/>
      <c r="J1900" s="2"/>
      <c r="K1900" s="2"/>
      <c r="L1900" s="2"/>
      <c r="M1900" s="2"/>
      <c r="N1900" s="22"/>
      <c r="O1900" s="22"/>
      <c r="P1900" s="3"/>
      <c r="Q1900" s="3"/>
      <c r="R1900" s="4"/>
      <c r="S1900" s="4"/>
      <c r="T1900" s="1"/>
      <c r="U1900" s="3"/>
      <c r="V1900" s="52" t="str">
        <f t="shared" si="92"/>
        <v/>
      </c>
    </row>
    <row r="1901" spans="1:22" x14ac:dyDescent="0.25">
      <c r="A1901" s="1"/>
      <c r="B1901" s="1"/>
      <c r="C1901" s="1"/>
      <c r="D1901" s="1"/>
      <c r="E1901" s="5">
        <f>+COUNTIFS('REGISTRO DE TUTORES'!$A$3:$A$2001,A1901,'REGISTRO DE TUTORES'!$B$3:$B$2001,B1901,'REGISTRO DE TUTORES'!$C$3:$C$2001,C1901,'REGISTRO DE TUTORES'!$D$3:$D$2001,D1901)</f>
        <v>0</v>
      </c>
      <c r="F1901" s="5">
        <f>+COUNTIFS('REGISTRO DE ESTUDIANTES'!$C$4:$C$1997,C1901,'REGISTRO DE ESTUDIANTES'!$D$4:$D$1997,D1901,'REGISTRO DE ESTUDIANTES'!$I$4:$I$1997,'BOLETA OFICIAL'!P1901,'REGISTRO DE ESTUDIANTES'!$J$4:$J$1997,'BOLETA OFICIAL'!Q1901,'REGISTRO DE ESTUDIANTES'!$A$4:$A$1997,A1901,'REGISTRO DE ESTUDIANTES'!$B$4:$B$1997,B1901,'REGISTRO DE ESTUDIANTES'!$K$4:$K$1997,R1901,'REGISTRO DE ESTUDIANTES'!$L$4:$L$1997,S1901)</f>
        <v>0</v>
      </c>
      <c r="G1901" s="5">
        <f t="shared" ca="1" si="93"/>
        <v>0</v>
      </c>
      <c r="H1901" s="5">
        <f t="shared" ca="1" si="94"/>
        <v>0</v>
      </c>
      <c r="I1901" s="2"/>
      <c r="J1901" s="2"/>
      <c r="K1901" s="2"/>
      <c r="L1901" s="2"/>
      <c r="M1901" s="2"/>
      <c r="N1901" s="22"/>
      <c r="O1901" s="22"/>
      <c r="P1901" s="3"/>
      <c r="Q1901" s="3"/>
      <c r="R1901" s="4"/>
      <c r="S1901" s="4"/>
      <c r="T1901" s="1"/>
      <c r="U1901" s="3"/>
      <c r="V1901" s="52" t="str">
        <f t="shared" si="92"/>
        <v/>
      </c>
    </row>
    <row r="1902" spans="1:22" x14ac:dyDescent="0.25">
      <c r="A1902" s="1"/>
      <c r="B1902" s="1"/>
      <c r="C1902" s="1"/>
      <c r="D1902" s="1"/>
      <c r="E1902" s="5">
        <f>+COUNTIFS('REGISTRO DE TUTORES'!$A$3:$A$2001,A1902,'REGISTRO DE TUTORES'!$B$3:$B$2001,B1902,'REGISTRO DE TUTORES'!$C$3:$C$2001,C1902,'REGISTRO DE TUTORES'!$D$3:$D$2001,D1902)</f>
        <v>0</v>
      </c>
      <c r="F1902" s="5">
        <f>+COUNTIFS('REGISTRO DE ESTUDIANTES'!$C$4:$C$1997,C1902,'REGISTRO DE ESTUDIANTES'!$D$4:$D$1997,D1902,'REGISTRO DE ESTUDIANTES'!$I$4:$I$1997,'BOLETA OFICIAL'!P1902,'REGISTRO DE ESTUDIANTES'!$J$4:$J$1997,'BOLETA OFICIAL'!Q1902,'REGISTRO DE ESTUDIANTES'!$A$4:$A$1997,A1902,'REGISTRO DE ESTUDIANTES'!$B$4:$B$1997,B1902,'REGISTRO DE ESTUDIANTES'!$K$4:$K$1997,R1902,'REGISTRO DE ESTUDIANTES'!$L$4:$L$1997,S1902)</f>
        <v>0</v>
      </c>
      <c r="G1902" s="5">
        <f t="shared" ca="1" si="93"/>
        <v>0</v>
      </c>
      <c r="H1902" s="5">
        <f t="shared" ca="1" si="94"/>
        <v>0</v>
      </c>
      <c r="I1902" s="2"/>
      <c r="J1902" s="2"/>
      <c r="K1902" s="2"/>
      <c r="L1902" s="2"/>
      <c r="M1902" s="2"/>
      <c r="N1902" s="22"/>
      <c r="O1902" s="22"/>
      <c r="P1902" s="3"/>
      <c r="Q1902" s="3"/>
      <c r="R1902" s="4"/>
      <c r="S1902" s="4"/>
      <c r="T1902" s="1"/>
      <c r="U1902" s="3"/>
      <c r="V1902" s="52" t="str">
        <f t="shared" si="92"/>
        <v/>
      </c>
    </row>
    <row r="1903" spans="1:22" x14ac:dyDescent="0.25">
      <c r="A1903" s="1"/>
      <c r="B1903" s="1"/>
      <c r="C1903" s="1"/>
      <c r="D1903" s="1"/>
      <c r="E1903" s="5">
        <f>+COUNTIFS('REGISTRO DE TUTORES'!$A$3:$A$2001,A1903,'REGISTRO DE TUTORES'!$B$3:$B$2001,B1903,'REGISTRO DE TUTORES'!$C$3:$C$2001,C1903,'REGISTRO DE TUTORES'!$D$3:$D$2001,D1903)</f>
        <v>0</v>
      </c>
      <c r="F1903" s="5">
        <f>+COUNTIFS('REGISTRO DE ESTUDIANTES'!$C$4:$C$1997,C1903,'REGISTRO DE ESTUDIANTES'!$D$4:$D$1997,D1903,'REGISTRO DE ESTUDIANTES'!$I$4:$I$1997,'BOLETA OFICIAL'!P1903,'REGISTRO DE ESTUDIANTES'!$J$4:$J$1997,'BOLETA OFICIAL'!Q1903,'REGISTRO DE ESTUDIANTES'!$A$4:$A$1997,A1903,'REGISTRO DE ESTUDIANTES'!$B$4:$B$1997,B1903,'REGISTRO DE ESTUDIANTES'!$K$4:$K$1997,R1903,'REGISTRO DE ESTUDIANTES'!$L$4:$L$1997,S1903)</f>
        <v>0</v>
      </c>
      <c r="G1903" s="5">
        <f t="shared" ca="1" si="93"/>
        <v>0</v>
      </c>
      <c r="H1903" s="5">
        <f t="shared" ca="1" si="94"/>
        <v>0</v>
      </c>
      <c r="I1903" s="2"/>
      <c r="J1903" s="2"/>
      <c r="K1903" s="2"/>
      <c r="L1903" s="2"/>
      <c r="M1903" s="2"/>
      <c r="N1903" s="22"/>
      <c r="O1903" s="22"/>
      <c r="P1903" s="3"/>
      <c r="Q1903" s="3"/>
      <c r="R1903" s="4"/>
      <c r="S1903" s="4"/>
      <c r="T1903" s="1"/>
      <c r="U1903" s="3"/>
      <c r="V1903" s="52" t="str">
        <f t="shared" si="92"/>
        <v/>
      </c>
    </row>
    <row r="1904" spans="1:22" x14ac:dyDescent="0.25">
      <c r="A1904" s="1"/>
      <c r="B1904" s="1"/>
      <c r="C1904" s="1"/>
      <c r="D1904" s="1"/>
      <c r="E1904" s="5">
        <f>+COUNTIFS('REGISTRO DE TUTORES'!$A$3:$A$2001,A1904,'REGISTRO DE TUTORES'!$B$3:$B$2001,B1904,'REGISTRO DE TUTORES'!$C$3:$C$2001,C1904,'REGISTRO DE TUTORES'!$D$3:$D$2001,D1904)</f>
        <v>0</v>
      </c>
      <c r="F1904" s="5">
        <f>+COUNTIFS('REGISTRO DE ESTUDIANTES'!$C$4:$C$1997,C1904,'REGISTRO DE ESTUDIANTES'!$D$4:$D$1997,D1904,'REGISTRO DE ESTUDIANTES'!$I$4:$I$1997,'BOLETA OFICIAL'!P1904,'REGISTRO DE ESTUDIANTES'!$J$4:$J$1997,'BOLETA OFICIAL'!Q1904,'REGISTRO DE ESTUDIANTES'!$A$4:$A$1997,A1904,'REGISTRO DE ESTUDIANTES'!$B$4:$B$1997,B1904,'REGISTRO DE ESTUDIANTES'!$K$4:$K$1997,R1904,'REGISTRO DE ESTUDIANTES'!$L$4:$L$1997,S1904)</f>
        <v>0</v>
      </c>
      <c r="G1904" s="5">
        <f t="shared" ca="1" si="93"/>
        <v>0</v>
      </c>
      <c r="H1904" s="5">
        <f t="shared" ca="1" si="94"/>
        <v>0</v>
      </c>
      <c r="I1904" s="2"/>
      <c r="J1904" s="2"/>
      <c r="K1904" s="2"/>
      <c r="L1904" s="2"/>
      <c r="M1904" s="2"/>
      <c r="N1904" s="22"/>
      <c r="O1904" s="22"/>
      <c r="P1904" s="3"/>
      <c r="Q1904" s="3"/>
      <c r="R1904" s="4"/>
      <c r="S1904" s="4"/>
      <c r="T1904" s="1"/>
      <c r="U1904" s="3"/>
      <c r="V1904" s="52" t="str">
        <f t="shared" si="92"/>
        <v/>
      </c>
    </row>
    <row r="1905" spans="1:22" x14ac:dyDescent="0.25">
      <c r="A1905" s="1"/>
      <c r="B1905" s="1"/>
      <c r="C1905" s="1"/>
      <c r="D1905" s="1"/>
      <c r="E1905" s="5">
        <f>+COUNTIFS('REGISTRO DE TUTORES'!$A$3:$A$2001,A1905,'REGISTRO DE TUTORES'!$B$3:$B$2001,B1905,'REGISTRO DE TUTORES'!$C$3:$C$2001,C1905,'REGISTRO DE TUTORES'!$D$3:$D$2001,D1905)</f>
        <v>0</v>
      </c>
      <c r="F1905" s="5">
        <f>+COUNTIFS('REGISTRO DE ESTUDIANTES'!$C$4:$C$1997,C1905,'REGISTRO DE ESTUDIANTES'!$D$4:$D$1997,D1905,'REGISTRO DE ESTUDIANTES'!$I$4:$I$1997,'BOLETA OFICIAL'!P1905,'REGISTRO DE ESTUDIANTES'!$J$4:$J$1997,'BOLETA OFICIAL'!Q1905,'REGISTRO DE ESTUDIANTES'!$A$4:$A$1997,A1905,'REGISTRO DE ESTUDIANTES'!$B$4:$B$1997,B1905,'REGISTRO DE ESTUDIANTES'!$K$4:$K$1997,R1905,'REGISTRO DE ESTUDIANTES'!$L$4:$L$1997,S1905)</f>
        <v>0</v>
      </c>
      <c r="G1905" s="5">
        <f t="shared" ca="1" si="93"/>
        <v>0</v>
      </c>
      <c r="H1905" s="5">
        <f t="shared" ca="1" si="94"/>
        <v>0</v>
      </c>
      <c r="I1905" s="2"/>
      <c r="J1905" s="2"/>
      <c r="K1905" s="2"/>
      <c r="L1905" s="2"/>
      <c r="M1905" s="2"/>
      <c r="N1905" s="22"/>
      <c r="O1905" s="22"/>
      <c r="P1905" s="3"/>
      <c r="Q1905" s="3"/>
      <c r="R1905" s="4"/>
      <c r="S1905" s="4"/>
      <c r="T1905" s="1"/>
      <c r="U1905" s="3"/>
      <c r="V1905" s="52" t="str">
        <f t="shared" si="92"/>
        <v/>
      </c>
    </row>
    <row r="1906" spans="1:22" x14ac:dyDescent="0.25">
      <c r="A1906" s="1"/>
      <c r="B1906" s="1"/>
      <c r="C1906" s="1"/>
      <c r="D1906" s="1"/>
      <c r="E1906" s="5">
        <f>+COUNTIFS('REGISTRO DE TUTORES'!$A$3:$A$2001,A1906,'REGISTRO DE TUTORES'!$B$3:$B$2001,B1906,'REGISTRO DE TUTORES'!$C$3:$C$2001,C1906,'REGISTRO DE TUTORES'!$D$3:$D$2001,D1906)</f>
        <v>0</v>
      </c>
      <c r="F1906" s="5">
        <f>+COUNTIFS('REGISTRO DE ESTUDIANTES'!$C$4:$C$1997,C1906,'REGISTRO DE ESTUDIANTES'!$D$4:$D$1997,D1906,'REGISTRO DE ESTUDIANTES'!$I$4:$I$1997,'BOLETA OFICIAL'!P1906,'REGISTRO DE ESTUDIANTES'!$J$4:$J$1997,'BOLETA OFICIAL'!Q1906,'REGISTRO DE ESTUDIANTES'!$A$4:$A$1997,A1906,'REGISTRO DE ESTUDIANTES'!$B$4:$B$1997,B1906,'REGISTRO DE ESTUDIANTES'!$K$4:$K$1997,R1906,'REGISTRO DE ESTUDIANTES'!$L$4:$L$1997,S1906)</f>
        <v>0</v>
      </c>
      <c r="G1906" s="5">
        <f t="shared" ca="1" si="93"/>
        <v>0</v>
      </c>
      <c r="H1906" s="5">
        <f t="shared" ca="1" si="94"/>
        <v>0</v>
      </c>
      <c r="I1906" s="2"/>
      <c r="J1906" s="2"/>
      <c r="K1906" s="2"/>
      <c r="L1906" s="2"/>
      <c r="M1906" s="2"/>
      <c r="N1906" s="22"/>
      <c r="O1906" s="22"/>
      <c r="P1906" s="3"/>
      <c r="Q1906" s="3"/>
      <c r="R1906" s="4"/>
      <c r="S1906" s="4"/>
      <c r="T1906" s="1"/>
      <c r="U1906" s="3"/>
      <c r="V1906" s="52" t="str">
        <f t="shared" si="92"/>
        <v/>
      </c>
    </row>
    <row r="1907" spans="1:22" x14ac:dyDescent="0.25">
      <c r="A1907" s="1"/>
      <c r="B1907" s="1"/>
      <c r="C1907" s="1"/>
      <c r="D1907" s="1"/>
      <c r="E1907" s="5">
        <f>+COUNTIFS('REGISTRO DE TUTORES'!$A$3:$A$2001,A1907,'REGISTRO DE TUTORES'!$B$3:$B$2001,B1907,'REGISTRO DE TUTORES'!$C$3:$C$2001,C1907,'REGISTRO DE TUTORES'!$D$3:$D$2001,D1907)</f>
        <v>0</v>
      </c>
      <c r="F1907" s="5">
        <f>+COUNTIFS('REGISTRO DE ESTUDIANTES'!$C$4:$C$1997,C1907,'REGISTRO DE ESTUDIANTES'!$D$4:$D$1997,D1907,'REGISTRO DE ESTUDIANTES'!$I$4:$I$1997,'BOLETA OFICIAL'!P1907,'REGISTRO DE ESTUDIANTES'!$J$4:$J$1997,'BOLETA OFICIAL'!Q1907,'REGISTRO DE ESTUDIANTES'!$A$4:$A$1997,A1907,'REGISTRO DE ESTUDIANTES'!$B$4:$B$1997,B1907,'REGISTRO DE ESTUDIANTES'!$K$4:$K$1997,R1907,'REGISTRO DE ESTUDIANTES'!$L$4:$L$1997,S1907)</f>
        <v>0</v>
      </c>
      <c r="G1907" s="5">
        <f t="shared" ca="1" si="93"/>
        <v>0</v>
      </c>
      <c r="H1907" s="5">
        <f t="shared" ca="1" si="94"/>
        <v>0</v>
      </c>
      <c r="I1907" s="2"/>
      <c r="J1907" s="2"/>
      <c r="K1907" s="2"/>
      <c r="L1907" s="2"/>
      <c r="M1907" s="2"/>
      <c r="N1907" s="22"/>
      <c r="O1907" s="22"/>
      <c r="P1907" s="3"/>
      <c r="Q1907" s="3"/>
      <c r="R1907" s="4"/>
      <c r="S1907" s="4"/>
      <c r="T1907" s="1"/>
      <c r="U1907" s="3"/>
      <c r="V1907" s="52" t="str">
        <f t="shared" si="92"/>
        <v/>
      </c>
    </row>
    <row r="1908" spans="1:22" x14ac:dyDescent="0.25">
      <c r="A1908" s="1"/>
      <c r="B1908" s="1"/>
      <c r="C1908" s="1"/>
      <c r="D1908" s="1"/>
      <c r="E1908" s="5">
        <f>+COUNTIFS('REGISTRO DE TUTORES'!$A$3:$A$2001,A1908,'REGISTRO DE TUTORES'!$B$3:$B$2001,B1908,'REGISTRO DE TUTORES'!$C$3:$C$2001,C1908,'REGISTRO DE TUTORES'!$D$3:$D$2001,D1908)</f>
        <v>0</v>
      </c>
      <c r="F1908" s="5">
        <f>+COUNTIFS('REGISTRO DE ESTUDIANTES'!$C$4:$C$1997,C1908,'REGISTRO DE ESTUDIANTES'!$D$4:$D$1997,D1908,'REGISTRO DE ESTUDIANTES'!$I$4:$I$1997,'BOLETA OFICIAL'!P1908,'REGISTRO DE ESTUDIANTES'!$J$4:$J$1997,'BOLETA OFICIAL'!Q1908,'REGISTRO DE ESTUDIANTES'!$A$4:$A$1997,A1908,'REGISTRO DE ESTUDIANTES'!$B$4:$B$1997,B1908,'REGISTRO DE ESTUDIANTES'!$K$4:$K$1997,R1908,'REGISTRO DE ESTUDIANTES'!$L$4:$L$1997,S1908)</f>
        <v>0</v>
      </c>
      <c r="G1908" s="5">
        <f t="shared" ca="1" si="93"/>
        <v>0</v>
      </c>
      <c r="H1908" s="5">
        <f t="shared" ca="1" si="94"/>
        <v>0</v>
      </c>
      <c r="I1908" s="2"/>
      <c r="J1908" s="2"/>
      <c r="K1908" s="2"/>
      <c r="L1908" s="2"/>
      <c r="M1908" s="2"/>
      <c r="N1908" s="22"/>
      <c r="O1908" s="22"/>
      <c r="P1908" s="3"/>
      <c r="Q1908" s="3"/>
      <c r="R1908" s="4"/>
      <c r="S1908" s="4"/>
      <c r="T1908" s="1"/>
      <c r="U1908" s="3"/>
      <c r="V1908" s="52" t="str">
        <f t="shared" si="92"/>
        <v/>
      </c>
    </row>
    <row r="1909" spans="1:22" x14ac:dyDescent="0.25">
      <c r="A1909" s="1"/>
      <c r="B1909" s="1"/>
      <c r="C1909" s="1"/>
      <c r="D1909" s="1"/>
      <c r="E1909" s="5">
        <f>+COUNTIFS('REGISTRO DE TUTORES'!$A$3:$A$2001,A1909,'REGISTRO DE TUTORES'!$B$3:$B$2001,B1909,'REGISTRO DE TUTORES'!$C$3:$C$2001,C1909,'REGISTRO DE TUTORES'!$D$3:$D$2001,D1909)</f>
        <v>0</v>
      </c>
      <c r="F1909" s="5">
        <f>+COUNTIFS('REGISTRO DE ESTUDIANTES'!$C$4:$C$1997,C1909,'REGISTRO DE ESTUDIANTES'!$D$4:$D$1997,D1909,'REGISTRO DE ESTUDIANTES'!$I$4:$I$1997,'BOLETA OFICIAL'!P1909,'REGISTRO DE ESTUDIANTES'!$J$4:$J$1997,'BOLETA OFICIAL'!Q1909,'REGISTRO DE ESTUDIANTES'!$A$4:$A$1997,A1909,'REGISTRO DE ESTUDIANTES'!$B$4:$B$1997,B1909,'REGISTRO DE ESTUDIANTES'!$K$4:$K$1997,R1909,'REGISTRO DE ESTUDIANTES'!$L$4:$L$1997,S1909)</f>
        <v>0</v>
      </c>
      <c r="G1909" s="5">
        <f t="shared" ca="1" si="93"/>
        <v>0</v>
      </c>
      <c r="H1909" s="5">
        <f t="shared" ca="1" si="94"/>
        <v>0</v>
      </c>
      <c r="I1909" s="2"/>
      <c r="J1909" s="2"/>
      <c r="K1909" s="2"/>
      <c r="L1909" s="2"/>
      <c r="M1909" s="2"/>
      <c r="N1909" s="22"/>
      <c r="O1909" s="22"/>
      <c r="P1909" s="3"/>
      <c r="Q1909" s="3"/>
      <c r="R1909" s="4"/>
      <c r="S1909" s="4"/>
      <c r="T1909" s="1"/>
      <c r="U1909" s="3"/>
      <c r="V1909" s="52" t="str">
        <f t="shared" si="92"/>
        <v/>
      </c>
    </row>
    <row r="1910" spans="1:22" x14ac:dyDescent="0.25">
      <c r="A1910" s="1"/>
      <c r="B1910" s="1"/>
      <c r="C1910" s="1"/>
      <c r="D1910" s="1"/>
      <c r="E1910" s="5">
        <f>+COUNTIFS('REGISTRO DE TUTORES'!$A$3:$A$2001,A1910,'REGISTRO DE TUTORES'!$B$3:$B$2001,B1910,'REGISTRO DE TUTORES'!$C$3:$C$2001,C1910,'REGISTRO DE TUTORES'!$D$3:$D$2001,D1910)</f>
        <v>0</v>
      </c>
      <c r="F1910" s="5">
        <f>+COUNTIFS('REGISTRO DE ESTUDIANTES'!$C$4:$C$1997,C1910,'REGISTRO DE ESTUDIANTES'!$D$4:$D$1997,D1910,'REGISTRO DE ESTUDIANTES'!$I$4:$I$1997,'BOLETA OFICIAL'!P1910,'REGISTRO DE ESTUDIANTES'!$J$4:$J$1997,'BOLETA OFICIAL'!Q1910,'REGISTRO DE ESTUDIANTES'!$A$4:$A$1997,A1910,'REGISTRO DE ESTUDIANTES'!$B$4:$B$1997,B1910,'REGISTRO DE ESTUDIANTES'!$K$4:$K$1997,R1910,'REGISTRO DE ESTUDIANTES'!$L$4:$L$1997,S1910)</f>
        <v>0</v>
      </c>
      <c r="G1910" s="5">
        <f t="shared" ca="1" si="93"/>
        <v>0</v>
      </c>
      <c r="H1910" s="5">
        <f t="shared" ca="1" si="94"/>
        <v>0</v>
      </c>
      <c r="I1910" s="2"/>
      <c r="J1910" s="2"/>
      <c r="K1910" s="2"/>
      <c r="L1910" s="2"/>
      <c r="M1910" s="2"/>
      <c r="N1910" s="22"/>
      <c r="O1910" s="22"/>
      <c r="P1910" s="3"/>
      <c r="Q1910" s="3"/>
      <c r="R1910" s="4"/>
      <c r="S1910" s="4"/>
      <c r="T1910" s="1"/>
      <c r="U1910" s="3"/>
      <c r="V1910" s="52" t="str">
        <f t="shared" si="92"/>
        <v/>
      </c>
    </row>
    <row r="1911" spans="1:22" x14ac:dyDescent="0.25">
      <c r="A1911" s="1"/>
      <c r="B1911" s="1"/>
      <c r="C1911" s="1"/>
      <c r="D1911" s="1"/>
      <c r="E1911" s="5">
        <f>+COUNTIFS('REGISTRO DE TUTORES'!$A$3:$A$2001,A1911,'REGISTRO DE TUTORES'!$B$3:$B$2001,B1911,'REGISTRO DE TUTORES'!$C$3:$C$2001,C1911,'REGISTRO DE TUTORES'!$D$3:$D$2001,D1911)</f>
        <v>0</v>
      </c>
      <c r="F1911" s="5">
        <f>+COUNTIFS('REGISTRO DE ESTUDIANTES'!$C$4:$C$1997,C1911,'REGISTRO DE ESTUDIANTES'!$D$4:$D$1997,D1911,'REGISTRO DE ESTUDIANTES'!$I$4:$I$1997,'BOLETA OFICIAL'!P1911,'REGISTRO DE ESTUDIANTES'!$J$4:$J$1997,'BOLETA OFICIAL'!Q1911,'REGISTRO DE ESTUDIANTES'!$A$4:$A$1997,A1911,'REGISTRO DE ESTUDIANTES'!$B$4:$B$1997,B1911,'REGISTRO DE ESTUDIANTES'!$K$4:$K$1997,R1911,'REGISTRO DE ESTUDIANTES'!$L$4:$L$1997,S1911)</f>
        <v>0</v>
      </c>
      <c r="G1911" s="5">
        <f t="shared" ca="1" si="93"/>
        <v>0</v>
      </c>
      <c r="H1911" s="5">
        <f t="shared" ca="1" si="94"/>
        <v>0</v>
      </c>
      <c r="I1911" s="2"/>
      <c r="J1911" s="2"/>
      <c r="K1911" s="2"/>
      <c r="L1911" s="2"/>
      <c r="M1911" s="2"/>
      <c r="N1911" s="22"/>
      <c r="O1911" s="22"/>
      <c r="P1911" s="3"/>
      <c r="Q1911" s="3"/>
      <c r="R1911" s="4"/>
      <c r="S1911" s="4"/>
      <c r="T1911" s="1"/>
      <c r="U1911" s="3"/>
      <c r="V1911" s="52" t="str">
        <f t="shared" si="92"/>
        <v/>
      </c>
    </row>
    <row r="1912" spans="1:22" x14ac:dyDescent="0.25">
      <c r="A1912" s="1"/>
      <c r="B1912" s="1"/>
      <c r="C1912" s="1"/>
      <c r="D1912" s="1"/>
      <c r="E1912" s="5">
        <f>+COUNTIFS('REGISTRO DE TUTORES'!$A$3:$A$2001,A1912,'REGISTRO DE TUTORES'!$B$3:$B$2001,B1912,'REGISTRO DE TUTORES'!$C$3:$C$2001,C1912,'REGISTRO DE TUTORES'!$D$3:$D$2001,D1912)</f>
        <v>0</v>
      </c>
      <c r="F1912" s="5">
        <f>+COUNTIFS('REGISTRO DE ESTUDIANTES'!$C$4:$C$1997,C1912,'REGISTRO DE ESTUDIANTES'!$D$4:$D$1997,D1912,'REGISTRO DE ESTUDIANTES'!$I$4:$I$1997,'BOLETA OFICIAL'!P1912,'REGISTRO DE ESTUDIANTES'!$J$4:$J$1997,'BOLETA OFICIAL'!Q1912,'REGISTRO DE ESTUDIANTES'!$A$4:$A$1997,A1912,'REGISTRO DE ESTUDIANTES'!$B$4:$B$1997,B1912,'REGISTRO DE ESTUDIANTES'!$K$4:$K$1997,R1912,'REGISTRO DE ESTUDIANTES'!$L$4:$L$1997,S1912)</f>
        <v>0</v>
      </c>
      <c r="G1912" s="5">
        <f t="shared" ca="1" si="93"/>
        <v>0</v>
      </c>
      <c r="H1912" s="5">
        <f t="shared" ca="1" si="94"/>
        <v>0</v>
      </c>
      <c r="I1912" s="2"/>
      <c r="J1912" s="2"/>
      <c r="K1912" s="2"/>
      <c r="L1912" s="2"/>
      <c r="M1912" s="2"/>
      <c r="N1912" s="22"/>
      <c r="O1912" s="22"/>
      <c r="P1912" s="3"/>
      <c r="Q1912" s="3"/>
      <c r="R1912" s="4"/>
      <c r="S1912" s="4"/>
      <c r="T1912" s="1"/>
      <c r="U1912" s="3"/>
      <c r="V1912" s="52" t="str">
        <f t="shared" si="92"/>
        <v/>
      </c>
    </row>
    <row r="1913" spans="1:22" x14ac:dyDescent="0.25">
      <c r="A1913" s="1"/>
      <c r="B1913" s="1"/>
      <c r="C1913" s="1"/>
      <c r="D1913" s="1"/>
      <c r="E1913" s="5">
        <f>+COUNTIFS('REGISTRO DE TUTORES'!$A$3:$A$2001,A1913,'REGISTRO DE TUTORES'!$B$3:$B$2001,B1913,'REGISTRO DE TUTORES'!$C$3:$C$2001,C1913,'REGISTRO DE TUTORES'!$D$3:$D$2001,D1913)</f>
        <v>0</v>
      </c>
      <c r="F1913" s="5">
        <f>+COUNTIFS('REGISTRO DE ESTUDIANTES'!$C$4:$C$1997,C1913,'REGISTRO DE ESTUDIANTES'!$D$4:$D$1997,D1913,'REGISTRO DE ESTUDIANTES'!$I$4:$I$1997,'BOLETA OFICIAL'!P1913,'REGISTRO DE ESTUDIANTES'!$J$4:$J$1997,'BOLETA OFICIAL'!Q1913,'REGISTRO DE ESTUDIANTES'!$A$4:$A$1997,A1913,'REGISTRO DE ESTUDIANTES'!$B$4:$B$1997,B1913,'REGISTRO DE ESTUDIANTES'!$K$4:$K$1997,R1913,'REGISTRO DE ESTUDIANTES'!$L$4:$L$1997,S1913)</f>
        <v>0</v>
      </c>
      <c r="G1913" s="5">
        <f t="shared" ca="1" si="93"/>
        <v>0</v>
      </c>
      <c r="H1913" s="5">
        <f t="shared" ca="1" si="94"/>
        <v>0</v>
      </c>
      <c r="I1913" s="2"/>
      <c r="J1913" s="2"/>
      <c r="K1913" s="2"/>
      <c r="L1913" s="2"/>
      <c r="M1913" s="2"/>
      <c r="N1913" s="22"/>
      <c r="O1913" s="22"/>
      <c r="P1913" s="3"/>
      <c r="Q1913" s="3"/>
      <c r="R1913" s="4"/>
      <c r="S1913" s="4"/>
      <c r="T1913" s="1"/>
      <c r="U1913" s="3"/>
      <c r="V1913" s="52" t="str">
        <f t="shared" si="92"/>
        <v/>
      </c>
    </row>
    <row r="1914" spans="1:22" x14ac:dyDescent="0.25">
      <c r="A1914" s="1"/>
      <c r="B1914" s="1"/>
      <c r="C1914" s="1"/>
      <c r="D1914" s="1"/>
      <c r="E1914" s="5">
        <f>+COUNTIFS('REGISTRO DE TUTORES'!$A$3:$A$2001,A1914,'REGISTRO DE TUTORES'!$B$3:$B$2001,B1914,'REGISTRO DE TUTORES'!$C$3:$C$2001,C1914,'REGISTRO DE TUTORES'!$D$3:$D$2001,D1914)</f>
        <v>0</v>
      </c>
      <c r="F1914" s="5">
        <f>+COUNTIFS('REGISTRO DE ESTUDIANTES'!$C$4:$C$1997,C1914,'REGISTRO DE ESTUDIANTES'!$D$4:$D$1997,D1914,'REGISTRO DE ESTUDIANTES'!$I$4:$I$1997,'BOLETA OFICIAL'!P1914,'REGISTRO DE ESTUDIANTES'!$J$4:$J$1997,'BOLETA OFICIAL'!Q1914,'REGISTRO DE ESTUDIANTES'!$A$4:$A$1997,A1914,'REGISTRO DE ESTUDIANTES'!$B$4:$B$1997,B1914,'REGISTRO DE ESTUDIANTES'!$K$4:$K$1997,R1914,'REGISTRO DE ESTUDIANTES'!$L$4:$L$1997,S1914)</f>
        <v>0</v>
      </c>
      <c r="G1914" s="5">
        <f t="shared" ca="1" si="93"/>
        <v>0</v>
      </c>
      <c r="H1914" s="5">
        <f t="shared" ca="1" si="94"/>
        <v>0</v>
      </c>
      <c r="I1914" s="2"/>
      <c r="J1914" s="2"/>
      <c r="K1914" s="2"/>
      <c r="L1914" s="2"/>
      <c r="M1914" s="2"/>
      <c r="N1914" s="22"/>
      <c r="O1914" s="22"/>
      <c r="P1914" s="3"/>
      <c r="Q1914" s="3"/>
      <c r="R1914" s="4"/>
      <c r="S1914" s="4"/>
      <c r="T1914" s="1"/>
      <c r="U1914" s="3"/>
      <c r="V1914" s="52" t="str">
        <f t="shared" si="92"/>
        <v/>
      </c>
    </row>
    <row r="1915" spans="1:22" x14ac:dyDescent="0.25">
      <c r="A1915" s="1"/>
      <c r="B1915" s="1"/>
      <c r="C1915" s="1"/>
      <c r="D1915" s="1"/>
      <c r="E1915" s="5">
        <f>+COUNTIFS('REGISTRO DE TUTORES'!$A$3:$A$2001,A1915,'REGISTRO DE TUTORES'!$B$3:$B$2001,B1915,'REGISTRO DE TUTORES'!$C$3:$C$2001,C1915,'REGISTRO DE TUTORES'!$D$3:$D$2001,D1915)</f>
        <v>0</v>
      </c>
      <c r="F1915" s="5">
        <f>+COUNTIFS('REGISTRO DE ESTUDIANTES'!$C$4:$C$1997,C1915,'REGISTRO DE ESTUDIANTES'!$D$4:$D$1997,D1915,'REGISTRO DE ESTUDIANTES'!$I$4:$I$1997,'BOLETA OFICIAL'!P1915,'REGISTRO DE ESTUDIANTES'!$J$4:$J$1997,'BOLETA OFICIAL'!Q1915,'REGISTRO DE ESTUDIANTES'!$A$4:$A$1997,A1915,'REGISTRO DE ESTUDIANTES'!$B$4:$B$1997,B1915,'REGISTRO DE ESTUDIANTES'!$K$4:$K$1997,R1915,'REGISTRO DE ESTUDIANTES'!$L$4:$L$1997,S1915)</f>
        <v>0</v>
      </c>
      <c r="G1915" s="5">
        <f t="shared" ca="1" si="93"/>
        <v>0</v>
      </c>
      <c r="H1915" s="5">
        <f t="shared" ca="1" si="94"/>
        <v>0</v>
      </c>
      <c r="I1915" s="2"/>
      <c r="J1915" s="2"/>
      <c r="K1915" s="2"/>
      <c r="L1915" s="2"/>
      <c r="M1915" s="2"/>
      <c r="N1915" s="22"/>
      <c r="O1915" s="22"/>
      <c r="P1915" s="3"/>
      <c r="Q1915" s="3"/>
      <c r="R1915" s="4"/>
      <c r="S1915" s="4"/>
      <c r="T1915" s="1"/>
      <c r="U1915" s="3"/>
      <c r="V1915" s="52" t="str">
        <f t="shared" si="92"/>
        <v/>
      </c>
    </row>
    <row r="1916" spans="1:22" x14ac:dyDescent="0.25">
      <c r="A1916" s="1"/>
      <c r="B1916" s="1"/>
      <c r="C1916" s="1"/>
      <c r="D1916" s="1"/>
      <c r="E1916" s="5">
        <f>+COUNTIFS('REGISTRO DE TUTORES'!$A$3:$A$2001,A1916,'REGISTRO DE TUTORES'!$B$3:$B$2001,B1916,'REGISTRO DE TUTORES'!$C$3:$C$2001,C1916,'REGISTRO DE TUTORES'!$D$3:$D$2001,D1916)</f>
        <v>0</v>
      </c>
      <c r="F1916" s="5">
        <f>+COUNTIFS('REGISTRO DE ESTUDIANTES'!$C$4:$C$1997,C1916,'REGISTRO DE ESTUDIANTES'!$D$4:$D$1997,D1916,'REGISTRO DE ESTUDIANTES'!$I$4:$I$1997,'BOLETA OFICIAL'!P1916,'REGISTRO DE ESTUDIANTES'!$J$4:$J$1997,'BOLETA OFICIAL'!Q1916,'REGISTRO DE ESTUDIANTES'!$A$4:$A$1997,A1916,'REGISTRO DE ESTUDIANTES'!$B$4:$B$1997,B1916,'REGISTRO DE ESTUDIANTES'!$K$4:$K$1997,R1916,'REGISTRO DE ESTUDIANTES'!$L$4:$L$1997,S1916)</f>
        <v>0</v>
      </c>
      <c r="G1916" s="5">
        <f t="shared" ca="1" si="93"/>
        <v>0</v>
      </c>
      <c r="H1916" s="5">
        <f t="shared" ca="1" si="94"/>
        <v>0</v>
      </c>
      <c r="I1916" s="2"/>
      <c r="J1916" s="2"/>
      <c r="K1916" s="2"/>
      <c r="L1916" s="2"/>
      <c r="M1916" s="2"/>
      <c r="N1916" s="22"/>
      <c r="O1916" s="22"/>
      <c r="P1916" s="3"/>
      <c r="Q1916" s="3"/>
      <c r="R1916" s="4"/>
      <c r="S1916" s="4"/>
      <c r="T1916" s="1"/>
      <c r="U1916" s="3"/>
      <c r="V1916" s="52" t="str">
        <f t="shared" si="92"/>
        <v/>
      </c>
    </row>
    <row r="1917" spans="1:22" x14ac:dyDescent="0.25">
      <c r="A1917" s="1"/>
      <c r="B1917" s="1"/>
      <c r="C1917" s="1"/>
      <c r="D1917" s="1"/>
      <c r="E1917" s="5">
        <f>+COUNTIFS('REGISTRO DE TUTORES'!$A$3:$A$2001,A1917,'REGISTRO DE TUTORES'!$B$3:$B$2001,B1917,'REGISTRO DE TUTORES'!$C$3:$C$2001,C1917,'REGISTRO DE TUTORES'!$D$3:$D$2001,D1917)</f>
        <v>0</v>
      </c>
      <c r="F1917" s="5">
        <f>+COUNTIFS('REGISTRO DE ESTUDIANTES'!$C$4:$C$1997,C1917,'REGISTRO DE ESTUDIANTES'!$D$4:$D$1997,D1917,'REGISTRO DE ESTUDIANTES'!$I$4:$I$1997,'BOLETA OFICIAL'!P1917,'REGISTRO DE ESTUDIANTES'!$J$4:$J$1997,'BOLETA OFICIAL'!Q1917,'REGISTRO DE ESTUDIANTES'!$A$4:$A$1997,A1917,'REGISTRO DE ESTUDIANTES'!$B$4:$B$1997,B1917,'REGISTRO DE ESTUDIANTES'!$K$4:$K$1997,R1917,'REGISTRO DE ESTUDIANTES'!$L$4:$L$1997,S1917)</f>
        <v>0</v>
      </c>
      <c r="G1917" s="5">
        <f t="shared" ca="1" si="93"/>
        <v>0</v>
      </c>
      <c r="H1917" s="5">
        <f t="shared" ca="1" si="94"/>
        <v>0</v>
      </c>
      <c r="I1917" s="2"/>
      <c r="J1917" s="2"/>
      <c r="K1917" s="2"/>
      <c r="L1917" s="2"/>
      <c r="M1917" s="2"/>
      <c r="N1917" s="22"/>
      <c r="O1917" s="22"/>
      <c r="P1917" s="3"/>
      <c r="Q1917" s="3"/>
      <c r="R1917" s="4"/>
      <c r="S1917" s="4"/>
      <c r="T1917" s="1"/>
      <c r="U1917" s="3"/>
      <c r="V1917" s="52" t="str">
        <f t="shared" si="92"/>
        <v/>
      </c>
    </row>
    <row r="1918" spans="1:22" x14ac:dyDescent="0.25">
      <c r="A1918" s="1"/>
      <c r="B1918" s="1"/>
      <c r="C1918" s="1"/>
      <c r="D1918" s="1"/>
      <c r="E1918" s="5">
        <f>+COUNTIFS('REGISTRO DE TUTORES'!$A$3:$A$2001,A1918,'REGISTRO DE TUTORES'!$B$3:$B$2001,B1918,'REGISTRO DE TUTORES'!$C$3:$C$2001,C1918,'REGISTRO DE TUTORES'!$D$3:$D$2001,D1918)</f>
        <v>0</v>
      </c>
      <c r="F1918" s="5">
        <f>+COUNTIFS('REGISTRO DE ESTUDIANTES'!$C$4:$C$1997,C1918,'REGISTRO DE ESTUDIANTES'!$D$4:$D$1997,D1918,'REGISTRO DE ESTUDIANTES'!$I$4:$I$1997,'BOLETA OFICIAL'!P1918,'REGISTRO DE ESTUDIANTES'!$J$4:$J$1997,'BOLETA OFICIAL'!Q1918,'REGISTRO DE ESTUDIANTES'!$A$4:$A$1997,A1918,'REGISTRO DE ESTUDIANTES'!$B$4:$B$1997,B1918,'REGISTRO DE ESTUDIANTES'!$K$4:$K$1997,R1918,'REGISTRO DE ESTUDIANTES'!$L$4:$L$1997,S1918)</f>
        <v>0</v>
      </c>
      <c r="G1918" s="5">
        <f t="shared" ca="1" si="93"/>
        <v>0</v>
      </c>
      <c r="H1918" s="5">
        <f t="shared" ca="1" si="94"/>
        <v>0</v>
      </c>
      <c r="I1918" s="2"/>
      <c r="J1918" s="2"/>
      <c r="K1918" s="2"/>
      <c r="L1918" s="2"/>
      <c r="M1918" s="2"/>
      <c r="N1918" s="22"/>
      <c r="O1918" s="22"/>
      <c r="P1918" s="3"/>
      <c r="Q1918" s="3"/>
      <c r="R1918" s="4"/>
      <c r="S1918" s="4"/>
      <c r="T1918" s="1"/>
      <c r="U1918" s="3"/>
      <c r="V1918" s="52" t="str">
        <f t="shared" si="92"/>
        <v/>
      </c>
    </row>
    <row r="1919" spans="1:22" x14ac:dyDescent="0.25">
      <c r="A1919" s="1"/>
      <c r="B1919" s="1"/>
      <c r="C1919" s="1"/>
      <c r="D1919" s="1"/>
      <c r="E1919" s="5">
        <f>+COUNTIFS('REGISTRO DE TUTORES'!$A$3:$A$2001,A1919,'REGISTRO DE TUTORES'!$B$3:$B$2001,B1919,'REGISTRO DE TUTORES'!$C$3:$C$2001,C1919,'REGISTRO DE TUTORES'!$D$3:$D$2001,D1919)</f>
        <v>0</v>
      </c>
      <c r="F1919" s="5">
        <f>+COUNTIFS('REGISTRO DE ESTUDIANTES'!$C$4:$C$1997,C1919,'REGISTRO DE ESTUDIANTES'!$D$4:$D$1997,D1919,'REGISTRO DE ESTUDIANTES'!$I$4:$I$1997,'BOLETA OFICIAL'!P1919,'REGISTRO DE ESTUDIANTES'!$J$4:$J$1997,'BOLETA OFICIAL'!Q1919,'REGISTRO DE ESTUDIANTES'!$A$4:$A$1997,A1919,'REGISTRO DE ESTUDIANTES'!$B$4:$B$1997,B1919,'REGISTRO DE ESTUDIANTES'!$K$4:$K$1997,R1919,'REGISTRO DE ESTUDIANTES'!$L$4:$L$1997,S1919)</f>
        <v>0</v>
      </c>
      <c r="G1919" s="5">
        <f t="shared" ca="1" si="93"/>
        <v>0</v>
      </c>
      <c r="H1919" s="5">
        <f t="shared" ca="1" si="94"/>
        <v>0</v>
      </c>
      <c r="I1919" s="2"/>
      <c r="J1919" s="2"/>
      <c r="K1919" s="2"/>
      <c r="L1919" s="2"/>
      <c r="M1919" s="2"/>
      <c r="N1919" s="22"/>
      <c r="O1919" s="22"/>
      <c r="P1919" s="3"/>
      <c r="Q1919" s="3"/>
      <c r="R1919" s="4"/>
      <c r="S1919" s="4"/>
      <c r="T1919" s="1"/>
      <c r="U1919" s="3"/>
      <c r="V1919" s="52" t="str">
        <f t="shared" si="92"/>
        <v/>
      </c>
    </row>
    <row r="1920" spans="1:22" x14ac:dyDescent="0.25">
      <c r="A1920" s="1"/>
      <c r="B1920" s="1"/>
      <c r="C1920" s="1"/>
      <c r="D1920" s="1"/>
      <c r="E1920" s="5">
        <f>+COUNTIFS('REGISTRO DE TUTORES'!$A$3:$A$2001,A1920,'REGISTRO DE TUTORES'!$B$3:$B$2001,B1920,'REGISTRO DE TUTORES'!$C$3:$C$2001,C1920,'REGISTRO DE TUTORES'!$D$3:$D$2001,D1920)</f>
        <v>0</v>
      </c>
      <c r="F1920" s="5">
        <f>+COUNTIFS('REGISTRO DE ESTUDIANTES'!$C$4:$C$1997,C1920,'REGISTRO DE ESTUDIANTES'!$D$4:$D$1997,D1920,'REGISTRO DE ESTUDIANTES'!$I$4:$I$1997,'BOLETA OFICIAL'!P1920,'REGISTRO DE ESTUDIANTES'!$J$4:$J$1997,'BOLETA OFICIAL'!Q1920,'REGISTRO DE ESTUDIANTES'!$A$4:$A$1997,A1920,'REGISTRO DE ESTUDIANTES'!$B$4:$B$1997,B1920,'REGISTRO DE ESTUDIANTES'!$K$4:$K$1997,R1920,'REGISTRO DE ESTUDIANTES'!$L$4:$L$1997,S1920)</f>
        <v>0</v>
      </c>
      <c r="G1920" s="5">
        <f t="shared" ca="1" si="93"/>
        <v>0</v>
      </c>
      <c r="H1920" s="5">
        <f t="shared" ca="1" si="94"/>
        <v>0</v>
      </c>
      <c r="I1920" s="2"/>
      <c r="J1920" s="2"/>
      <c r="K1920" s="2"/>
      <c r="L1920" s="2"/>
      <c r="M1920" s="2"/>
      <c r="N1920" s="22"/>
      <c r="O1920" s="22"/>
      <c r="P1920" s="3"/>
      <c r="Q1920" s="3"/>
      <c r="R1920" s="4"/>
      <c r="S1920" s="4"/>
      <c r="T1920" s="1"/>
      <c r="U1920" s="3"/>
      <c r="V1920" s="52" t="str">
        <f t="shared" si="92"/>
        <v/>
      </c>
    </row>
    <row r="1921" spans="1:22" x14ac:dyDescent="0.25">
      <c r="A1921" s="1"/>
      <c r="B1921" s="1"/>
      <c r="C1921" s="1"/>
      <c r="D1921" s="1"/>
      <c r="E1921" s="5">
        <f>+COUNTIFS('REGISTRO DE TUTORES'!$A$3:$A$2001,A1921,'REGISTRO DE TUTORES'!$B$3:$B$2001,B1921,'REGISTRO DE TUTORES'!$C$3:$C$2001,C1921,'REGISTRO DE TUTORES'!$D$3:$D$2001,D1921)</f>
        <v>0</v>
      </c>
      <c r="F1921" s="5">
        <f>+COUNTIFS('REGISTRO DE ESTUDIANTES'!$C$4:$C$1997,C1921,'REGISTRO DE ESTUDIANTES'!$D$4:$D$1997,D1921,'REGISTRO DE ESTUDIANTES'!$I$4:$I$1997,'BOLETA OFICIAL'!P1921,'REGISTRO DE ESTUDIANTES'!$J$4:$J$1997,'BOLETA OFICIAL'!Q1921,'REGISTRO DE ESTUDIANTES'!$A$4:$A$1997,A1921,'REGISTRO DE ESTUDIANTES'!$B$4:$B$1997,B1921,'REGISTRO DE ESTUDIANTES'!$K$4:$K$1997,R1921,'REGISTRO DE ESTUDIANTES'!$L$4:$L$1997,S1921)</f>
        <v>0</v>
      </c>
      <c r="G1921" s="5">
        <f t="shared" ca="1" si="93"/>
        <v>0</v>
      </c>
      <c r="H1921" s="5">
        <f t="shared" ca="1" si="94"/>
        <v>0</v>
      </c>
      <c r="I1921" s="2"/>
      <c r="J1921" s="2"/>
      <c r="K1921" s="2"/>
      <c r="L1921" s="2"/>
      <c r="M1921" s="2"/>
      <c r="N1921" s="22"/>
      <c r="O1921" s="22"/>
      <c r="P1921" s="3"/>
      <c r="Q1921" s="3"/>
      <c r="R1921" s="4"/>
      <c r="S1921" s="4"/>
      <c r="T1921" s="1"/>
      <c r="U1921" s="3"/>
      <c r="V1921" s="52" t="str">
        <f t="shared" si="92"/>
        <v/>
      </c>
    </row>
    <row r="1922" spans="1:22" x14ac:dyDescent="0.25">
      <c r="A1922" s="1"/>
      <c r="B1922" s="1"/>
      <c r="C1922" s="1"/>
      <c r="D1922" s="1"/>
      <c r="E1922" s="5">
        <f>+COUNTIFS('REGISTRO DE TUTORES'!$A$3:$A$2001,A1922,'REGISTRO DE TUTORES'!$B$3:$B$2001,B1922,'REGISTRO DE TUTORES'!$C$3:$C$2001,C1922,'REGISTRO DE TUTORES'!$D$3:$D$2001,D1922)</f>
        <v>0</v>
      </c>
      <c r="F1922" s="5">
        <f>+COUNTIFS('REGISTRO DE ESTUDIANTES'!$C$4:$C$1997,C1922,'REGISTRO DE ESTUDIANTES'!$D$4:$D$1997,D1922,'REGISTRO DE ESTUDIANTES'!$I$4:$I$1997,'BOLETA OFICIAL'!P1922,'REGISTRO DE ESTUDIANTES'!$J$4:$J$1997,'BOLETA OFICIAL'!Q1922,'REGISTRO DE ESTUDIANTES'!$A$4:$A$1997,A1922,'REGISTRO DE ESTUDIANTES'!$B$4:$B$1997,B1922,'REGISTRO DE ESTUDIANTES'!$K$4:$K$1997,R1922,'REGISTRO DE ESTUDIANTES'!$L$4:$L$1997,S1922)</f>
        <v>0</v>
      </c>
      <c r="G1922" s="5">
        <f t="shared" ca="1" si="93"/>
        <v>0</v>
      </c>
      <c r="H1922" s="5">
        <f t="shared" ca="1" si="94"/>
        <v>0</v>
      </c>
      <c r="I1922" s="2"/>
      <c r="J1922" s="2"/>
      <c r="K1922" s="2"/>
      <c r="L1922" s="2"/>
      <c r="M1922" s="2"/>
      <c r="N1922" s="22"/>
      <c r="O1922" s="22"/>
      <c r="P1922" s="3"/>
      <c r="Q1922" s="3"/>
      <c r="R1922" s="4"/>
      <c r="S1922" s="4"/>
      <c r="T1922" s="1"/>
      <c r="U1922" s="3"/>
      <c r="V1922" s="52" t="str">
        <f t="shared" si="92"/>
        <v/>
      </c>
    </row>
    <row r="1923" spans="1:22" x14ac:dyDescent="0.25">
      <c r="A1923" s="1"/>
      <c r="B1923" s="1"/>
      <c r="C1923" s="1"/>
      <c r="D1923" s="1"/>
      <c r="E1923" s="5">
        <f>+COUNTIFS('REGISTRO DE TUTORES'!$A$3:$A$2001,A1923,'REGISTRO DE TUTORES'!$B$3:$B$2001,B1923,'REGISTRO DE TUTORES'!$C$3:$C$2001,C1923,'REGISTRO DE TUTORES'!$D$3:$D$2001,D1923)</f>
        <v>0</v>
      </c>
      <c r="F1923" s="5">
        <f>+COUNTIFS('REGISTRO DE ESTUDIANTES'!$C$4:$C$1997,C1923,'REGISTRO DE ESTUDIANTES'!$D$4:$D$1997,D1923,'REGISTRO DE ESTUDIANTES'!$I$4:$I$1997,'BOLETA OFICIAL'!P1923,'REGISTRO DE ESTUDIANTES'!$J$4:$J$1997,'BOLETA OFICIAL'!Q1923,'REGISTRO DE ESTUDIANTES'!$A$4:$A$1997,A1923,'REGISTRO DE ESTUDIANTES'!$B$4:$B$1997,B1923,'REGISTRO DE ESTUDIANTES'!$K$4:$K$1997,R1923,'REGISTRO DE ESTUDIANTES'!$L$4:$L$1997,S1923)</f>
        <v>0</v>
      </c>
      <c r="G1923" s="5">
        <f t="shared" ca="1" si="93"/>
        <v>0</v>
      </c>
      <c r="H1923" s="5">
        <f t="shared" ca="1" si="94"/>
        <v>0</v>
      </c>
      <c r="I1923" s="2"/>
      <c r="J1923" s="2"/>
      <c r="K1923" s="2"/>
      <c r="L1923" s="2"/>
      <c r="M1923" s="2"/>
      <c r="N1923" s="22"/>
      <c r="O1923" s="22"/>
      <c r="P1923" s="3"/>
      <c r="Q1923" s="3"/>
      <c r="R1923" s="4"/>
      <c r="S1923" s="4"/>
      <c r="T1923" s="1"/>
      <c r="U1923" s="3"/>
      <c r="V1923" s="52" t="str">
        <f t="shared" si="92"/>
        <v/>
      </c>
    </row>
    <row r="1924" spans="1:22" x14ac:dyDescent="0.25">
      <c r="A1924" s="1"/>
      <c r="B1924" s="1"/>
      <c r="C1924" s="1"/>
      <c r="D1924" s="1"/>
      <c r="E1924" s="5">
        <f>+COUNTIFS('REGISTRO DE TUTORES'!$A$3:$A$2001,A1924,'REGISTRO DE TUTORES'!$B$3:$B$2001,B1924,'REGISTRO DE TUTORES'!$C$3:$C$2001,C1924,'REGISTRO DE TUTORES'!$D$3:$D$2001,D1924)</f>
        <v>0</v>
      </c>
      <c r="F1924" s="5">
        <f>+COUNTIFS('REGISTRO DE ESTUDIANTES'!$C$4:$C$1997,C1924,'REGISTRO DE ESTUDIANTES'!$D$4:$D$1997,D1924,'REGISTRO DE ESTUDIANTES'!$I$4:$I$1997,'BOLETA OFICIAL'!P1924,'REGISTRO DE ESTUDIANTES'!$J$4:$J$1997,'BOLETA OFICIAL'!Q1924,'REGISTRO DE ESTUDIANTES'!$A$4:$A$1997,A1924,'REGISTRO DE ESTUDIANTES'!$B$4:$B$1997,B1924,'REGISTRO DE ESTUDIANTES'!$K$4:$K$1997,R1924,'REGISTRO DE ESTUDIANTES'!$L$4:$L$1997,S1924)</f>
        <v>0</v>
      </c>
      <c r="G1924" s="5">
        <f t="shared" ca="1" si="93"/>
        <v>0</v>
      </c>
      <c r="H1924" s="5">
        <f t="shared" ca="1" si="94"/>
        <v>0</v>
      </c>
      <c r="I1924" s="2"/>
      <c r="J1924" s="2"/>
      <c r="K1924" s="2"/>
      <c r="L1924" s="2"/>
      <c r="M1924" s="2"/>
      <c r="N1924" s="22"/>
      <c r="O1924" s="22"/>
      <c r="P1924" s="3"/>
      <c r="Q1924" s="3"/>
      <c r="R1924" s="4"/>
      <c r="S1924" s="4"/>
      <c r="T1924" s="1"/>
      <c r="U1924" s="3"/>
      <c r="V1924" s="52" t="str">
        <f t="shared" si="92"/>
        <v/>
      </c>
    </row>
    <row r="1925" spans="1:22" x14ac:dyDescent="0.25">
      <c r="A1925" s="1"/>
      <c r="B1925" s="1"/>
      <c r="C1925" s="1"/>
      <c r="D1925" s="1"/>
      <c r="E1925" s="5">
        <f>+COUNTIFS('REGISTRO DE TUTORES'!$A$3:$A$2001,A1925,'REGISTRO DE TUTORES'!$B$3:$B$2001,B1925,'REGISTRO DE TUTORES'!$C$3:$C$2001,C1925,'REGISTRO DE TUTORES'!$D$3:$D$2001,D1925)</f>
        <v>0</v>
      </c>
      <c r="F1925" s="5">
        <f>+COUNTIFS('REGISTRO DE ESTUDIANTES'!$C$4:$C$1997,C1925,'REGISTRO DE ESTUDIANTES'!$D$4:$D$1997,D1925,'REGISTRO DE ESTUDIANTES'!$I$4:$I$1997,'BOLETA OFICIAL'!P1925,'REGISTRO DE ESTUDIANTES'!$J$4:$J$1997,'BOLETA OFICIAL'!Q1925,'REGISTRO DE ESTUDIANTES'!$A$4:$A$1997,A1925,'REGISTRO DE ESTUDIANTES'!$B$4:$B$1997,B1925,'REGISTRO DE ESTUDIANTES'!$K$4:$K$1997,R1925,'REGISTRO DE ESTUDIANTES'!$L$4:$L$1997,S1925)</f>
        <v>0</v>
      </c>
      <c r="G1925" s="5">
        <f t="shared" ca="1" si="93"/>
        <v>0</v>
      </c>
      <c r="H1925" s="5">
        <f t="shared" ca="1" si="94"/>
        <v>0</v>
      </c>
      <c r="I1925" s="2"/>
      <c r="J1925" s="2"/>
      <c r="K1925" s="2"/>
      <c r="L1925" s="2"/>
      <c r="M1925" s="2"/>
      <c r="N1925" s="22"/>
      <c r="O1925" s="22"/>
      <c r="P1925" s="3"/>
      <c r="Q1925" s="3"/>
      <c r="R1925" s="4"/>
      <c r="S1925" s="4"/>
      <c r="T1925" s="1"/>
      <c r="U1925" s="3"/>
      <c r="V1925" s="52" t="str">
        <f t="shared" si="92"/>
        <v/>
      </c>
    </row>
    <row r="1926" spans="1:22" x14ac:dyDescent="0.25">
      <c r="A1926" s="1"/>
      <c r="B1926" s="1"/>
      <c r="C1926" s="1"/>
      <c r="D1926" s="1"/>
      <c r="E1926" s="5">
        <f>+COUNTIFS('REGISTRO DE TUTORES'!$A$3:$A$2001,A1926,'REGISTRO DE TUTORES'!$B$3:$B$2001,B1926,'REGISTRO DE TUTORES'!$C$3:$C$2001,C1926,'REGISTRO DE TUTORES'!$D$3:$D$2001,D1926)</f>
        <v>0</v>
      </c>
      <c r="F1926" s="5">
        <f>+COUNTIFS('REGISTRO DE ESTUDIANTES'!$C$4:$C$1997,C1926,'REGISTRO DE ESTUDIANTES'!$D$4:$D$1997,D1926,'REGISTRO DE ESTUDIANTES'!$I$4:$I$1997,'BOLETA OFICIAL'!P1926,'REGISTRO DE ESTUDIANTES'!$J$4:$J$1997,'BOLETA OFICIAL'!Q1926,'REGISTRO DE ESTUDIANTES'!$A$4:$A$1997,A1926,'REGISTRO DE ESTUDIANTES'!$B$4:$B$1997,B1926,'REGISTRO DE ESTUDIANTES'!$K$4:$K$1997,R1926,'REGISTRO DE ESTUDIANTES'!$L$4:$L$1997,S1926)</f>
        <v>0</v>
      </c>
      <c r="G1926" s="5">
        <f t="shared" ca="1" si="93"/>
        <v>0</v>
      </c>
      <c r="H1926" s="5">
        <f t="shared" ca="1" si="94"/>
        <v>0</v>
      </c>
      <c r="I1926" s="2"/>
      <c r="J1926" s="2"/>
      <c r="K1926" s="2"/>
      <c r="L1926" s="2"/>
      <c r="M1926" s="2"/>
      <c r="N1926" s="22"/>
      <c r="O1926" s="22"/>
      <c r="P1926" s="3"/>
      <c r="Q1926" s="3"/>
      <c r="R1926" s="4"/>
      <c r="S1926" s="4"/>
      <c r="T1926" s="1"/>
      <c r="U1926" s="3"/>
      <c r="V1926" s="52" t="str">
        <f t="shared" ref="V1926:V1989" si="95">IF(Q1926&gt;0,IF(U1926&gt;=Q1926,"ACTIVA","NO ACTIVA"),"")</f>
        <v/>
      </c>
    </row>
    <row r="1927" spans="1:22" x14ac:dyDescent="0.25">
      <c r="A1927" s="1"/>
      <c r="B1927" s="1"/>
      <c r="C1927" s="1"/>
      <c r="D1927" s="1"/>
      <c r="E1927" s="5">
        <f>+COUNTIFS('REGISTRO DE TUTORES'!$A$3:$A$2001,A1927,'REGISTRO DE TUTORES'!$B$3:$B$2001,B1927,'REGISTRO DE TUTORES'!$C$3:$C$2001,C1927,'REGISTRO DE TUTORES'!$D$3:$D$2001,D1927)</f>
        <v>0</v>
      </c>
      <c r="F1927" s="5">
        <f>+COUNTIFS('REGISTRO DE ESTUDIANTES'!$C$4:$C$1997,C1927,'REGISTRO DE ESTUDIANTES'!$D$4:$D$1997,D1927,'REGISTRO DE ESTUDIANTES'!$I$4:$I$1997,'BOLETA OFICIAL'!P1927,'REGISTRO DE ESTUDIANTES'!$J$4:$J$1997,'BOLETA OFICIAL'!Q1927,'REGISTRO DE ESTUDIANTES'!$A$4:$A$1997,A1927,'REGISTRO DE ESTUDIANTES'!$B$4:$B$1997,B1927,'REGISTRO DE ESTUDIANTES'!$K$4:$K$1997,R1927,'REGISTRO DE ESTUDIANTES'!$L$4:$L$1997,S1927)</f>
        <v>0</v>
      </c>
      <c r="G1927" s="5">
        <f t="shared" ca="1" si="93"/>
        <v>0</v>
      </c>
      <c r="H1927" s="5">
        <f t="shared" ca="1" si="94"/>
        <v>0</v>
      </c>
      <c r="I1927" s="2"/>
      <c r="J1927" s="2"/>
      <c r="K1927" s="2"/>
      <c r="L1927" s="2"/>
      <c r="M1927" s="2"/>
      <c r="N1927" s="22"/>
      <c r="O1927" s="22"/>
      <c r="P1927" s="3"/>
      <c r="Q1927" s="3"/>
      <c r="R1927" s="4"/>
      <c r="S1927" s="4"/>
      <c r="T1927" s="1"/>
      <c r="U1927" s="3"/>
      <c r="V1927" s="52" t="str">
        <f t="shared" si="95"/>
        <v/>
      </c>
    </row>
    <row r="1928" spans="1:22" x14ac:dyDescent="0.25">
      <c r="A1928" s="1"/>
      <c r="B1928" s="1"/>
      <c r="C1928" s="1"/>
      <c r="D1928" s="1"/>
      <c r="E1928" s="5">
        <f>+COUNTIFS('REGISTRO DE TUTORES'!$A$3:$A$2001,A1928,'REGISTRO DE TUTORES'!$B$3:$B$2001,B1928,'REGISTRO DE TUTORES'!$C$3:$C$2001,C1928,'REGISTRO DE TUTORES'!$D$3:$D$2001,D1928)</f>
        <v>0</v>
      </c>
      <c r="F1928" s="5">
        <f>+COUNTIFS('REGISTRO DE ESTUDIANTES'!$C$4:$C$1997,C1928,'REGISTRO DE ESTUDIANTES'!$D$4:$D$1997,D1928,'REGISTRO DE ESTUDIANTES'!$I$4:$I$1997,'BOLETA OFICIAL'!P1928,'REGISTRO DE ESTUDIANTES'!$J$4:$J$1997,'BOLETA OFICIAL'!Q1928,'REGISTRO DE ESTUDIANTES'!$A$4:$A$1997,A1928,'REGISTRO DE ESTUDIANTES'!$B$4:$B$1997,B1928,'REGISTRO DE ESTUDIANTES'!$K$4:$K$1997,R1928,'REGISTRO DE ESTUDIANTES'!$L$4:$L$1997,S1928)</f>
        <v>0</v>
      </c>
      <c r="G1928" s="5">
        <f t="shared" ca="1" si="93"/>
        <v>0</v>
      </c>
      <c r="H1928" s="5">
        <f t="shared" ca="1" si="94"/>
        <v>0</v>
      </c>
      <c r="I1928" s="2"/>
      <c r="J1928" s="2"/>
      <c r="K1928" s="2"/>
      <c r="L1928" s="2"/>
      <c r="M1928" s="2"/>
      <c r="N1928" s="22"/>
      <c r="O1928" s="22"/>
      <c r="P1928" s="3"/>
      <c r="Q1928" s="3"/>
      <c r="R1928" s="4"/>
      <c r="S1928" s="4"/>
      <c r="T1928" s="1"/>
      <c r="U1928" s="3"/>
      <c r="V1928" s="52" t="str">
        <f t="shared" si="95"/>
        <v/>
      </c>
    </row>
    <row r="1929" spans="1:22" x14ac:dyDescent="0.25">
      <c r="A1929" s="1"/>
      <c r="B1929" s="1"/>
      <c r="C1929" s="1"/>
      <c r="D1929" s="1"/>
      <c r="E1929" s="5">
        <f>+COUNTIFS('REGISTRO DE TUTORES'!$A$3:$A$2001,A1929,'REGISTRO DE TUTORES'!$B$3:$B$2001,B1929,'REGISTRO DE TUTORES'!$C$3:$C$2001,C1929,'REGISTRO DE TUTORES'!$D$3:$D$2001,D1929)</f>
        <v>0</v>
      </c>
      <c r="F1929" s="5">
        <f>+COUNTIFS('REGISTRO DE ESTUDIANTES'!$C$4:$C$1997,C1929,'REGISTRO DE ESTUDIANTES'!$D$4:$D$1997,D1929,'REGISTRO DE ESTUDIANTES'!$I$4:$I$1997,'BOLETA OFICIAL'!P1929,'REGISTRO DE ESTUDIANTES'!$J$4:$J$1997,'BOLETA OFICIAL'!Q1929,'REGISTRO DE ESTUDIANTES'!$A$4:$A$1997,A1929,'REGISTRO DE ESTUDIANTES'!$B$4:$B$1997,B1929,'REGISTRO DE ESTUDIANTES'!$K$4:$K$1997,R1929,'REGISTRO DE ESTUDIANTES'!$L$4:$L$1997,S1929)</f>
        <v>0</v>
      </c>
      <c r="G1929" s="5">
        <f t="shared" ca="1" si="93"/>
        <v>0</v>
      </c>
      <c r="H1929" s="5">
        <f t="shared" ca="1" si="94"/>
        <v>0</v>
      </c>
      <c r="I1929" s="2"/>
      <c r="J1929" s="2"/>
      <c r="K1929" s="2"/>
      <c r="L1929" s="2"/>
      <c r="M1929" s="2"/>
      <c r="N1929" s="22"/>
      <c r="O1929" s="22"/>
      <c r="P1929" s="3"/>
      <c r="Q1929" s="3"/>
      <c r="R1929" s="4"/>
      <c r="S1929" s="4"/>
      <c r="T1929" s="1"/>
      <c r="U1929" s="3"/>
      <c r="V1929" s="52" t="str">
        <f t="shared" si="95"/>
        <v/>
      </c>
    </row>
    <row r="1930" spans="1:22" x14ac:dyDescent="0.25">
      <c r="A1930" s="1"/>
      <c r="B1930" s="1"/>
      <c r="C1930" s="1"/>
      <c r="D1930" s="1"/>
      <c r="E1930" s="5">
        <f>+COUNTIFS('REGISTRO DE TUTORES'!$A$3:$A$2001,A1930,'REGISTRO DE TUTORES'!$B$3:$B$2001,B1930,'REGISTRO DE TUTORES'!$C$3:$C$2001,C1930,'REGISTRO DE TUTORES'!$D$3:$D$2001,D1930)</f>
        <v>0</v>
      </c>
      <c r="F1930" s="5">
        <f>+COUNTIFS('REGISTRO DE ESTUDIANTES'!$C$4:$C$1997,C1930,'REGISTRO DE ESTUDIANTES'!$D$4:$D$1997,D1930,'REGISTRO DE ESTUDIANTES'!$I$4:$I$1997,'BOLETA OFICIAL'!P1930,'REGISTRO DE ESTUDIANTES'!$J$4:$J$1997,'BOLETA OFICIAL'!Q1930,'REGISTRO DE ESTUDIANTES'!$A$4:$A$1997,A1930,'REGISTRO DE ESTUDIANTES'!$B$4:$B$1997,B1930,'REGISTRO DE ESTUDIANTES'!$K$4:$K$1997,R1930,'REGISTRO DE ESTUDIANTES'!$L$4:$L$1997,S1930)</f>
        <v>0</v>
      </c>
      <c r="G1930" s="5">
        <f t="shared" ca="1" si="93"/>
        <v>0</v>
      </c>
      <c r="H1930" s="5">
        <f t="shared" ca="1" si="94"/>
        <v>0</v>
      </c>
      <c r="I1930" s="2"/>
      <c r="J1930" s="2"/>
      <c r="K1930" s="2"/>
      <c r="L1930" s="2"/>
      <c r="M1930" s="2"/>
      <c r="N1930" s="22"/>
      <c r="O1930" s="22"/>
      <c r="P1930" s="3"/>
      <c r="Q1930" s="3"/>
      <c r="R1930" s="4"/>
      <c r="S1930" s="4"/>
      <c r="T1930" s="1"/>
      <c r="U1930" s="3"/>
      <c r="V1930" s="52" t="str">
        <f t="shared" si="95"/>
        <v/>
      </c>
    </row>
    <row r="1931" spans="1:22" x14ac:dyDescent="0.25">
      <c r="A1931" s="1"/>
      <c r="B1931" s="1"/>
      <c r="C1931" s="1"/>
      <c r="D1931" s="1"/>
      <c r="E1931" s="5">
        <f>+COUNTIFS('REGISTRO DE TUTORES'!$A$3:$A$2001,A1931,'REGISTRO DE TUTORES'!$B$3:$B$2001,B1931,'REGISTRO DE TUTORES'!$C$3:$C$2001,C1931,'REGISTRO DE TUTORES'!$D$3:$D$2001,D1931)</f>
        <v>0</v>
      </c>
      <c r="F1931" s="5">
        <f>+COUNTIFS('REGISTRO DE ESTUDIANTES'!$C$4:$C$1997,C1931,'REGISTRO DE ESTUDIANTES'!$D$4:$D$1997,D1931,'REGISTRO DE ESTUDIANTES'!$I$4:$I$1997,'BOLETA OFICIAL'!P1931,'REGISTRO DE ESTUDIANTES'!$J$4:$J$1997,'BOLETA OFICIAL'!Q1931,'REGISTRO DE ESTUDIANTES'!$A$4:$A$1997,A1931,'REGISTRO DE ESTUDIANTES'!$B$4:$B$1997,B1931,'REGISTRO DE ESTUDIANTES'!$K$4:$K$1997,R1931,'REGISTRO DE ESTUDIANTES'!$L$4:$L$1997,S1931)</f>
        <v>0</v>
      </c>
      <c r="G1931" s="5">
        <f t="shared" ca="1" si="93"/>
        <v>0</v>
      </c>
      <c r="H1931" s="5">
        <f t="shared" ca="1" si="94"/>
        <v>0</v>
      </c>
      <c r="I1931" s="2"/>
      <c r="J1931" s="2"/>
      <c r="K1931" s="2"/>
      <c r="L1931" s="2"/>
      <c r="M1931" s="2"/>
      <c r="N1931" s="22"/>
      <c r="O1931" s="22"/>
      <c r="P1931" s="3"/>
      <c r="Q1931" s="3"/>
      <c r="R1931" s="4"/>
      <c r="S1931" s="4"/>
      <c r="T1931" s="1"/>
      <c r="U1931" s="3"/>
      <c r="V1931" s="52" t="str">
        <f t="shared" si="95"/>
        <v/>
      </c>
    </row>
    <row r="1932" spans="1:22" x14ac:dyDescent="0.25">
      <c r="A1932" s="1"/>
      <c r="B1932" s="1"/>
      <c r="C1932" s="1"/>
      <c r="D1932" s="1"/>
      <c r="E1932" s="5">
        <f>+COUNTIFS('REGISTRO DE TUTORES'!$A$3:$A$2001,A1932,'REGISTRO DE TUTORES'!$B$3:$B$2001,B1932,'REGISTRO DE TUTORES'!$C$3:$C$2001,C1932,'REGISTRO DE TUTORES'!$D$3:$D$2001,D1932)</f>
        <v>0</v>
      </c>
      <c r="F1932" s="5">
        <f>+COUNTIFS('REGISTRO DE ESTUDIANTES'!$C$4:$C$1997,C1932,'REGISTRO DE ESTUDIANTES'!$D$4:$D$1997,D1932,'REGISTRO DE ESTUDIANTES'!$I$4:$I$1997,'BOLETA OFICIAL'!P1932,'REGISTRO DE ESTUDIANTES'!$J$4:$J$1997,'BOLETA OFICIAL'!Q1932,'REGISTRO DE ESTUDIANTES'!$A$4:$A$1997,A1932,'REGISTRO DE ESTUDIANTES'!$B$4:$B$1997,B1932,'REGISTRO DE ESTUDIANTES'!$K$4:$K$1997,R1932,'REGISTRO DE ESTUDIANTES'!$L$4:$L$1997,S1932)</f>
        <v>0</v>
      </c>
      <c r="G1932" s="5">
        <f t="shared" ca="1" si="93"/>
        <v>0</v>
      </c>
      <c r="H1932" s="5">
        <f t="shared" ca="1" si="94"/>
        <v>0</v>
      </c>
      <c r="I1932" s="2"/>
      <c r="J1932" s="2"/>
      <c r="K1932" s="2"/>
      <c r="L1932" s="2"/>
      <c r="M1932" s="2"/>
      <c r="N1932" s="22"/>
      <c r="O1932" s="22"/>
      <c r="P1932" s="3"/>
      <c r="Q1932" s="3"/>
      <c r="R1932" s="4"/>
      <c r="S1932" s="4"/>
      <c r="T1932" s="1"/>
      <c r="U1932" s="3"/>
      <c r="V1932" s="52" t="str">
        <f t="shared" si="95"/>
        <v/>
      </c>
    </row>
    <row r="1933" spans="1:22" x14ac:dyDescent="0.25">
      <c r="A1933" s="1"/>
      <c r="B1933" s="1"/>
      <c r="C1933" s="1"/>
      <c r="D1933" s="1"/>
      <c r="E1933" s="5">
        <f>+COUNTIFS('REGISTRO DE TUTORES'!$A$3:$A$2001,A1933,'REGISTRO DE TUTORES'!$B$3:$B$2001,B1933,'REGISTRO DE TUTORES'!$C$3:$C$2001,C1933,'REGISTRO DE TUTORES'!$D$3:$D$2001,D1933)</f>
        <v>0</v>
      </c>
      <c r="F1933" s="5">
        <f>+COUNTIFS('REGISTRO DE ESTUDIANTES'!$C$4:$C$1997,C1933,'REGISTRO DE ESTUDIANTES'!$D$4:$D$1997,D1933,'REGISTRO DE ESTUDIANTES'!$I$4:$I$1997,'BOLETA OFICIAL'!P1933,'REGISTRO DE ESTUDIANTES'!$J$4:$J$1997,'BOLETA OFICIAL'!Q1933,'REGISTRO DE ESTUDIANTES'!$A$4:$A$1997,A1933,'REGISTRO DE ESTUDIANTES'!$B$4:$B$1997,B1933,'REGISTRO DE ESTUDIANTES'!$K$4:$K$1997,R1933,'REGISTRO DE ESTUDIANTES'!$L$4:$L$1997,S1933)</f>
        <v>0</v>
      </c>
      <c r="G1933" s="5">
        <f t="shared" ca="1" si="93"/>
        <v>0</v>
      </c>
      <c r="H1933" s="5">
        <f t="shared" ca="1" si="94"/>
        <v>0</v>
      </c>
      <c r="I1933" s="2"/>
      <c r="J1933" s="2"/>
      <c r="K1933" s="2"/>
      <c r="L1933" s="2"/>
      <c r="M1933" s="2"/>
      <c r="N1933" s="22"/>
      <c r="O1933" s="22"/>
      <c r="P1933" s="3"/>
      <c r="Q1933" s="3"/>
      <c r="R1933" s="4"/>
      <c r="S1933" s="4"/>
      <c r="T1933" s="1"/>
      <c r="U1933" s="3"/>
      <c r="V1933" s="52" t="str">
        <f t="shared" si="95"/>
        <v/>
      </c>
    </row>
    <row r="1934" spans="1:22" x14ac:dyDescent="0.25">
      <c r="A1934" s="1"/>
      <c r="B1934" s="1"/>
      <c r="C1934" s="1"/>
      <c r="D1934" s="1"/>
      <c r="E1934" s="5">
        <f>+COUNTIFS('REGISTRO DE TUTORES'!$A$3:$A$2001,A1934,'REGISTRO DE TUTORES'!$B$3:$B$2001,B1934,'REGISTRO DE TUTORES'!$C$3:$C$2001,C1934,'REGISTRO DE TUTORES'!$D$3:$D$2001,D1934)</f>
        <v>0</v>
      </c>
      <c r="F1934" s="5">
        <f>+COUNTIFS('REGISTRO DE ESTUDIANTES'!$C$4:$C$1997,C1934,'REGISTRO DE ESTUDIANTES'!$D$4:$D$1997,D1934,'REGISTRO DE ESTUDIANTES'!$I$4:$I$1997,'BOLETA OFICIAL'!P1934,'REGISTRO DE ESTUDIANTES'!$J$4:$J$1997,'BOLETA OFICIAL'!Q1934,'REGISTRO DE ESTUDIANTES'!$A$4:$A$1997,A1934,'REGISTRO DE ESTUDIANTES'!$B$4:$B$1997,B1934,'REGISTRO DE ESTUDIANTES'!$K$4:$K$1997,R1934,'REGISTRO DE ESTUDIANTES'!$L$4:$L$1997,S1934)</f>
        <v>0</v>
      </c>
      <c r="G1934" s="5">
        <f t="shared" ca="1" si="93"/>
        <v>0</v>
      </c>
      <c r="H1934" s="5">
        <f t="shared" ca="1" si="94"/>
        <v>0</v>
      </c>
      <c r="I1934" s="2"/>
      <c r="J1934" s="2"/>
      <c r="K1934" s="2"/>
      <c r="L1934" s="2"/>
      <c r="M1934" s="2"/>
      <c r="N1934" s="22"/>
      <c r="O1934" s="22"/>
      <c r="P1934" s="3"/>
      <c r="Q1934" s="3"/>
      <c r="R1934" s="4"/>
      <c r="S1934" s="4"/>
      <c r="T1934" s="1"/>
      <c r="U1934" s="3"/>
      <c r="V1934" s="52" t="str">
        <f t="shared" si="95"/>
        <v/>
      </c>
    </row>
    <row r="1935" spans="1:22" x14ac:dyDescent="0.25">
      <c r="A1935" s="1"/>
      <c r="B1935" s="1"/>
      <c r="C1935" s="1"/>
      <c r="D1935" s="1"/>
      <c r="E1935" s="5">
        <f>+COUNTIFS('REGISTRO DE TUTORES'!$A$3:$A$2001,A1935,'REGISTRO DE TUTORES'!$B$3:$B$2001,B1935,'REGISTRO DE TUTORES'!$C$3:$C$2001,C1935,'REGISTRO DE TUTORES'!$D$3:$D$2001,D1935)</f>
        <v>0</v>
      </c>
      <c r="F1935" s="5">
        <f>+COUNTIFS('REGISTRO DE ESTUDIANTES'!$C$4:$C$1997,C1935,'REGISTRO DE ESTUDIANTES'!$D$4:$D$1997,D1935,'REGISTRO DE ESTUDIANTES'!$I$4:$I$1997,'BOLETA OFICIAL'!P1935,'REGISTRO DE ESTUDIANTES'!$J$4:$J$1997,'BOLETA OFICIAL'!Q1935,'REGISTRO DE ESTUDIANTES'!$A$4:$A$1997,A1935,'REGISTRO DE ESTUDIANTES'!$B$4:$B$1997,B1935,'REGISTRO DE ESTUDIANTES'!$K$4:$K$1997,R1935,'REGISTRO DE ESTUDIANTES'!$L$4:$L$1997,S1935)</f>
        <v>0</v>
      </c>
      <c r="G1935" s="5">
        <f t="shared" ca="1" si="93"/>
        <v>0</v>
      </c>
      <c r="H1935" s="5">
        <f t="shared" ca="1" si="94"/>
        <v>0</v>
      </c>
      <c r="I1935" s="2"/>
      <c r="J1935" s="2"/>
      <c r="K1935" s="2"/>
      <c r="L1935" s="2"/>
      <c r="M1935" s="2"/>
      <c r="N1935" s="22"/>
      <c r="O1935" s="22"/>
      <c r="P1935" s="3"/>
      <c r="Q1935" s="3"/>
      <c r="R1935" s="4"/>
      <c r="S1935" s="4"/>
      <c r="T1935" s="1"/>
      <c r="U1935" s="3"/>
      <c r="V1935" s="52" t="str">
        <f t="shared" si="95"/>
        <v/>
      </c>
    </row>
    <row r="1936" spans="1:22" x14ac:dyDescent="0.25">
      <c r="A1936" s="1"/>
      <c r="B1936" s="1"/>
      <c r="C1936" s="1"/>
      <c r="D1936" s="1"/>
      <c r="E1936" s="5">
        <f>+COUNTIFS('REGISTRO DE TUTORES'!$A$3:$A$2001,A1936,'REGISTRO DE TUTORES'!$B$3:$B$2001,B1936,'REGISTRO DE TUTORES'!$C$3:$C$2001,C1936,'REGISTRO DE TUTORES'!$D$3:$D$2001,D1936)</f>
        <v>0</v>
      </c>
      <c r="F1936" s="5">
        <f>+COUNTIFS('REGISTRO DE ESTUDIANTES'!$C$4:$C$1997,C1936,'REGISTRO DE ESTUDIANTES'!$D$4:$D$1997,D1936,'REGISTRO DE ESTUDIANTES'!$I$4:$I$1997,'BOLETA OFICIAL'!P1936,'REGISTRO DE ESTUDIANTES'!$J$4:$J$1997,'BOLETA OFICIAL'!Q1936,'REGISTRO DE ESTUDIANTES'!$A$4:$A$1997,A1936,'REGISTRO DE ESTUDIANTES'!$B$4:$B$1997,B1936,'REGISTRO DE ESTUDIANTES'!$K$4:$K$1997,R1936,'REGISTRO DE ESTUDIANTES'!$L$4:$L$1997,S1936)</f>
        <v>0</v>
      </c>
      <c r="G1936" s="5">
        <f t="shared" ca="1" si="93"/>
        <v>0</v>
      </c>
      <c r="H1936" s="5">
        <f t="shared" ca="1" si="94"/>
        <v>0</v>
      </c>
      <c r="I1936" s="2"/>
      <c r="J1936" s="2"/>
      <c r="K1936" s="2"/>
      <c r="L1936" s="2"/>
      <c r="M1936" s="2"/>
      <c r="N1936" s="22"/>
      <c r="O1936" s="22"/>
      <c r="P1936" s="3"/>
      <c r="Q1936" s="3"/>
      <c r="R1936" s="4"/>
      <c r="S1936" s="4"/>
      <c r="T1936" s="1"/>
      <c r="U1936" s="3"/>
      <c r="V1936" s="52" t="str">
        <f t="shared" si="95"/>
        <v/>
      </c>
    </row>
    <row r="1937" spans="1:22" x14ac:dyDescent="0.25">
      <c r="A1937" s="1"/>
      <c r="B1937" s="1"/>
      <c r="C1937" s="1"/>
      <c r="D1937" s="1"/>
      <c r="E1937" s="5">
        <f>+COUNTIFS('REGISTRO DE TUTORES'!$A$3:$A$2001,A1937,'REGISTRO DE TUTORES'!$B$3:$B$2001,B1937,'REGISTRO DE TUTORES'!$C$3:$C$2001,C1937,'REGISTRO DE TUTORES'!$D$3:$D$2001,D1937)</f>
        <v>0</v>
      </c>
      <c r="F1937" s="5">
        <f>+COUNTIFS('REGISTRO DE ESTUDIANTES'!$C$4:$C$1997,C1937,'REGISTRO DE ESTUDIANTES'!$D$4:$D$1997,D1937,'REGISTRO DE ESTUDIANTES'!$I$4:$I$1997,'BOLETA OFICIAL'!P1937,'REGISTRO DE ESTUDIANTES'!$J$4:$J$1997,'BOLETA OFICIAL'!Q1937,'REGISTRO DE ESTUDIANTES'!$A$4:$A$1997,A1937,'REGISTRO DE ESTUDIANTES'!$B$4:$B$1997,B1937,'REGISTRO DE ESTUDIANTES'!$K$4:$K$1997,R1937,'REGISTRO DE ESTUDIANTES'!$L$4:$L$1997,S1937)</f>
        <v>0</v>
      </c>
      <c r="G1937" s="5">
        <f t="shared" ca="1" si="93"/>
        <v>0</v>
      </c>
      <c r="H1937" s="5">
        <f t="shared" ca="1" si="94"/>
        <v>0</v>
      </c>
      <c r="I1937" s="2"/>
      <c r="J1937" s="2"/>
      <c r="K1937" s="2"/>
      <c r="L1937" s="2"/>
      <c r="M1937" s="2"/>
      <c r="N1937" s="22"/>
      <c r="O1937" s="22"/>
      <c r="P1937" s="3"/>
      <c r="Q1937" s="3"/>
      <c r="R1937" s="4"/>
      <c r="S1937" s="4"/>
      <c r="T1937" s="1"/>
      <c r="U1937" s="3"/>
      <c r="V1937" s="52" t="str">
        <f t="shared" si="95"/>
        <v/>
      </c>
    </row>
    <row r="1938" spans="1:22" x14ac:dyDescent="0.25">
      <c r="A1938" s="1"/>
      <c r="B1938" s="1"/>
      <c r="C1938" s="1"/>
      <c r="D1938" s="1"/>
      <c r="E1938" s="5">
        <f>+COUNTIFS('REGISTRO DE TUTORES'!$A$3:$A$2001,A1938,'REGISTRO DE TUTORES'!$B$3:$B$2001,B1938,'REGISTRO DE TUTORES'!$C$3:$C$2001,C1938,'REGISTRO DE TUTORES'!$D$3:$D$2001,D1938)</f>
        <v>0</v>
      </c>
      <c r="F1938" s="5">
        <f>+COUNTIFS('REGISTRO DE ESTUDIANTES'!$C$4:$C$1997,C1938,'REGISTRO DE ESTUDIANTES'!$D$4:$D$1997,D1938,'REGISTRO DE ESTUDIANTES'!$I$4:$I$1997,'BOLETA OFICIAL'!P1938,'REGISTRO DE ESTUDIANTES'!$J$4:$J$1997,'BOLETA OFICIAL'!Q1938,'REGISTRO DE ESTUDIANTES'!$A$4:$A$1997,A1938,'REGISTRO DE ESTUDIANTES'!$B$4:$B$1997,B1938,'REGISTRO DE ESTUDIANTES'!$K$4:$K$1997,R1938,'REGISTRO DE ESTUDIANTES'!$L$4:$L$1997,S1938)</f>
        <v>0</v>
      </c>
      <c r="G1938" s="5">
        <f t="shared" ca="1" si="93"/>
        <v>0</v>
      </c>
      <c r="H1938" s="5">
        <f t="shared" ca="1" si="94"/>
        <v>0</v>
      </c>
      <c r="I1938" s="2"/>
      <c r="J1938" s="2"/>
      <c r="K1938" s="2"/>
      <c r="L1938" s="2"/>
      <c r="M1938" s="2"/>
      <c r="N1938" s="22"/>
      <c r="O1938" s="22"/>
      <c r="P1938" s="3"/>
      <c r="Q1938" s="3"/>
      <c r="R1938" s="4"/>
      <c r="S1938" s="4"/>
      <c r="T1938" s="1"/>
      <c r="U1938" s="3"/>
      <c r="V1938" s="52" t="str">
        <f t="shared" si="95"/>
        <v/>
      </c>
    </row>
    <row r="1939" spans="1:22" x14ac:dyDescent="0.25">
      <c r="A1939" s="1"/>
      <c r="B1939" s="1"/>
      <c r="C1939" s="1"/>
      <c r="D1939" s="1"/>
      <c r="E1939" s="5">
        <f>+COUNTIFS('REGISTRO DE TUTORES'!$A$3:$A$2001,A1939,'REGISTRO DE TUTORES'!$B$3:$B$2001,B1939,'REGISTRO DE TUTORES'!$C$3:$C$2001,C1939,'REGISTRO DE TUTORES'!$D$3:$D$2001,D1939)</f>
        <v>0</v>
      </c>
      <c r="F1939" s="5">
        <f>+COUNTIFS('REGISTRO DE ESTUDIANTES'!$C$4:$C$1997,C1939,'REGISTRO DE ESTUDIANTES'!$D$4:$D$1997,D1939,'REGISTRO DE ESTUDIANTES'!$I$4:$I$1997,'BOLETA OFICIAL'!P1939,'REGISTRO DE ESTUDIANTES'!$J$4:$J$1997,'BOLETA OFICIAL'!Q1939,'REGISTRO DE ESTUDIANTES'!$A$4:$A$1997,A1939,'REGISTRO DE ESTUDIANTES'!$B$4:$B$1997,B1939,'REGISTRO DE ESTUDIANTES'!$K$4:$K$1997,R1939,'REGISTRO DE ESTUDIANTES'!$L$4:$L$1997,S1939)</f>
        <v>0</v>
      </c>
      <c r="G1939" s="5">
        <f t="shared" ca="1" si="93"/>
        <v>0</v>
      </c>
      <c r="H1939" s="5">
        <f t="shared" ca="1" si="94"/>
        <v>0</v>
      </c>
      <c r="I1939" s="2"/>
      <c r="J1939" s="2"/>
      <c r="K1939" s="2"/>
      <c r="L1939" s="2"/>
      <c r="M1939" s="2"/>
      <c r="N1939" s="22"/>
      <c r="O1939" s="22"/>
      <c r="P1939" s="3"/>
      <c r="Q1939" s="3"/>
      <c r="R1939" s="4"/>
      <c r="S1939" s="4"/>
      <c r="T1939" s="1"/>
      <c r="U1939" s="3"/>
      <c r="V1939" s="52" t="str">
        <f t="shared" si="95"/>
        <v/>
      </c>
    </row>
    <row r="1940" spans="1:22" x14ac:dyDescent="0.25">
      <c r="A1940" s="1"/>
      <c r="B1940" s="1"/>
      <c r="C1940" s="1"/>
      <c r="D1940" s="1"/>
      <c r="E1940" s="5">
        <f>+COUNTIFS('REGISTRO DE TUTORES'!$A$3:$A$2001,A1940,'REGISTRO DE TUTORES'!$B$3:$B$2001,B1940,'REGISTRO DE TUTORES'!$C$3:$C$2001,C1940,'REGISTRO DE TUTORES'!$D$3:$D$2001,D1940)</f>
        <v>0</v>
      </c>
      <c r="F1940" s="5">
        <f>+COUNTIFS('REGISTRO DE ESTUDIANTES'!$C$4:$C$1997,C1940,'REGISTRO DE ESTUDIANTES'!$D$4:$D$1997,D1940,'REGISTRO DE ESTUDIANTES'!$I$4:$I$1997,'BOLETA OFICIAL'!P1940,'REGISTRO DE ESTUDIANTES'!$J$4:$J$1997,'BOLETA OFICIAL'!Q1940,'REGISTRO DE ESTUDIANTES'!$A$4:$A$1997,A1940,'REGISTRO DE ESTUDIANTES'!$B$4:$B$1997,B1940,'REGISTRO DE ESTUDIANTES'!$K$4:$K$1997,R1940,'REGISTRO DE ESTUDIANTES'!$L$4:$L$1997,S1940)</f>
        <v>0</v>
      </c>
      <c r="G1940" s="5">
        <f t="shared" ca="1" si="93"/>
        <v>0</v>
      </c>
      <c r="H1940" s="5">
        <f t="shared" ca="1" si="94"/>
        <v>0</v>
      </c>
      <c r="I1940" s="2"/>
      <c r="J1940" s="2"/>
      <c r="K1940" s="2"/>
      <c r="L1940" s="2"/>
      <c r="M1940" s="2"/>
      <c r="N1940" s="22"/>
      <c r="O1940" s="22"/>
      <c r="P1940" s="3"/>
      <c r="Q1940" s="3"/>
      <c r="R1940" s="4"/>
      <c r="S1940" s="4"/>
      <c r="T1940" s="1"/>
      <c r="U1940" s="3"/>
      <c r="V1940" s="52" t="str">
        <f t="shared" si="95"/>
        <v/>
      </c>
    </row>
    <row r="1941" spans="1:22" x14ac:dyDescent="0.25">
      <c r="A1941" s="1"/>
      <c r="B1941" s="1"/>
      <c r="C1941" s="1"/>
      <c r="D1941" s="1"/>
      <c r="E1941" s="5">
        <f>+COUNTIFS('REGISTRO DE TUTORES'!$A$3:$A$2001,A1941,'REGISTRO DE TUTORES'!$B$3:$B$2001,B1941,'REGISTRO DE TUTORES'!$C$3:$C$2001,C1941,'REGISTRO DE TUTORES'!$D$3:$D$2001,D1941)</f>
        <v>0</v>
      </c>
      <c r="F1941" s="5">
        <f>+COUNTIFS('REGISTRO DE ESTUDIANTES'!$C$4:$C$1997,C1941,'REGISTRO DE ESTUDIANTES'!$D$4:$D$1997,D1941,'REGISTRO DE ESTUDIANTES'!$I$4:$I$1997,'BOLETA OFICIAL'!P1941,'REGISTRO DE ESTUDIANTES'!$J$4:$J$1997,'BOLETA OFICIAL'!Q1941,'REGISTRO DE ESTUDIANTES'!$A$4:$A$1997,A1941,'REGISTRO DE ESTUDIANTES'!$B$4:$B$1997,B1941,'REGISTRO DE ESTUDIANTES'!$K$4:$K$1997,R1941,'REGISTRO DE ESTUDIANTES'!$L$4:$L$1997,S1941)</f>
        <v>0</v>
      </c>
      <c r="G1941" s="5">
        <f t="shared" ca="1" si="93"/>
        <v>0</v>
      </c>
      <c r="H1941" s="5">
        <f t="shared" ca="1" si="94"/>
        <v>0</v>
      </c>
      <c r="I1941" s="2"/>
      <c r="J1941" s="2"/>
      <c r="K1941" s="2"/>
      <c r="L1941" s="2"/>
      <c r="M1941" s="2"/>
      <c r="N1941" s="22"/>
      <c r="O1941" s="22"/>
      <c r="P1941" s="3"/>
      <c r="Q1941" s="3"/>
      <c r="R1941" s="4"/>
      <c r="S1941" s="4"/>
      <c r="T1941" s="1"/>
      <c r="U1941" s="3"/>
      <c r="V1941" s="52" t="str">
        <f t="shared" si="95"/>
        <v/>
      </c>
    </row>
    <row r="1942" spans="1:22" x14ac:dyDescent="0.25">
      <c r="A1942" s="1"/>
      <c r="B1942" s="1"/>
      <c r="C1942" s="1"/>
      <c r="D1942" s="1"/>
      <c r="E1942" s="5">
        <f>+COUNTIFS('REGISTRO DE TUTORES'!$A$3:$A$2001,A1942,'REGISTRO DE TUTORES'!$B$3:$B$2001,B1942,'REGISTRO DE TUTORES'!$C$3:$C$2001,C1942,'REGISTRO DE TUTORES'!$D$3:$D$2001,D1942)</f>
        <v>0</v>
      </c>
      <c r="F1942" s="5">
        <f>+COUNTIFS('REGISTRO DE ESTUDIANTES'!$C$4:$C$1997,C1942,'REGISTRO DE ESTUDIANTES'!$D$4:$D$1997,D1942,'REGISTRO DE ESTUDIANTES'!$I$4:$I$1997,'BOLETA OFICIAL'!P1942,'REGISTRO DE ESTUDIANTES'!$J$4:$J$1997,'BOLETA OFICIAL'!Q1942,'REGISTRO DE ESTUDIANTES'!$A$4:$A$1997,A1942,'REGISTRO DE ESTUDIANTES'!$B$4:$B$1997,B1942,'REGISTRO DE ESTUDIANTES'!$K$4:$K$1997,R1942,'REGISTRO DE ESTUDIANTES'!$L$4:$L$1997,S1942)</f>
        <v>0</v>
      </c>
      <c r="G1942" s="5">
        <f t="shared" ca="1" si="93"/>
        <v>0</v>
      </c>
      <c r="H1942" s="5">
        <f t="shared" ca="1" si="94"/>
        <v>0</v>
      </c>
      <c r="I1942" s="2"/>
      <c r="J1942" s="2"/>
      <c r="K1942" s="2"/>
      <c r="L1942" s="2"/>
      <c r="M1942" s="2"/>
      <c r="N1942" s="22"/>
      <c r="O1942" s="22"/>
      <c r="P1942" s="3"/>
      <c r="Q1942" s="3"/>
      <c r="R1942" s="4"/>
      <c r="S1942" s="4"/>
      <c r="T1942" s="1"/>
      <c r="U1942" s="3"/>
      <c r="V1942" s="52" t="str">
        <f t="shared" si="95"/>
        <v/>
      </c>
    </row>
    <row r="1943" spans="1:22" x14ac:dyDescent="0.25">
      <c r="A1943" s="1"/>
      <c r="B1943" s="1"/>
      <c r="C1943" s="1"/>
      <c r="D1943" s="1"/>
      <c r="E1943" s="5">
        <f>+COUNTIFS('REGISTRO DE TUTORES'!$A$3:$A$2001,A1943,'REGISTRO DE TUTORES'!$B$3:$B$2001,B1943,'REGISTRO DE TUTORES'!$C$3:$C$2001,C1943,'REGISTRO DE TUTORES'!$D$3:$D$2001,D1943)</f>
        <v>0</v>
      </c>
      <c r="F1943" s="5">
        <f>+COUNTIFS('REGISTRO DE ESTUDIANTES'!$C$4:$C$1997,C1943,'REGISTRO DE ESTUDIANTES'!$D$4:$D$1997,D1943,'REGISTRO DE ESTUDIANTES'!$I$4:$I$1997,'BOLETA OFICIAL'!P1943,'REGISTRO DE ESTUDIANTES'!$J$4:$J$1997,'BOLETA OFICIAL'!Q1943,'REGISTRO DE ESTUDIANTES'!$A$4:$A$1997,A1943,'REGISTRO DE ESTUDIANTES'!$B$4:$B$1997,B1943,'REGISTRO DE ESTUDIANTES'!$K$4:$K$1997,R1943,'REGISTRO DE ESTUDIANTES'!$L$4:$L$1997,S1943)</f>
        <v>0</v>
      </c>
      <c r="G1943" s="5">
        <f t="shared" ca="1" si="93"/>
        <v>0</v>
      </c>
      <c r="H1943" s="5">
        <f t="shared" ca="1" si="94"/>
        <v>0</v>
      </c>
      <c r="I1943" s="2"/>
      <c r="J1943" s="2"/>
      <c r="K1943" s="2"/>
      <c r="L1943" s="2"/>
      <c r="M1943" s="2"/>
      <c r="N1943" s="22"/>
      <c r="O1943" s="22"/>
      <c r="P1943" s="3"/>
      <c r="Q1943" s="3"/>
      <c r="R1943" s="4"/>
      <c r="S1943" s="4"/>
      <c r="T1943" s="1"/>
      <c r="U1943" s="3"/>
      <c r="V1943" s="52" t="str">
        <f t="shared" si="95"/>
        <v/>
      </c>
    </row>
    <row r="1944" spans="1:22" x14ac:dyDescent="0.25">
      <c r="A1944" s="1"/>
      <c r="B1944" s="1"/>
      <c r="C1944" s="1"/>
      <c r="D1944" s="1"/>
      <c r="E1944" s="5">
        <f>+COUNTIFS('REGISTRO DE TUTORES'!$A$3:$A$2001,A1944,'REGISTRO DE TUTORES'!$B$3:$B$2001,B1944,'REGISTRO DE TUTORES'!$C$3:$C$2001,C1944,'REGISTRO DE TUTORES'!$D$3:$D$2001,D1944)</f>
        <v>0</v>
      </c>
      <c r="F1944" s="5">
        <f>+COUNTIFS('REGISTRO DE ESTUDIANTES'!$C$4:$C$1997,C1944,'REGISTRO DE ESTUDIANTES'!$D$4:$D$1997,D1944,'REGISTRO DE ESTUDIANTES'!$I$4:$I$1997,'BOLETA OFICIAL'!P1944,'REGISTRO DE ESTUDIANTES'!$J$4:$J$1997,'BOLETA OFICIAL'!Q1944,'REGISTRO DE ESTUDIANTES'!$A$4:$A$1997,A1944,'REGISTRO DE ESTUDIANTES'!$B$4:$B$1997,B1944,'REGISTRO DE ESTUDIANTES'!$K$4:$K$1997,R1944,'REGISTRO DE ESTUDIANTES'!$L$4:$L$1997,S1944)</f>
        <v>0</v>
      </c>
      <c r="G1944" s="5">
        <f t="shared" ca="1" si="93"/>
        <v>0</v>
      </c>
      <c r="H1944" s="5">
        <f t="shared" ca="1" si="94"/>
        <v>0</v>
      </c>
      <c r="I1944" s="2"/>
      <c r="J1944" s="2"/>
      <c r="K1944" s="2"/>
      <c r="L1944" s="2"/>
      <c r="M1944" s="2"/>
      <c r="N1944" s="22"/>
      <c r="O1944" s="22"/>
      <c r="P1944" s="3"/>
      <c r="Q1944" s="3"/>
      <c r="R1944" s="4"/>
      <c r="S1944" s="4"/>
      <c r="T1944" s="1"/>
      <c r="U1944" s="3"/>
      <c r="V1944" s="52" t="str">
        <f t="shared" si="95"/>
        <v/>
      </c>
    </row>
    <row r="1945" spans="1:22" x14ac:dyDescent="0.25">
      <c r="A1945" s="1"/>
      <c r="B1945" s="1"/>
      <c r="C1945" s="1"/>
      <c r="D1945" s="1"/>
      <c r="E1945" s="5">
        <f>+COUNTIFS('REGISTRO DE TUTORES'!$A$3:$A$2001,A1945,'REGISTRO DE TUTORES'!$B$3:$B$2001,B1945,'REGISTRO DE TUTORES'!$C$3:$C$2001,C1945,'REGISTRO DE TUTORES'!$D$3:$D$2001,D1945)</f>
        <v>0</v>
      </c>
      <c r="F1945" s="5">
        <f>+COUNTIFS('REGISTRO DE ESTUDIANTES'!$C$4:$C$1997,C1945,'REGISTRO DE ESTUDIANTES'!$D$4:$D$1997,D1945,'REGISTRO DE ESTUDIANTES'!$I$4:$I$1997,'BOLETA OFICIAL'!P1945,'REGISTRO DE ESTUDIANTES'!$J$4:$J$1997,'BOLETA OFICIAL'!Q1945,'REGISTRO DE ESTUDIANTES'!$A$4:$A$1997,A1945,'REGISTRO DE ESTUDIANTES'!$B$4:$B$1997,B1945,'REGISTRO DE ESTUDIANTES'!$K$4:$K$1997,R1945,'REGISTRO DE ESTUDIANTES'!$L$4:$L$1997,S1945)</f>
        <v>0</v>
      </c>
      <c r="G1945" s="5">
        <f t="shared" ca="1" si="93"/>
        <v>0</v>
      </c>
      <c r="H1945" s="5">
        <f t="shared" ca="1" si="94"/>
        <v>0</v>
      </c>
      <c r="I1945" s="2"/>
      <c r="J1945" s="2"/>
      <c r="K1945" s="2"/>
      <c r="L1945" s="2"/>
      <c r="M1945" s="2"/>
      <c r="N1945" s="22"/>
      <c r="O1945" s="22"/>
      <c r="P1945" s="3"/>
      <c r="Q1945" s="3"/>
      <c r="R1945" s="4"/>
      <c r="S1945" s="4"/>
      <c r="T1945" s="1"/>
      <c r="U1945" s="3"/>
      <c r="V1945" s="52" t="str">
        <f t="shared" si="95"/>
        <v/>
      </c>
    </row>
    <row r="1946" spans="1:22" x14ac:dyDescent="0.25">
      <c r="A1946" s="1"/>
      <c r="B1946" s="1"/>
      <c r="C1946" s="1"/>
      <c r="D1946" s="1"/>
      <c r="E1946" s="5">
        <f>+COUNTIFS('REGISTRO DE TUTORES'!$A$3:$A$2001,A1946,'REGISTRO DE TUTORES'!$B$3:$B$2001,B1946,'REGISTRO DE TUTORES'!$C$3:$C$2001,C1946,'REGISTRO DE TUTORES'!$D$3:$D$2001,D1946)</f>
        <v>0</v>
      </c>
      <c r="F1946" s="5">
        <f>+COUNTIFS('REGISTRO DE ESTUDIANTES'!$C$4:$C$1997,C1946,'REGISTRO DE ESTUDIANTES'!$D$4:$D$1997,D1946,'REGISTRO DE ESTUDIANTES'!$I$4:$I$1997,'BOLETA OFICIAL'!P1946,'REGISTRO DE ESTUDIANTES'!$J$4:$J$1997,'BOLETA OFICIAL'!Q1946,'REGISTRO DE ESTUDIANTES'!$A$4:$A$1997,A1946,'REGISTRO DE ESTUDIANTES'!$B$4:$B$1997,B1946,'REGISTRO DE ESTUDIANTES'!$K$4:$K$1997,R1946,'REGISTRO DE ESTUDIANTES'!$L$4:$L$1997,S1946)</f>
        <v>0</v>
      </c>
      <c r="G1946" s="5">
        <f t="shared" ca="1" si="93"/>
        <v>0</v>
      </c>
      <c r="H1946" s="5">
        <f t="shared" ca="1" si="94"/>
        <v>0</v>
      </c>
      <c r="I1946" s="2"/>
      <c r="J1946" s="2"/>
      <c r="K1946" s="2"/>
      <c r="L1946" s="2"/>
      <c r="M1946" s="2"/>
      <c r="N1946" s="22"/>
      <c r="O1946" s="22"/>
      <c r="P1946" s="3"/>
      <c r="Q1946" s="3"/>
      <c r="R1946" s="4"/>
      <c r="S1946" s="4"/>
      <c r="T1946" s="1"/>
      <c r="U1946" s="3"/>
      <c r="V1946" s="52" t="str">
        <f t="shared" si="95"/>
        <v/>
      </c>
    </row>
    <row r="1947" spans="1:22" x14ac:dyDescent="0.25">
      <c r="A1947" s="1"/>
      <c r="B1947" s="1"/>
      <c r="C1947" s="1"/>
      <c r="D1947" s="1"/>
      <c r="E1947" s="5">
        <f>+COUNTIFS('REGISTRO DE TUTORES'!$A$3:$A$2001,A1947,'REGISTRO DE TUTORES'!$B$3:$B$2001,B1947,'REGISTRO DE TUTORES'!$C$3:$C$2001,C1947,'REGISTRO DE TUTORES'!$D$3:$D$2001,D1947)</f>
        <v>0</v>
      </c>
      <c r="F1947" s="5">
        <f>+COUNTIFS('REGISTRO DE ESTUDIANTES'!$C$4:$C$1997,C1947,'REGISTRO DE ESTUDIANTES'!$D$4:$D$1997,D1947,'REGISTRO DE ESTUDIANTES'!$I$4:$I$1997,'BOLETA OFICIAL'!P1947,'REGISTRO DE ESTUDIANTES'!$J$4:$J$1997,'BOLETA OFICIAL'!Q1947,'REGISTRO DE ESTUDIANTES'!$A$4:$A$1997,A1947,'REGISTRO DE ESTUDIANTES'!$B$4:$B$1997,B1947,'REGISTRO DE ESTUDIANTES'!$K$4:$K$1997,R1947,'REGISTRO DE ESTUDIANTES'!$L$4:$L$1997,S1947)</f>
        <v>0</v>
      </c>
      <c r="G1947" s="5">
        <f t="shared" ca="1" si="93"/>
        <v>0</v>
      </c>
      <c r="H1947" s="5">
        <f t="shared" ca="1" si="94"/>
        <v>0</v>
      </c>
      <c r="I1947" s="2"/>
      <c r="J1947" s="2"/>
      <c r="K1947" s="2"/>
      <c r="L1947" s="2"/>
      <c r="M1947" s="2"/>
      <c r="N1947" s="22"/>
      <c r="O1947" s="22"/>
      <c r="P1947" s="3"/>
      <c r="Q1947" s="3"/>
      <c r="R1947" s="4"/>
      <c r="S1947" s="4"/>
      <c r="T1947" s="1"/>
      <c r="U1947" s="3"/>
      <c r="V1947" s="52" t="str">
        <f t="shared" si="95"/>
        <v/>
      </c>
    </row>
    <row r="1948" spans="1:22" x14ac:dyDescent="0.25">
      <c r="A1948" s="1"/>
      <c r="B1948" s="1"/>
      <c r="C1948" s="1"/>
      <c r="D1948" s="1"/>
      <c r="E1948" s="5">
        <f>+COUNTIFS('REGISTRO DE TUTORES'!$A$3:$A$2001,A1948,'REGISTRO DE TUTORES'!$B$3:$B$2001,B1948,'REGISTRO DE TUTORES'!$C$3:$C$2001,C1948,'REGISTRO DE TUTORES'!$D$3:$D$2001,D1948)</f>
        <v>0</v>
      </c>
      <c r="F1948" s="5">
        <f>+COUNTIFS('REGISTRO DE ESTUDIANTES'!$C$4:$C$1997,C1948,'REGISTRO DE ESTUDIANTES'!$D$4:$D$1997,D1948,'REGISTRO DE ESTUDIANTES'!$I$4:$I$1997,'BOLETA OFICIAL'!P1948,'REGISTRO DE ESTUDIANTES'!$J$4:$J$1997,'BOLETA OFICIAL'!Q1948,'REGISTRO DE ESTUDIANTES'!$A$4:$A$1997,A1948,'REGISTRO DE ESTUDIANTES'!$B$4:$B$1997,B1948,'REGISTRO DE ESTUDIANTES'!$K$4:$K$1997,R1948,'REGISTRO DE ESTUDIANTES'!$L$4:$L$1997,S1948)</f>
        <v>0</v>
      </c>
      <c r="G1948" s="5">
        <f t="shared" ca="1" si="93"/>
        <v>0</v>
      </c>
      <c r="H1948" s="5">
        <f t="shared" ca="1" si="94"/>
        <v>0</v>
      </c>
      <c r="I1948" s="2"/>
      <c r="J1948" s="2"/>
      <c r="K1948" s="2"/>
      <c r="L1948" s="2"/>
      <c r="M1948" s="2"/>
      <c r="N1948" s="22"/>
      <c r="O1948" s="22"/>
      <c r="P1948" s="3"/>
      <c r="Q1948" s="3"/>
      <c r="R1948" s="4"/>
      <c r="S1948" s="4"/>
      <c r="T1948" s="1"/>
      <c r="U1948" s="3"/>
      <c r="V1948" s="52" t="str">
        <f t="shared" si="95"/>
        <v/>
      </c>
    </row>
    <row r="1949" spans="1:22" x14ac:dyDescent="0.25">
      <c r="A1949" s="1"/>
      <c r="B1949" s="1"/>
      <c r="C1949" s="1"/>
      <c r="D1949" s="1"/>
      <c r="E1949" s="5">
        <f>+COUNTIFS('REGISTRO DE TUTORES'!$A$3:$A$2001,A1949,'REGISTRO DE TUTORES'!$B$3:$B$2001,B1949,'REGISTRO DE TUTORES'!$C$3:$C$2001,C1949,'REGISTRO DE TUTORES'!$D$3:$D$2001,D1949)</f>
        <v>0</v>
      </c>
      <c r="F1949" s="5">
        <f>+COUNTIFS('REGISTRO DE ESTUDIANTES'!$C$4:$C$1997,C1949,'REGISTRO DE ESTUDIANTES'!$D$4:$D$1997,D1949,'REGISTRO DE ESTUDIANTES'!$I$4:$I$1997,'BOLETA OFICIAL'!P1949,'REGISTRO DE ESTUDIANTES'!$J$4:$J$1997,'BOLETA OFICIAL'!Q1949,'REGISTRO DE ESTUDIANTES'!$A$4:$A$1997,A1949,'REGISTRO DE ESTUDIANTES'!$B$4:$B$1997,B1949,'REGISTRO DE ESTUDIANTES'!$K$4:$K$1997,R1949,'REGISTRO DE ESTUDIANTES'!$L$4:$L$1997,S1949)</f>
        <v>0</v>
      </c>
      <c r="G1949" s="5">
        <f t="shared" ca="1" si="93"/>
        <v>0</v>
      </c>
      <c r="H1949" s="5">
        <f t="shared" ca="1" si="94"/>
        <v>0</v>
      </c>
      <c r="I1949" s="2"/>
      <c r="J1949" s="2"/>
      <c r="K1949" s="2"/>
      <c r="L1949" s="2"/>
      <c r="M1949" s="2"/>
      <c r="N1949" s="22"/>
      <c r="O1949" s="22"/>
      <c r="P1949" s="3"/>
      <c r="Q1949" s="3"/>
      <c r="R1949" s="4"/>
      <c r="S1949" s="4"/>
      <c r="T1949" s="1"/>
      <c r="U1949" s="3"/>
      <c r="V1949" s="52" t="str">
        <f t="shared" si="95"/>
        <v/>
      </c>
    </row>
    <row r="1950" spans="1:22" x14ac:dyDescent="0.25">
      <c r="A1950" s="1"/>
      <c r="B1950" s="1"/>
      <c r="C1950" s="1"/>
      <c r="D1950" s="1"/>
      <c r="E1950" s="5">
        <f>+COUNTIFS('REGISTRO DE TUTORES'!$A$3:$A$2001,A1950,'REGISTRO DE TUTORES'!$B$3:$B$2001,B1950,'REGISTRO DE TUTORES'!$C$3:$C$2001,C1950,'REGISTRO DE TUTORES'!$D$3:$D$2001,D1950)</f>
        <v>0</v>
      </c>
      <c r="F1950" s="5">
        <f>+COUNTIFS('REGISTRO DE ESTUDIANTES'!$C$4:$C$1997,C1950,'REGISTRO DE ESTUDIANTES'!$D$4:$D$1997,D1950,'REGISTRO DE ESTUDIANTES'!$I$4:$I$1997,'BOLETA OFICIAL'!P1950,'REGISTRO DE ESTUDIANTES'!$J$4:$J$1997,'BOLETA OFICIAL'!Q1950,'REGISTRO DE ESTUDIANTES'!$A$4:$A$1997,A1950,'REGISTRO DE ESTUDIANTES'!$B$4:$B$1997,B1950,'REGISTRO DE ESTUDIANTES'!$K$4:$K$1997,R1950,'REGISTRO DE ESTUDIANTES'!$L$4:$L$1997,S1950)</f>
        <v>0</v>
      </c>
      <c r="G1950" s="5">
        <f t="shared" ca="1" si="93"/>
        <v>0</v>
      </c>
      <c r="H1950" s="5">
        <f t="shared" ca="1" si="94"/>
        <v>0</v>
      </c>
      <c r="I1950" s="2"/>
      <c r="J1950" s="2"/>
      <c r="K1950" s="2"/>
      <c r="L1950" s="2"/>
      <c r="M1950" s="2"/>
      <c r="N1950" s="22"/>
      <c r="O1950" s="22"/>
      <c r="P1950" s="3"/>
      <c r="Q1950" s="3"/>
      <c r="R1950" s="4"/>
      <c r="S1950" s="4"/>
      <c r="T1950" s="1"/>
      <c r="U1950" s="3"/>
      <c r="V1950" s="52" t="str">
        <f t="shared" si="95"/>
        <v/>
      </c>
    </row>
    <row r="1951" spans="1:22" x14ac:dyDescent="0.25">
      <c r="A1951" s="1"/>
      <c r="B1951" s="1"/>
      <c r="C1951" s="1"/>
      <c r="D1951" s="1"/>
      <c r="E1951" s="5">
        <f>+COUNTIFS('REGISTRO DE TUTORES'!$A$3:$A$2001,A1951,'REGISTRO DE TUTORES'!$B$3:$B$2001,B1951,'REGISTRO DE TUTORES'!$C$3:$C$2001,C1951,'REGISTRO DE TUTORES'!$D$3:$D$2001,D1951)</f>
        <v>0</v>
      </c>
      <c r="F1951" s="5">
        <f>+COUNTIFS('REGISTRO DE ESTUDIANTES'!$C$4:$C$1997,C1951,'REGISTRO DE ESTUDIANTES'!$D$4:$D$1997,D1951,'REGISTRO DE ESTUDIANTES'!$I$4:$I$1997,'BOLETA OFICIAL'!P1951,'REGISTRO DE ESTUDIANTES'!$J$4:$J$1997,'BOLETA OFICIAL'!Q1951,'REGISTRO DE ESTUDIANTES'!$A$4:$A$1997,A1951,'REGISTRO DE ESTUDIANTES'!$B$4:$B$1997,B1951,'REGISTRO DE ESTUDIANTES'!$K$4:$K$1997,R1951,'REGISTRO DE ESTUDIANTES'!$L$4:$L$1997,S1951)</f>
        <v>0</v>
      </c>
      <c r="G1951" s="5">
        <f t="shared" ca="1" si="93"/>
        <v>0</v>
      </c>
      <c r="H1951" s="5">
        <f t="shared" ca="1" si="94"/>
        <v>0</v>
      </c>
      <c r="I1951" s="2"/>
      <c r="J1951" s="2"/>
      <c r="K1951" s="2"/>
      <c r="L1951" s="2"/>
      <c r="M1951" s="2"/>
      <c r="N1951" s="22"/>
      <c r="O1951" s="22"/>
      <c r="P1951" s="3"/>
      <c r="Q1951" s="3"/>
      <c r="R1951" s="4"/>
      <c r="S1951" s="4"/>
      <c r="T1951" s="1"/>
      <c r="U1951" s="3"/>
      <c r="V1951" s="52" t="str">
        <f t="shared" si="95"/>
        <v/>
      </c>
    </row>
    <row r="1952" spans="1:22" x14ac:dyDescent="0.25">
      <c r="A1952" s="1"/>
      <c r="B1952" s="1"/>
      <c r="C1952" s="1"/>
      <c r="D1952" s="1"/>
      <c r="E1952" s="5">
        <f>+COUNTIFS('REGISTRO DE TUTORES'!$A$3:$A$2001,A1952,'REGISTRO DE TUTORES'!$B$3:$B$2001,B1952,'REGISTRO DE TUTORES'!$C$3:$C$2001,C1952,'REGISTRO DE TUTORES'!$D$3:$D$2001,D1952)</f>
        <v>0</v>
      </c>
      <c r="F1952" s="5">
        <f>+COUNTIFS('REGISTRO DE ESTUDIANTES'!$C$4:$C$1997,C1952,'REGISTRO DE ESTUDIANTES'!$D$4:$D$1997,D1952,'REGISTRO DE ESTUDIANTES'!$I$4:$I$1997,'BOLETA OFICIAL'!P1952,'REGISTRO DE ESTUDIANTES'!$J$4:$J$1997,'BOLETA OFICIAL'!Q1952,'REGISTRO DE ESTUDIANTES'!$A$4:$A$1997,A1952,'REGISTRO DE ESTUDIANTES'!$B$4:$B$1997,B1952,'REGISTRO DE ESTUDIANTES'!$K$4:$K$1997,R1952,'REGISTRO DE ESTUDIANTES'!$L$4:$L$1997,S1952)</f>
        <v>0</v>
      </c>
      <c r="G1952" s="5">
        <f t="shared" ref="G1952:G2000" ca="1" si="96">SUM(IF(O1952=1,SUMPRODUCT(--(WEEKDAY(ROW(INDIRECT(P1952&amp;":"&amp;Q1952)))=1),--(COUNTIF(FERIADOS,ROW(INDIRECT(P1952&amp;":"&amp;Q1952)))=0)),0),IF(I1952=1,SUMPRODUCT(--(WEEKDAY(ROW(INDIRECT(P1952&amp;":"&amp;Q1952)))=2),--(COUNTIF(FERIADOS,ROW(INDIRECT(P1952&amp;":"&amp;Q1952)))=0)),0),IF(J1952=1,SUMPRODUCT(--(WEEKDAY(ROW(INDIRECT(P1952&amp;":"&amp;Q1952)))=3),--(COUNTIF(FERIADOS,ROW(INDIRECT(P1952&amp;":"&amp;Q1952)))=0)),0),IF(K1952=1,SUMPRODUCT(--(WEEKDAY(ROW(INDIRECT(P1952&amp;":"&amp;Q1952)))=4),--(COUNTIF(FERIADOS,ROW(INDIRECT(P1952&amp;":"&amp;Q1952)))=0)),0),IF(L1952=1,SUMPRODUCT(--(WEEKDAY(ROW(INDIRECT(P1952&amp;":"&amp;Q1952)))=5),--(COUNTIF(FERIADOS,ROW(INDIRECT(P1952&amp;":"&amp;Q1952)))=0)),0),IF(M1952=1,SUMPRODUCT(--(WEEKDAY(ROW(INDIRECT(P1952&amp;":"&amp;Q1952)))=6),--(COUNTIF(FERIADOS,ROW(INDIRECT(P1952&amp;":"&amp;Q1952)))=0)),0),IF(N1952=1,SUMPRODUCT(--(WEEKDAY(ROW(INDIRECT(P1952&amp;":"&amp;Q1952)))=7),--(COUNTIF(FERIADOS,ROW(INDIRECT(P1952&amp;":"&amp;Q1952)))=0)),0))</f>
        <v>0</v>
      </c>
      <c r="H1952" s="5">
        <f t="shared" ca="1" si="94"/>
        <v>0</v>
      </c>
      <c r="I1952" s="2"/>
      <c r="J1952" s="2"/>
      <c r="K1952" s="2"/>
      <c r="L1952" s="2"/>
      <c r="M1952" s="2"/>
      <c r="N1952" s="22"/>
      <c r="O1952" s="22"/>
      <c r="P1952" s="3"/>
      <c r="Q1952" s="3"/>
      <c r="R1952" s="4"/>
      <c r="S1952" s="4"/>
      <c r="T1952" s="1"/>
      <c r="U1952" s="3"/>
      <c r="V1952" s="52" t="str">
        <f t="shared" si="95"/>
        <v/>
      </c>
    </row>
    <row r="1953" spans="1:22" x14ac:dyDescent="0.25">
      <c r="A1953" s="1"/>
      <c r="B1953" s="1"/>
      <c r="C1953" s="1"/>
      <c r="D1953" s="1"/>
      <c r="E1953" s="5">
        <f>+COUNTIFS('REGISTRO DE TUTORES'!$A$3:$A$2001,A1953,'REGISTRO DE TUTORES'!$B$3:$B$2001,B1953,'REGISTRO DE TUTORES'!$C$3:$C$2001,C1953,'REGISTRO DE TUTORES'!$D$3:$D$2001,D1953)</f>
        <v>0</v>
      </c>
      <c r="F1953" s="5">
        <f>+COUNTIFS('REGISTRO DE ESTUDIANTES'!$C$4:$C$1997,C1953,'REGISTRO DE ESTUDIANTES'!$D$4:$D$1997,D1953,'REGISTRO DE ESTUDIANTES'!$I$4:$I$1997,'BOLETA OFICIAL'!P1953,'REGISTRO DE ESTUDIANTES'!$J$4:$J$1997,'BOLETA OFICIAL'!Q1953,'REGISTRO DE ESTUDIANTES'!$A$4:$A$1997,A1953,'REGISTRO DE ESTUDIANTES'!$B$4:$B$1997,B1953,'REGISTRO DE ESTUDIANTES'!$K$4:$K$1997,R1953,'REGISTRO DE ESTUDIANTES'!$L$4:$L$1997,S1953)</f>
        <v>0</v>
      </c>
      <c r="G1953" s="5">
        <f t="shared" ca="1" si="96"/>
        <v>0</v>
      </c>
      <c r="H1953" s="5">
        <f t="shared" ref="H1953:H2000" ca="1" si="97">+F1953*G1953</f>
        <v>0</v>
      </c>
      <c r="I1953" s="2"/>
      <c r="J1953" s="2"/>
      <c r="K1953" s="2"/>
      <c r="L1953" s="2"/>
      <c r="M1953" s="2"/>
      <c r="N1953" s="22"/>
      <c r="O1953" s="22"/>
      <c r="P1953" s="3"/>
      <c r="Q1953" s="3"/>
      <c r="R1953" s="4"/>
      <c r="S1953" s="4"/>
      <c r="T1953" s="1"/>
      <c r="U1953" s="3"/>
      <c r="V1953" s="52" t="str">
        <f t="shared" si="95"/>
        <v/>
      </c>
    </row>
    <row r="1954" spans="1:22" x14ac:dyDescent="0.25">
      <c r="A1954" s="1"/>
      <c r="B1954" s="1"/>
      <c r="C1954" s="1"/>
      <c r="D1954" s="1"/>
      <c r="E1954" s="5">
        <f>+COUNTIFS('REGISTRO DE TUTORES'!$A$3:$A$2001,A1954,'REGISTRO DE TUTORES'!$B$3:$B$2001,B1954,'REGISTRO DE TUTORES'!$C$3:$C$2001,C1954,'REGISTRO DE TUTORES'!$D$3:$D$2001,D1954)</f>
        <v>0</v>
      </c>
      <c r="F1954" s="5">
        <f>+COUNTIFS('REGISTRO DE ESTUDIANTES'!$C$4:$C$1997,C1954,'REGISTRO DE ESTUDIANTES'!$D$4:$D$1997,D1954,'REGISTRO DE ESTUDIANTES'!$I$4:$I$1997,'BOLETA OFICIAL'!P1954,'REGISTRO DE ESTUDIANTES'!$J$4:$J$1997,'BOLETA OFICIAL'!Q1954,'REGISTRO DE ESTUDIANTES'!$A$4:$A$1997,A1954,'REGISTRO DE ESTUDIANTES'!$B$4:$B$1997,B1954,'REGISTRO DE ESTUDIANTES'!$K$4:$K$1997,R1954,'REGISTRO DE ESTUDIANTES'!$L$4:$L$1997,S1954)</f>
        <v>0</v>
      </c>
      <c r="G1954" s="5">
        <f t="shared" ca="1" si="96"/>
        <v>0</v>
      </c>
      <c r="H1954" s="5">
        <f t="shared" ca="1" si="97"/>
        <v>0</v>
      </c>
      <c r="I1954" s="2"/>
      <c r="J1954" s="2"/>
      <c r="K1954" s="2"/>
      <c r="L1954" s="2"/>
      <c r="M1954" s="2"/>
      <c r="N1954" s="22"/>
      <c r="O1954" s="22"/>
      <c r="P1954" s="3"/>
      <c r="Q1954" s="3"/>
      <c r="R1954" s="4"/>
      <c r="S1954" s="4"/>
      <c r="T1954" s="1"/>
      <c r="U1954" s="3"/>
      <c r="V1954" s="52" t="str">
        <f t="shared" si="95"/>
        <v/>
      </c>
    </row>
    <row r="1955" spans="1:22" x14ac:dyDescent="0.25">
      <c r="A1955" s="1"/>
      <c r="B1955" s="1"/>
      <c r="C1955" s="1"/>
      <c r="D1955" s="1"/>
      <c r="E1955" s="5">
        <f>+COUNTIFS('REGISTRO DE TUTORES'!$A$3:$A$2001,A1955,'REGISTRO DE TUTORES'!$B$3:$B$2001,B1955,'REGISTRO DE TUTORES'!$C$3:$C$2001,C1955,'REGISTRO DE TUTORES'!$D$3:$D$2001,D1955)</f>
        <v>0</v>
      </c>
      <c r="F1955" s="5">
        <f>+COUNTIFS('REGISTRO DE ESTUDIANTES'!$C$4:$C$1997,C1955,'REGISTRO DE ESTUDIANTES'!$D$4:$D$1997,D1955,'REGISTRO DE ESTUDIANTES'!$I$4:$I$1997,'BOLETA OFICIAL'!P1955,'REGISTRO DE ESTUDIANTES'!$J$4:$J$1997,'BOLETA OFICIAL'!Q1955,'REGISTRO DE ESTUDIANTES'!$A$4:$A$1997,A1955,'REGISTRO DE ESTUDIANTES'!$B$4:$B$1997,B1955,'REGISTRO DE ESTUDIANTES'!$K$4:$K$1997,R1955,'REGISTRO DE ESTUDIANTES'!$L$4:$L$1997,S1955)</f>
        <v>0</v>
      </c>
      <c r="G1955" s="5">
        <f t="shared" ca="1" si="96"/>
        <v>0</v>
      </c>
      <c r="H1955" s="5">
        <f t="shared" ca="1" si="97"/>
        <v>0</v>
      </c>
      <c r="I1955" s="2"/>
      <c r="J1955" s="2"/>
      <c r="K1955" s="2"/>
      <c r="L1955" s="2"/>
      <c r="M1955" s="2"/>
      <c r="N1955" s="22"/>
      <c r="O1955" s="22"/>
      <c r="P1955" s="3"/>
      <c r="Q1955" s="3"/>
      <c r="R1955" s="4"/>
      <c r="S1955" s="4"/>
      <c r="T1955" s="1"/>
      <c r="U1955" s="3"/>
      <c r="V1955" s="52" t="str">
        <f t="shared" si="95"/>
        <v/>
      </c>
    </row>
    <row r="1956" spans="1:22" x14ac:dyDescent="0.25">
      <c r="A1956" s="1"/>
      <c r="B1956" s="1"/>
      <c r="C1956" s="1"/>
      <c r="D1956" s="1"/>
      <c r="E1956" s="5">
        <f>+COUNTIFS('REGISTRO DE TUTORES'!$A$3:$A$2001,A1956,'REGISTRO DE TUTORES'!$B$3:$B$2001,B1956,'REGISTRO DE TUTORES'!$C$3:$C$2001,C1956,'REGISTRO DE TUTORES'!$D$3:$D$2001,D1956)</f>
        <v>0</v>
      </c>
      <c r="F1956" s="5">
        <f>+COUNTIFS('REGISTRO DE ESTUDIANTES'!$C$4:$C$1997,C1956,'REGISTRO DE ESTUDIANTES'!$D$4:$D$1997,D1956,'REGISTRO DE ESTUDIANTES'!$I$4:$I$1997,'BOLETA OFICIAL'!P1956,'REGISTRO DE ESTUDIANTES'!$J$4:$J$1997,'BOLETA OFICIAL'!Q1956,'REGISTRO DE ESTUDIANTES'!$A$4:$A$1997,A1956,'REGISTRO DE ESTUDIANTES'!$B$4:$B$1997,B1956,'REGISTRO DE ESTUDIANTES'!$K$4:$K$1997,R1956,'REGISTRO DE ESTUDIANTES'!$L$4:$L$1997,S1956)</f>
        <v>0</v>
      </c>
      <c r="G1956" s="5">
        <f t="shared" ca="1" si="96"/>
        <v>0</v>
      </c>
      <c r="H1956" s="5">
        <f t="shared" ca="1" si="97"/>
        <v>0</v>
      </c>
      <c r="I1956" s="2"/>
      <c r="J1956" s="2"/>
      <c r="K1956" s="2"/>
      <c r="L1956" s="2"/>
      <c r="M1956" s="2"/>
      <c r="N1956" s="22"/>
      <c r="O1956" s="22"/>
      <c r="P1956" s="3"/>
      <c r="Q1956" s="3"/>
      <c r="R1956" s="4"/>
      <c r="S1956" s="4"/>
      <c r="T1956" s="1"/>
      <c r="U1956" s="3"/>
      <c r="V1956" s="52" t="str">
        <f t="shared" si="95"/>
        <v/>
      </c>
    </row>
    <row r="1957" spans="1:22" x14ac:dyDescent="0.25">
      <c r="A1957" s="1"/>
      <c r="B1957" s="1"/>
      <c r="C1957" s="1"/>
      <c r="D1957" s="1"/>
      <c r="E1957" s="5">
        <f>+COUNTIFS('REGISTRO DE TUTORES'!$A$3:$A$2001,A1957,'REGISTRO DE TUTORES'!$B$3:$B$2001,B1957,'REGISTRO DE TUTORES'!$C$3:$C$2001,C1957,'REGISTRO DE TUTORES'!$D$3:$D$2001,D1957)</f>
        <v>0</v>
      </c>
      <c r="F1957" s="5">
        <f>+COUNTIFS('REGISTRO DE ESTUDIANTES'!$C$4:$C$1997,C1957,'REGISTRO DE ESTUDIANTES'!$D$4:$D$1997,D1957,'REGISTRO DE ESTUDIANTES'!$I$4:$I$1997,'BOLETA OFICIAL'!P1957,'REGISTRO DE ESTUDIANTES'!$J$4:$J$1997,'BOLETA OFICIAL'!Q1957,'REGISTRO DE ESTUDIANTES'!$A$4:$A$1997,A1957,'REGISTRO DE ESTUDIANTES'!$B$4:$B$1997,B1957,'REGISTRO DE ESTUDIANTES'!$K$4:$K$1997,R1957,'REGISTRO DE ESTUDIANTES'!$L$4:$L$1997,S1957)</f>
        <v>0</v>
      </c>
      <c r="G1957" s="5">
        <f t="shared" ca="1" si="96"/>
        <v>0</v>
      </c>
      <c r="H1957" s="5">
        <f t="shared" ca="1" si="97"/>
        <v>0</v>
      </c>
      <c r="I1957" s="2"/>
      <c r="J1957" s="2"/>
      <c r="K1957" s="2"/>
      <c r="L1957" s="2"/>
      <c r="M1957" s="2"/>
      <c r="N1957" s="22"/>
      <c r="O1957" s="22"/>
      <c r="P1957" s="3"/>
      <c r="Q1957" s="3"/>
      <c r="R1957" s="4"/>
      <c r="S1957" s="4"/>
      <c r="T1957" s="1"/>
      <c r="U1957" s="3"/>
      <c r="V1957" s="52" t="str">
        <f t="shared" si="95"/>
        <v/>
      </c>
    </row>
    <row r="1958" spans="1:22" x14ac:dyDescent="0.25">
      <c r="A1958" s="1"/>
      <c r="B1958" s="1"/>
      <c r="C1958" s="1"/>
      <c r="D1958" s="1"/>
      <c r="E1958" s="5">
        <f>+COUNTIFS('REGISTRO DE TUTORES'!$A$3:$A$2001,A1958,'REGISTRO DE TUTORES'!$B$3:$B$2001,B1958,'REGISTRO DE TUTORES'!$C$3:$C$2001,C1958,'REGISTRO DE TUTORES'!$D$3:$D$2001,D1958)</f>
        <v>0</v>
      </c>
      <c r="F1958" s="5">
        <f>+COUNTIFS('REGISTRO DE ESTUDIANTES'!$C$4:$C$1997,C1958,'REGISTRO DE ESTUDIANTES'!$D$4:$D$1997,D1958,'REGISTRO DE ESTUDIANTES'!$I$4:$I$1997,'BOLETA OFICIAL'!P1958,'REGISTRO DE ESTUDIANTES'!$J$4:$J$1997,'BOLETA OFICIAL'!Q1958,'REGISTRO DE ESTUDIANTES'!$A$4:$A$1997,A1958,'REGISTRO DE ESTUDIANTES'!$B$4:$B$1997,B1958,'REGISTRO DE ESTUDIANTES'!$K$4:$K$1997,R1958,'REGISTRO DE ESTUDIANTES'!$L$4:$L$1997,S1958)</f>
        <v>0</v>
      </c>
      <c r="G1958" s="5">
        <f t="shared" ca="1" si="96"/>
        <v>0</v>
      </c>
      <c r="H1958" s="5">
        <f t="shared" ca="1" si="97"/>
        <v>0</v>
      </c>
      <c r="I1958" s="2"/>
      <c r="J1958" s="2"/>
      <c r="K1958" s="2"/>
      <c r="L1958" s="2"/>
      <c r="M1958" s="2"/>
      <c r="N1958" s="22"/>
      <c r="O1958" s="22"/>
      <c r="P1958" s="3"/>
      <c r="Q1958" s="3"/>
      <c r="R1958" s="4"/>
      <c r="S1958" s="4"/>
      <c r="T1958" s="1"/>
      <c r="U1958" s="3"/>
      <c r="V1958" s="52" t="str">
        <f t="shared" si="95"/>
        <v/>
      </c>
    </row>
    <row r="1959" spans="1:22" x14ac:dyDescent="0.25">
      <c r="A1959" s="1"/>
      <c r="B1959" s="1"/>
      <c r="C1959" s="1"/>
      <c r="D1959" s="1"/>
      <c r="E1959" s="5">
        <f>+COUNTIFS('REGISTRO DE TUTORES'!$A$3:$A$2001,A1959,'REGISTRO DE TUTORES'!$B$3:$B$2001,B1959,'REGISTRO DE TUTORES'!$C$3:$C$2001,C1959,'REGISTRO DE TUTORES'!$D$3:$D$2001,D1959)</f>
        <v>0</v>
      </c>
      <c r="F1959" s="5">
        <f>+COUNTIFS('REGISTRO DE ESTUDIANTES'!$C$4:$C$1997,C1959,'REGISTRO DE ESTUDIANTES'!$D$4:$D$1997,D1959,'REGISTRO DE ESTUDIANTES'!$I$4:$I$1997,'BOLETA OFICIAL'!P1959,'REGISTRO DE ESTUDIANTES'!$J$4:$J$1997,'BOLETA OFICIAL'!Q1959,'REGISTRO DE ESTUDIANTES'!$A$4:$A$1997,A1959,'REGISTRO DE ESTUDIANTES'!$B$4:$B$1997,B1959,'REGISTRO DE ESTUDIANTES'!$K$4:$K$1997,R1959,'REGISTRO DE ESTUDIANTES'!$L$4:$L$1997,S1959)</f>
        <v>0</v>
      </c>
      <c r="G1959" s="5">
        <f t="shared" ca="1" si="96"/>
        <v>0</v>
      </c>
      <c r="H1959" s="5">
        <f t="shared" ca="1" si="97"/>
        <v>0</v>
      </c>
      <c r="I1959" s="2"/>
      <c r="J1959" s="2"/>
      <c r="K1959" s="2"/>
      <c r="L1959" s="2"/>
      <c r="M1959" s="2"/>
      <c r="N1959" s="22"/>
      <c r="O1959" s="22"/>
      <c r="P1959" s="3"/>
      <c r="Q1959" s="3"/>
      <c r="R1959" s="4"/>
      <c r="S1959" s="4"/>
      <c r="T1959" s="1"/>
      <c r="U1959" s="3"/>
      <c r="V1959" s="52" t="str">
        <f t="shared" si="95"/>
        <v/>
      </c>
    </row>
    <row r="1960" spans="1:22" x14ac:dyDescent="0.25">
      <c r="A1960" s="1"/>
      <c r="B1960" s="1"/>
      <c r="C1960" s="1"/>
      <c r="D1960" s="1"/>
      <c r="E1960" s="5">
        <f>+COUNTIFS('REGISTRO DE TUTORES'!$A$3:$A$2001,A1960,'REGISTRO DE TUTORES'!$B$3:$B$2001,B1960,'REGISTRO DE TUTORES'!$C$3:$C$2001,C1960,'REGISTRO DE TUTORES'!$D$3:$D$2001,D1960)</f>
        <v>0</v>
      </c>
      <c r="F1960" s="5">
        <f>+COUNTIFS('REGISTRO DE ESTUDIANTES'!$C$4:$C$1997,C1960,'REGISTRO DE ESTUDIANTES'!$D$4:$D$1997,D1960,'REGISTRO DE ESTUDIANTES'!$I$4:$I$1997,'BOLETA OFICIAL'!P1960,'REGISTRO DE ESTUDIANTES'!$J$4:$J$1997,'BOLETA OFICIAL'!Q1960,'REGISTRO DE ESTUDIANTES'!$A$4:$A$1997,A1960,'REGISTRO DE ESTUDIANTES'!$B$4:$B$1997,B1960,'REGISTRO DE ESTUDIANTES'!$K$4:$K$1997,R1960,'REGISTRO DE ESTUDIANTES'!$L$4:$L$1997,S1960)</f>
        <v>0</v>
      </c>
      <c r="G1960" s="5">
        <f t="shared" ca="1" si="96"/>
        <v>0</v>
      </c>
      <c r="H1960" s="5">
        <f t="shared" ca="1" si="97"/>
        <v>0</v>
      </c>
      <c r="I1960" s="2"/>
      <c r="J1960" s="2"/>
      <c r="K1960" s="2"/>
      <c r="L1960" s="2"/>
      <c r="M1960" s="2"/>
      <c r="N1960" s="22"/>
      <c r="O1960" s="22"/>
      <c r="P1960" s="3"/>
      <c r="Q1960" s="3"/>
      <c r="R1960" s="4"/>
      <c r="S1960" s="4"/>
      <c r="T1960" s="1"/>
      <c r="U1960" s="3"/>
      <c r="V1960" s="52" t="str">
        <f t="shared" si="95"/>
        <v/>
      </c>
    </row>
    <row r="1961" spans="1:22" x14ac:dyDescent="0.25">
      <c r="A1961" s="1"/>
      <c r="B1961" s="1"/>
      <c r="C1961" s="1"/>
      <c r="D1961" s="1"/>
      <c r="E1961" s="5">
        <f>+COUNTIFS('REGISTRO DE TUTORES'!$A$3:$A$2001,A1961,'REGISTRO DE TUTORES'!$B$3:$B$2001,B1961,'REGISTRO DE TUTORES'!$C$3:$C$2001,C1961,'REGISTRO DE TUTORES'!$D$3:$D$2001,D1961)</f>
        <v>0</v>
      </c>
      <c r="F1961" s="5">
        <f>+COUNTIFS('REGISTRO DE ESTUDIANTES'!$C$4:$C$1997,C1961,'REGISTRO DE ESTUDIANTES'!$D$4:$D$1997,D1961,'REGISTRO DE ESTUDIANTES'!$I$4:$I$1997,'BOLETA OFICIAL'!P1961,'REGISTRO DE ESTUDIANTES'!$J$4:$J$1997,'BOLETA OFICIAL'!Q1961,'REGISTRO DE ESTUDIANTES'!$A$4:$A$1997,A1961,'REGISTRO DE ESTUDIANTES'!$B$4:$B$1997,B1961,'REGISTRO DE ESTUDIANTES'!$K$4:$K$1997,R1961,'REGISTRO DE ESTUDIANTES'!$L$4:$L$1997,S1961)</f>
        <v>0</v>
      </c>
      <c r="G1961" s="5">
        <f t="shared" ca="1" si="96"/>
        <v>0</v>
      </c>
      <c r="H1961" s="5">
        <f t="shared" ca="1" si="97"/>
        <v>0</v>
      </c>
      <c r="I1961" s="2"/>
      <c r="J1961" s="2"/>
      <c r="K1961" s="2"/>
      <c r="L1961" s="2"/>
      <c r="M1961" s="2"/>
      <c r="N1961" s="22"/>
      <c r="O1961" s="22"/>
      <c r="P1961" s="3"/>
      <c r="Q1961" s="3"/>
      <c r="R1961" s="4"/>
      <c r="S1961" s="4"/>
      <c r="T1961" s="1"/>
      <c r="U1961" s="3"/>
      <c r="V1961" s="52" t="str">
        <f t="shared" si="95"/>
        <v/>
      </c>
    </row>
    <row r="1962" spans="1:22" x14ac:dyDescent="0.25">
      <c r="A1962" s="1"/>
      <c r="B1962" s="1"/>
      <c r="C1962" s="1"/>
      <c r="D1962" s="1"/>
      <c r="E1962" s="5">
        <f>+COUNTIFS('REGISTRO DE TUTORES'!$A$3:$A$2001,A1962,'REGISTRO DE TUTORES'!$B$3:$B$2001,B1962,'REGISTRO DE TUTORES'!$C$3:$C$2001,C1962,'REGISTRO DE TUTORES'!$D$3:$D$2001,D1962)</f>
        <v>0</v>
      </c>
      <c r="F1962" s="5">
        <f>+COUNTIFS('REGISTRO DE ESTUDIANTES'!$C$4:$C$1997,C1962,'REGISTRO DE ESTUDIANTES'!$D$4:$D$1997,D1962,'REGISTRO DE ESTUDIANTES'!$I$4:$I$1997,'BOLETA OFICIAL'!P1962,'REGISTRO DE ESTUDIANTES'!$J$4:$J$1997,'BOLETA OFICIAL'!Q1962,'REGISTRO DE ESTUDIANTES'!$A$4:$A$1997,A1962,'REGISTRO DE ESTUDIANTES'!$B$4:$B$1997,B1962,'REGISTRO DE ESTUDIANTES'!$K$4:$K$1997,R1962,'REGISTRO DE ESTUDIANTES'!$L$4:$L$1997,S1962)</f>
        <v>0</v>
      </c>
      <c r="G1962" s="5">
        <f t="shared" ca="1" si="96"/>
        <v>0</v>
      </c>
      <c r="H1962" s="5">
        <f t="shared" ca="1" si="97"/>
        <v>0</v>
      </c>
      <c r="I1962" s="2"/>
      <c r="J1962" s="2"/>
      <c r="K1962" s="2"/>
      <c r="L1962" s="2"/>
      <c r="M1962" s="2"/>
      <c r="N1962" s="22"/>
      <c r="O1962" s="22"/>
      <c r="P1962" s="3"/>
      <c r="Q1962" s="3"/>
      <c r="R1962" s="4"/>
      <c r="S1962" s="4"/>
      <c r="T1962" s="1"/>
      <c r="U1962" s="3"/>
      <c r="V1962" s="52" t="str">
        <f t="shared" si="95"/>
        <v/>
      </c>
    </row>
    <row r="1963" spans="1:22" x14ac:dyDescent="0.25">
      <c r="A1963" s="1"/>
      <c r="B1963" s="1"/>
      <c r="C1963" s="1"/>
      <c r="D1963" s="1"/>
      <c r="E1963" s="5">
        <f>+COUNTIFS('REGISTRO DE TUTORES'!$A$3:$A$2001,A1963,'REGISTRO DE TUTORES'!$B$3:$B$2001,B1963,'REGISTRO DE TUTORES'!$C$3:$C$2001,C1963,'REGISTRO DE TUTORES'!$D$3:$D$2001,D1963)</f>
        <v>0</v>
      </c>
      <c r="F1963" s="5">
        <f>+COUNTIFS('REGISTRO DE ESTUDIANTES'!$C$4:$C$1997,C1963,'REGISTRO DE ESTUDIANTES'!$D$4:$D$1997,D1963,'REGISTRO DE ESTUDIANTES'!$I$4:$I$1997,'BOLETA OFICIAL'!P1963,'REGISTRO DE ESTUDIANTES'!$J$4:$J$1997,'BOLETA OFICIAL'!Q1963,'REGISTRO DE ESTUDIANTES'!$A$4:$A$1997,A1963,'REGISTRO DE ESTUDIANTES'!$B$4:$B$1997,B1963,'REGISTRO DE ESTUDIANTES'!$K$4:$K$1997,R1963,'REGISTRO DE ESTUDIANTES'!$L$4:$L$1997,S1963)</f>
        <v>0</v>
      </c>
      <c r="G1963" s="5">
        <f t="shared" ca="1" si="96"/>
        <v>0</v>
      </c>
      <c r="H1963" s="5">
        <f t="shared" ca="1" si="97"/>
        <v>0</v>
      </c>
      <c r="I1963" s="2"/>
      <c r="J1963" s="2"/>
      <c r="K1963" s="2"/>
      <c r="L1963" s="2"/>
      <c r="M1963" s="2"/>
      <c r="N1963" s="22"/>
      <c r="O1963" s="22"/>
      <c r="P1963" s="3"/>
      <c r="Q1963" s="3"/>
      <c r="R1963" s="4"/>
      <c r="S1963" s="4"/>
      <c r="T1963" s="1"/>
      <c r="U1963" s="3"/>
      <c r="V1963" s="52" t="str">
        <f t="shared" si="95"/>
        <v/>
      </c>
    </row>
    <row r="1964" spans="1:22" x14ac:dyDescent="0.25">
      <c r="A1964" s="1"/>
      <c r="B1964" s="1"/>
      <c r="C1964" s="1"/>
      <c r="D1964" s="1"/>
      <c r="E1964" s="5">
        <f>+COUNTIFS('REGISTRO DE TUTORES'!$A$3:$A$2001,A1964,'REGISTRO DE TUTORES'!$B$3:$B$2001,B1964,'REGISTRO DE TUTORES'!$C$3:$C$2001,C1964,'REGISTRO DE TUTORES'!$D$3:$D$2001,D1964)</f>
        <v>0</v>
      </c>
      <c r="F1964" s="5">
        <f>+COUNTIFS('REGISTRO DE ESTUDIANTES'!$C$4:$C$1997,C1964,'REGISTRO DE ESTUDIANTES'!$D$4:$D$1997,D1964,'REGISTRO DE ESTUDIANTES'!$I$4:$I$1997,'BOLETA OFICIAL'!P1964,'REGISTRO DE ESTUDIANTES'!$J$4:$J$1997,'BOLETA OFICIAL'!Q1964,'REGISTRO DE ESTUDIANTES'!$A$4:$A$1997,A1964,'REGISTRO DE ESTUDIANTES'!$B$4:$B$1997,B1964,'REGISTRO DE ESTUDIANTES'!$K$4:$K$1997,R1964,'REGISTRO DE ESTUDIANTES'!$L$4:$L$1997,S1964)</f>
        <v>0</v>
      </c>
      <c r="G1964" s="5">
        <f t="shared" ca="1" si="96"/>
        <v>0</v>
      </c>
      <c r="H1964" s="5">
        <f t="shared" ca="1" si="97"/>
        <v>0</v>
      </c>
      <c r="I1964" s="2"/>
      <c r="J1964" s="2"/>
      <c r="K1964" s="2"/>
      <c r="L1964" s="2"/>
      <c r="M1964" s="2"/>
      <c r="N1964" s="22"/>
      <c r="O1964" s="22"/>
      <c r="P1964" s="3"/>
      <c r="Q1964" s="3"/>
      <c r="R1964" s="4"/>
      <c r="S1964" s="4"/>
      <c r="T1964" s="1"/>
      <c r="U1964" s="3"/>
      <c r="V1964" s="52" t="str">
        <f t="shared" si="95"/>
        <v/>
      </c>
    </row>
    <row r="1965" spans="1:22" x14ac:dyDescent="0.25">
      <c r="A1965" s="1"/>
      <c r="B1965" s="1"/>
      <c r="C1965" s="1"/>
      <c r="D1965" s="1"/>
      <c r="E1965" s="5">
        <f>+COUNTIFS('REGISTRO DE TUTORES'!$A$3:$A$2001,A1965,'REGISTRO DE TUTORES'!$B$3:$B$2001,B1965,'REGISTRO DE TUTORES'!$C$3:$C$2001,C1965,'REGISTRO DE TUTORES'!$D$3:$D$2001,D1965)</f>
        <v>0</v>
      </c>
      <c r="F1965" s="5">
        <f>+COUNTIFS('REGISTRO DE ESTUDIANTES'!$C$4:$C$1997,C1965,'REGISTRO DE ESTUDIANTES'!$D$4:$D$1997,D1965,'REGISTRO DE ESTUDIANTES'!$I$4:$I$1997,'BOLETA OFICIAL'!P1965,'REGISTRO DE ESTUDIANTES'!$J$4:$J$1997,'BOLETA OFICIAL'!Q1965,'REGISTRO DE ESTUDIANTES'!$A$4:$A$1997,A1965,'REGISTRO DE ESTUDIANTES'!$B$4:$B$1997,B1965,'REGISTRO DE ESTUDIANTES'!$K$4:$K$1997,R1965,'REGISTRO DE ESTUDIANTES'!$L$4:$L$1997,S1965)</f>
        <v>0</v>
      </c>
      <c r="G1965" s="5">
        <f t="shared" ca="1" si="96"/>
        <v>0</v>
      </c>
      <c r="H1965" s="5">
        <f t="shared" ca="1" si="97"/>
        <v>0</v>
      </c>
      <c r="I1965" s="2"/>
      <c r="J1965" s="2"/>
      <c r="K1965" s="2"/>
      <c r="L1965" s="2"/>
      <c r="M1965" s="2"/>
      <c r="N1965" s="22"/>
      <c r="O1965" s="22"/>
      <c r="P1965" s="3"/>
      <c r="Q1965" s="3"/>
      <c r="R1965" s="4"/>
      <c r="S1965" s="4"/>
      <c r="T1965" s="1"/>
      <c r="U1965" s="3"/>
      <c r="V1965" s="52" t="str">
        <f t="shared" si="95"/>
        <v/>
      </c>
    </row>
    <row r="1966" spans="1:22" x14ac:dyDescent="0.25">
      <c r="A1966" s="1"/>
      <c r="B1966" s="1"/>
      <c r="C1966" s="1"/>
      <c r="D1966" s="1"/>
      <c r="E1966" s="5">
        <f>+COUNTIFS('REGISTRO DE TUTORES'!$A$3:$A$2001,A1966,'REGISTRO DE TUTORES'!$B$3:$B$2001,B1966,'REGISTRO DE TUTORES'!$C$3:$C$2001,C1966,'REGISTRO DE TUTORES'!$D$3:$D$2001,D1966)</f>
        <v>0</v>
      </c>
      <c r="F1966" s="5">
        <f>+COUNTIFS('REGISTRO DE ESTUDIANTES'!$C$4:$C$1997,C1966,'REGISTRO DE ESTUDIANTES'!$D$4:$D$1997,D1966,'REGISTRO DE ESTUDIANTES'!$I$4:$I$1997,'BOLETA OFICIAL'!P1966,'REGISTRO DE ESTUDIANTES'!$J$4:$J$1997,'BOLETA OFICIAL'!Q1966,'REGISTRO DE ESTUDIANTES'!$A$4:$A$1997,A1966,'REGISTRO DE ESTUDIANTES'!$B$4:$B$1997,B1966,'REGISTRO DE ESTUDIANTES'!$K$4:$K$1997,R1966,'REGISTRO DE ESTUDIANTES'!$L$4:$L$1997,S1966)</f>
        <v>0</v>
      </c>
      <c r="G1966" s="5">
        <f t="shared" ca="1" si="96"/>
        <v>0</v>
      </c>
      <c r="H1966" s="5">
        <f t="shared" ca="1" si="97"/>
        <v>0</v>
      </c>
      <c r="I1966" s="2"/>
      <c r="J1966" s="2"/>
      <c r="K1966" s="2"/>
      <c r="L1966" s="2"/>
      <c r="M1966" s="2"/>
      <c r="N1966" s="22"/>
      <c r="O1966" s="22"/>
      <c r="P1966" s="3"/>
      <c r="Q1966" s="3"/>
      <c r="R1966" s="4"/>
      <c r="S1966" s="4"/>
      <c r="T1966" s="1"/>
      <c r="U1966" s="3"/>
      <c r="V1966" s="52" t="str">
        <f t="shared" si="95"/>
        <v/>
      </c>
    </row>
    <row r="1967" spans="1:22" x14ac:dyDescent="0.25">
      <c r="A1967" s="1"/>
      <c r="B1967" s="1"/>
      <c r="C1967" s="1"/>
      <c r="D1967" s="1"/>
      <c r="E1967" s="5">
        <f>+COUNTIFS('REGISTRO DE TUTORES'!$A$3:$A$2001,A1967,'REGISTRO DE TUTORES'!$B$3:$B$2001,B1967,'REGISTRO DE TUTORES'!$C$3:$C$2001,C1967,'REGISTRO DE TUTORES'!$D$3:$D$2001,D1967)</f>
        <v>0</v>
      </c>
      <c r="F1967" s="5">
        <f>+COUNTIFS('REGISTRO DE ESTUDIANTES'!$C$4:$C$1997,C1967,'REGISTRO DE ESTUDIANTES'!$D$4:$D$1997,D1967,'REGISTRO DE ESTUDIANTES'!$I$4:$I$1997,'BOLETA OFICIAL'!P1967,'REGISTRO DE ESTUDIANTES'!$J$4:$J$1997,'BOLETA OFICIAL'!Q1967,'REGISTRO DE ESTUDIANTES'!$A$4:$A$1997,A1967,'REGISTRO DE ESTUDIANTES'!$B$4:$B$1997,B1967,'REGISTRO DE ESTUDIANTES'!$K$4:$K$1997,R1967,'REGISTRO DE ESTUDIANTES'!$L$4:$L$1997,S1967)</f>
        <v>0</v>
      </c>
      <c r="G1967" s="5">
        <f t="shared" ca="1" si="96"/>
        <v>0</v>
      </c>
      <c r="H1967" s="5">
        <f t="shared" ca="1" si="97"/>
        <v>0</v>
      </c>
      <c r="I1967" s="2"/>
      <c r="J1967" s="2"/>
      <c r="K1967" s="2"/>
      <c r="L1967" s="2"/>
      <c r="M1967" s="2"/>
      <c r="N1967" s="22"/>
      <c r="O1967" s="22"/>
      <c r="P1967" s="3"/>
      <c r="Q1967" s="3"/>
      <c r="R1967" s="4"/>
      <c r="S1967" s="4"/>
      <c r="T1967" s="1"/>
      <c r="U1967" s="3"/>
      <c r="V1967" s="52" t="str">
        <f t="shared" si="95"/>
        <v/>
      </c>
    </row>
    <row r="1968" spans="1:22" x14ac:dyDescent="0.25">
      <c r="A1968" s="1"/>
      <c r="B1968" s="1"/>
      <c r="C1968" s="1"/>
      <c r="D1968" s="1"/>
      <c r="E1968" s="5">
        <f>+COUNTIFS('REGISTRO DE TUTORES'!$A$3:$A$2001,A1968,'REGISTRO DE TUTORES'!$B$3:$B$2001,B1968,'REGISTRO DE TUTORES'!$C$3:$C$2001,C1968,'REGISTRO DE TUTORES'!$D$3:$D$2001,D1968)</f>
        <v>0</v>
      </c>
      <c r="F1968" s="5">
        <f>+COUNTIFS('REGISTRO DE ESTUDIANTES'!$C$4:$C$1997,C1968,'REGISTRO DE ESTUDIANTES'!$D$4:$D$1997,D1968,'REGISTRO DE ESTUDIANTES'!$I$4:$I$1997,'BOLETA OFICIAL'!P1968,'REGISTRO DE ESTUDIANTES'!$J$4:$J$1997,'BOLETA OFICIAL'!Q1968,'REGISTRO DE ESTUDIANTES'!$A$4:$A$1997,A1968,'REGISTRO DE ESTUDIANTES'!$B$4:$B$1997,B1968,'REGISTRO DE ESTUDIANTES'!$K$4:$K$1997,R1968,'REGISTRO DE ESTUDIANTES'!$L$4:$L$1997,S1968)</f>
        <v>0</v>
      </c>
      <c r="G1968" s="5">
        <f t="shared" ca="1" si="96"/>
        <v>0</v>
      </c>
      <c r="H1968" s="5">
        <f t="shared" ca="1" si="97"/>
        <v>0</v>
      </c>
      <c r="I1968" s="2"/>
      <c r="J1968" s="2"/>
      <c r="K1968" s="2"/>
      <c r="L1968" s="2"/>
      <c r="M1968" s="2"/>
      <c r="N1968" s="22"/>
      <c r="O1968" s="22"/>
      <c r="P1968" s="3"/>
      <c r="Q1968" s="3"/>
      <c r="R1968" s="4"/>
      <c r="S1968" s="4"/>
      <c r="T1968" s="1"/>
      <c r="U1968" s="3"/>
      <c r="V1968" s="52" t="str">
        <f t="shared" si="95"/>
        <v/>
      </c>
    </row>
    <row r="1969" spans="1:22" x14ac:dyDescent="0.25">
      <c r="A1969" s="1"/>
      <c r="B1969" s="1"/>
      <c r="C1969" s="1"/>
      <c r="D1969" s="1"/>
      <c r="E1969" s="5">
        <f>+COUNTIFS('REGISTRO DE TUTORES'!$A$3:$A$2001,A1969,'REGISTRO DE TUTORES'!$B$3:$B$2001,B1969,'REGISTRO DE TUTORES'!$C$3:$C$2001,C1969,'REGISTRO DE TUTORES'!$D$3:$D$2001,D1969)</f>
        <v>0</v>
      </c>
      <c r="F1969" s="5">
        <f>+COUNTIFS('REGISTRO DE ESTUDIANTES'!$C$4:$C$1997,C1969,'REGISTRO DE ESTUDIANTES'!$D$4:$D$1997,D1969,'REGISTRO DE ESTUDIANTES'!$I$4:$I$1997,'BOLETA OFICIAL'!P1969,'REGISTRO DE ESTUDIANTES'!$J$4:$J$1997,'BOLETA OFICIAL'!Q1969,'REGISTRO DE ESTUDIANTES'!$A$4:$A$1997,A1969,'REGISTRO DE ESTUDIANTES'!$B$4:$B$1997,B1969,'REGISTRO DE ESTUDIANTES'!$K$4:$K$1997,R1969,'REGISTRO DE ESTUDIANTES'!$L$4:$L$1997,S1969)</f>
        <v>0</v>
      </c>
      <c r="G1969" s="5">
        <f t="shared" ca="1" si="96"/>
        <v>0</v>
      </c>
      <c r="H1969" s="5">
        <f t="shared" ca="1" si="97"/>
        <v>0</v>
      </c>
      <c r="I1969" s="2"/>
      <c r="J1969" s="2"/>
      <c r="K1969" s="2"/>
      <c r="L1969" s="2"/>
      <c r="M1969" s="2"/>
      <c r="N1969" s="22"/>
      <c r="O1969" s="22"/>
      <c r="P1969" s="3"/>
      <c r="Q1969" s="3"/>
      <c r="R1969" s="4"/>
      <c r="S1969" s="4"/>
      <c r="T1969" s="1"/>
      <c r="U1969" s="3"/>
      <c r="V1969" s="52" t="str">
        <f t="shared" si="95"/>
        <v/>
      </c>
    </row>
    <row r="1970" spans="1:22" x14ac:dyDescent="0.25">
      <c r="A1970" s="1"/>
      <c r="B1970" s="1"/>
      <c r="C1970" s="1"/>
      <c r="D1970" s="1"/>
      <c r="E1970" s="5">
        <f>+COUNTIFS('REGISTRO DE TUTORES'!$A$3:$A$2001,A1970,'REGISTRO DE TUTORES'!$B$3:$B$2001,B1970,'REGISTRO DE TUTORES'!$C$3:$C$2001,C1970,'REGISTRO DE TUTORES'!$D$3:$D$2001,D1970)</f>
        <v>0</v>
      </c>
      <c r="F1970" s="5">
        <f>+COUNTIFS('REGISTRO DE ESTUDIANTES'!$C$4:$C$1997,C1970,'REGISTRO DE ESTUDIANTES'!$D$4:$D$1997,D1970,'REGISTRO DE ESTUDIANTES'!$I$4:$I$1997,'BOLETA OFICIAL'!P1970,'REGISTRO DE ESTUDIANTES'!$J$4:$J$1997,'BOLETA OFICIAL'!Q1970,'REGISTRO DE ESTUDIANTES'!$A$4:$A$1997,A1970,'REGISTRO DE ESTUDIANTES'!$B$4:$B$1997,B1970,'REGISTRO DE ESTUDIANTES'!$K$4:$K$1997,R1970,'REGISTRO DE ESTUDIANTES'!$L$4:$L$1997,S1970)</f>
        <v>0</v>
      </c>
      <c r="G1970" s="5">
        <f t="shared" ca="1" si="96"/>
        <v>0</v>
      </c>
      <c r="H1970" s="5">
        <f t="shared" ca="1" si="97"/>
        <v>0</v>
      </c>
      <c r="I1970" s="2"/>
      <c r="J1970" s="2"/>
      <c r="K1970" s="2"/>
      <c r="L1970" s="2"/>
      <c r="M1970" s="2"/>
      <c r="N1970" s="22"/>
      <c r="O1970" s="22"/>
      <c r="P1970" s="3"/>
      <c r="Q1970" s="3"/>
      <c r="R1970" s="4"/>
      <c r="S1970" s="4"/>
      <c r="T1970" s="1"/>
      <c r="U1970" s="3"/>
      <c r="V1970" s="52" t="str">
        <f t="shared" si="95"/>
        <v/>
      </c>
    </row>
    <row r="1971" spans="1:22" x14ac:dyDescent="0.25">
      <c r="A1971" s="1"/>
      <c r="B1971" s="1"/>
      <c r="C1971" s="1"/>
      <c r="D1971" s="1"/>
      <c r="E1971" s="5">
        <f>+COUNTIFS('REGISTRO DE TUTORES'!$A$3:$A$2001,A1971,'REGISTRO DE TUTORES'!$B$3:$B$2001,B1971,'REGISTRO DE TUTORES'!$C$3:$C$2001,C1971,'REGISTRO DE TUTORES'!$D$3:$D$2001,D1971)</f>
        <v>0</v>
      </c>
      <c r="F1971" s="5">
        <f>+COUNTIFS('REGISTRO DE ESTUDIANTES'!$C$4:$C$1997,C1971,'REGISTRO DE ESTUDIANTES'!$D$4:$D$1997,D1971,'REGISTRO DE ESTUDIANTES'!$I$4:$I$1997,'BOLETA OFICIAL'!P1971,'REGISTRO DE ESTUDIANTES'!$J$4:$J$1997,'BOLETA OFICIAL'!Q1971,'REGISTRO DE ESTUDIANTES'!$A$4:$A$1997,A1971,'REGISTRO DE ESTUDIANTES'!$B$4:$B$1997,B1971,'REGISTRO DE ESTUDIANTES'!$K$4:$K$1997,R1971,'REGISTRO DE ESTUDIANTES'!$L$4:$L$1997,S1971)</f>
        <v>0</v>
      </c>
      <c r="G1971" s="5">
        <f t="shared" ca="1" si="96"/>
        <v>0</v>
      </c>
      <c r="H1971" s="5">
        <f t="shared" ca="1" si="97"/>
        <v>0</v>
      </c>
      <c r="I1971" s="2"/>
      <c r="J1971" s="2"/>
      <c r="K1971" s="2"/>
      <c r="L1971" s="2"/>
      <c r="M1971" s="2"/>
      <c r="N1971" s="22"/>
      <c r="O1971" s="22"/>
      <c r="P1971" s="3"/>
      <c r="Q1971" s="3"/>
      <c r="R1971" s="4"/>
      <c r="S1971" s="4"/>
      <c r="T1971" s="1"/>
      <c r="U1971" s="3"/>
      <c r="V1971" s="52" t="str">
        <f t="shared" si="95"/>
        <v/>
      </c>
    </row>
    <row r="1972" spans="1:22" x14ac:dyDescent="0.25">
      <c r="A1972" s="1"/>
      <c r="B1972" s="1"/>
      <c r="C1972" s="1"/>
      <c r="D1972" s="1"/>
      <c r="E1972" s="5">
        <f>+COUNTIFS('REGISTRO DE TUTORES'!$A$3:$A$2001,A1972,'REGISTRO DE TUTORES'!$B$3:$B$2001,B1972,'REGISTRO DE TUTORES'!$C$3:$C$2001,C1972,'REGISTRO DE TUTORES'!$D$3:$D$2001,D1972)</f>
        <v>0</v>
      </c>
      <c r="F1972" s="5">
        <f>+COUNTIFS('REGISTRO DE ESTUDIANTES'!$C$4:$C$1997,C1972,'REGISTRO DE ESTUDIANTES'!$D$4:$D$1997,D1972,'REGISTRO DE ESTUDIANTES'!$I$4:$I$1997,'BOLETA OFICIAL'!P1972,'REGISTRO DE ESTUDIANTES'!$J$4:$J$1997,'BOLETA OFICIAL'!Q1972,'REGISTRO DE ESTUDIANTES'!$A$4:$A$1997,A1972,'REGISTRO DE ESTUDIANTES'!$B$4:$B$1997,B1972,'REGISTRO DE ESTUDIANTES'!$K$4:$K$1997,R1972,'REGISTRO DE ESTUDIANTES'!$L$4:$L$1997,S1972)</f>
        <v>0</v>
      </c>
      <c r="G1972" s="5">
        <f t="shared" ca="1" si="96"/>
        <v>0</v>
      </c>
      <c r="H1972" s="5">
        <f t="shared" ca="1" si="97"/>
        <v>0</v>
      </c>
      <c r="I1972" s="2"/>
      <c r="J1972" s="2"/>
      <c r="K1972" s="2"/>
      <c r="L1972" s="2"/>
      <c r="M1972" s="2"/>
      <c r="N1972" s="22"/>
      <c r="O1972" s="22"/>
      <c r="P1972" s="3"/>
      <c r="Q1972" s="3"/>
      <c r="R1972" s="4"/>
      <c r="S1972" s="4"/>
      <c r="T1972" s="1"/>
      <c r="U1972" s="3"/>
      <c r="V1972" s="52" t="str">
        <f t="shared" si="95"/>
        <v/>
      </c>
    </row>
    <row r="1973" spans="1:22" x14ac:dyDescent="0.25">
      <c r="A1973" s="1"/>
      <c r="B1973" s="1"/>
      <c r="C1973" s="1"/>
      <c r="D1973" s="1"/>
      <c r="E1973" s="5">
        <f>+COUNTIFS('REGISTRO DE TUTORES'!$A$3:$A$2001,A1973,'REGISTRO DE TUTORES'!$B$3:$B$2001,B1973,'REGISTRO DE TUTORES'!$C$3:$C$2001,C1973,'REGISTRO DE TUTORES'!$D$3:$D$2001,D1973)</f>
        <v>0</v>
      </c>
      <c r="F1973" s="5">
        <f>+COUNTIFS('REGISTRO DE ESTUDIANTES'!$C$4:$C$1997,C1973,'REGISTRO DE ESTUDIANTES'!$D$4:$D$1997,D1973,'REGISTRO DE ESTUDIANTES'!$I$4:$I$1997,'BOLETA OFICIAL'!P1973,'REGISTRO DE ESTUDIANTES'!$J$4:$J$1997,'BOLETA OFICIAL'!Q1973,'REGISTRO DE ESTUDIANTES'!$A$4:$A$1997,A1973,'REGISTRO DE ESTUDIANTES'!$B$4:$B$1997,B1973,'REGISTRO DE ESTUDIANTES'!$K$4:$K$1997,R1973,'REGISTRO DE ESTUDIANTES'!$L$4:$L$1997,S1973)</f>
        <v>0</v>
      </c>
      <c r="G1973" s="5">
        <f t="shared" ca="1" si="96"/>
        <v>0</v>
      </c>
      <c r="H1973" s="5">
        <f t="shared" ca="1" si="97"/>
        <v>0</v>
      </c>
      <c r="I1973" s="2"/>
      <c r="J1973" s="2"/>
      <c r="K1973" s="2"/>
      <c r="L1973" s="2"/>
      <c r="M1973" s="2"/>
      <c r="N1973" s="22"/>
      <c r="O1973" s="22"/>
      <c r="P1973" s="3"/>
      <c r="Q1973" s="3"/>
      <c r="R1973" s="4"/>
      <c r="S1973" s="4"/>
      <c r="T1973" s="1"/>
      <c r="U1973" s="3"/>
      <c r="V1973" s="52" t="str">
        <f t="shared" si="95"/>
        <v/>
      </c>
    </row>
    <row r="1974" spans="1:22" x14ac:dyDescent="0.25">
      <c r="A1974" s="1"/>
      <c r="B1974" s="1"/>
      <c r="C1974" s="1"/>
      <c r="D1974" s="1"/>
      <c r="E1974" s="5">
        <f>+COUNTIFS('REGISTRO DE TUTORES'!$A$3:$A$2001,A1974,'REGISTRO DE TUTORES'!$B$3:$B$2001,B1974,'REGISTRO DE TUTORES'!$C$3:$C$2001,C1974,'REGISTRO DE TUTORES'!$D$3:$D$2001,D1974)</f>
        <v>0</v>
      </c>
      <c r="F1974" s="5">
        <f>+COUNTIFS('REGISTRO DE ESTUDIANTES'!$C$4:$C$1997,C1974,'REGISTRO DE ESTUDIANTES'!$D$4:$D$1997,D1974,'REGISTRO DE ESTUDIANTES'!$I$4:$I$1997,'BOLETA OFICIAL'!P1974,'REGISTRO DE ESTUDIANTES'!$J$4:$J$1997,'BOLETA OFICIAL'!Q1974,'REGISTRO DE ESTUDIANTES'!$A$4:$A$1997,A1974,'REGISTRO DE ESTUDIANTES'!$B$4:$B$1997,B1974,'REGISTRO DE ESTUDIANTES'!$K$4:$K$1997,R1974,'REGISTRO DE ESTUDIANTES'!$L$4:$L$1997,S1974)</f>
        <v>0</v>
      </c>
      <c r="G1974" s="5">
        <f t="shared" ca="1" si="96"/>
        <v>0</v>
      </c>
      <c r="H1974" s="5">
        <f t="shared" ca="1" si="97"/>
        <v>0</v>
      </c>
      <c r="I1974" s="2"/>
      <c r="J1974" s="2"/>
      <c r="K1974" s="2"/>
      <c r="L1974" s="2"/>
      <c r="M1974" s="2"/>
      <c r="N1974" s="22"/>
      <c r="O1974" s="22"/>
      <c r="P1974" s="3"/>
      <c r="Q1974" s="3"/>
      <c r="R1974" s="4"/>
      <c r="S1974" s="4"/>
      <c r="T1974" s="1"/>
      <c r="U1974" s="3"/>
      <c r="V1974" s="52" t="str">
        <f t="shared" si="95"/>
        <v/>
      </c>
    </row>
    <row r="1975" spans="1:22" x14ac:dyDescent="0.25">
      <c r="A1975" s="1"/>
      <c r="B1975" s="1"/>
      <c r="C1975" s="1"/>
      <c r="D1975" s="1"/>
      <c r="E1975" s="5">
        <f>+COUNTIFS('REGISTRO DE TUTORES'!$A$3:$A$2001,A1975,'REGISTRO DE TUTORES'!$B$3:$B$2001,B1975,'REGISTRO DE TUTORES'!$C$3:$C$2001,C1975,'REGISTRO DE TUTORES'!$D$3:$D$2001,D1975)</f>
        <v>0</v>
      </c>
      <c r="F1975" s="5">
        <f>+COUNTIFS('REGISTRO DE ESTUDIANTES'!$C$4:$C$1997,C1975,'REGISTRO DE ESTUDIANTES'!$D$4:$D$1997,D1975,'REGISTRO DE ESTUDIANTES'!$I$4:$I$1997,'BOLETA OFICIAL'!P1975,'REGISTRO DE ESTUDIANTES'!$J$4:$J$1997,'BOLETA OFICIAL'!Q1975,'REGISTRO DE ESTUDIANTES'!$A$4:$A$1997,A1975,'REGISTRO DE ESTUDIANTES'!$B$4:$B$1997,B1975,'REGISTRO DE ESTUDIANTES'!$K$4:$K$1997,R1975,'REGISTRO DE ESTUDIANTES'!$L$4:$L$1997,S1975)</f>
        <v>0</v>
      </c>
      <c r="G1975" s="5">
        <f t="shared" ca="1" si="96"/>
        <v>0</v>
      </c>
      <c r="H1975" s="5">
        <f t="shared" ca="1" si="97"/>
        <v>0</v>
      </c>
      <c r="I1975" s="2"/>
      <c r="J1975" s="2"/>
      <c r="K1975" s="2"/>
      <c r="L1975" s="2"/>
      <c r="M1975" s="2"/>
      <c r="N1975" s="22"/>
      <c r="O1975" s="22"/>
      <c r="P1975" s="3"/>
      <c r="Q1975" s="3"/>
      <c r="R1975" s="4"/>
      <c r="S1975" s="4"/>
      <c r="T1975" s="1"/>
      <c r="U1975" s="3"/>
      <c r="V1975" s="52" t="str">
        <f t="shared" si="95"/>
        <v/>
      </c>
    </row>
    <row r="1976" spans="1:22" x14ac:dyDescent="0.25">
      <c r="A1976" s="1"/>
      <c r="B1976" s="1"/>
      <c r="C1976" s="1"/>
      <c r="D1976" s="1"/>
      <c r="E1976" s="5">
        <f>+COUNTIFS('REGISTRO DE TUTORES'!$A$3:$A$2001,A1976,'REGISTRO DE TUTORES'!$B$3:$B$2001,B1976,'REGISTRO DE TUTORES'!$C$3:$C$2001,C1976,'REGISTRO DE TUTORES'!$D$3:$D$2001,D1976)</f>
        <v>0</v>
      </c>
      <c r="F1976" s="5">
        <f>+COUNTIFS('REGISTRO DE ESTUDIANTES'!$C$4:$C$1997,C1976,'REGISTRO DE ESTUDIANTES'!$D$4:$D$1997,D1976,'REGISTRO DE ESTUDIANTES'!$I$4:$I$1997,'BOLETA OFICIAL'!P1976,'REGISTRO DE ESTUDIANTES'!$J$4:$J$1997,'BOLETA OFICIAL'!Q1976,'REGISTRO DE ESTUDIANTES'!$A$4:$A$1997,A1976,'REGISTRO DE ESTUDIANTES'!$B$4:$B$1997,B1976,'REGISTRO DE ESTUDIANTES'!$K$4:$K$1997,R1976,'REGISTRO DE ESTUDIANTES'!$L$4:$L$1997,S1976)</f>
        <v>0</v>
      </c>
      <c r="G1976" s="5">
        <f t="shared" ca="1" si="96"/>
        <v>0</v>
      </c>
      <c r="H1976" s="5">
        <f t="shared" ca="1" si="97"/>
        <v>0</v>
      </c>
      <c r="I1976" s="2"/>
      <c r="J1976" s="2"/>
      <c r="K1976" s="2"/>
      <c r="L1976" s="2"/>
      <c r="M1976" s="2"/>
      <c r="N1976" s="22"/>
      <c r="O1976" s="22"/>
      <c r="P1976" s="3"/>
      <c r="Q1976" s="3"/>
      <c r="R1976" s="4"/>
      <c r="S1976" s="4"/>
      <c r="T1976" s="1"/>
      <c r="U1976" s="3"/>
      <c r="V1976" s="52" t="str">
        <f t="shared" si="95"/>
        <v/>
      </c>
    </row>
    <row r="1977" spans="1:22" x14ac:dyDescent="0.25">
      <c r="A1977" s="1"/>
      <c r="B1977" s="1"/>
      <c r="C1977" s="1"/>
      <c r="D1977" s="1"/>
      <c r="E1977" s="5">
        <f>+COUNTIFS('REGISTRO DE TUTORES'!$A$3:$A$2001,A1977,'REGISTRO DE TUTORES'!$B$3:$B$2001,B1977,'REGISTRO DE TUTORES'!$C$3:$C$2001,C1977,'REGISTRO DE TUTORES'!$D$3:$D$2001,D1977)</f>
        <v>0</v>
      </c>
      <c r="F1977" s="5">
        <f>+COUNTIFS('REGISTRO DE ESTUDIANTES'!$C$4:$C$1997,C1977,'REGISTRO DE ESTUDIANTES'!$D$4:$D$1997,D1977,'REGISTRO DE ESTUDIANTES'!$I$4:$I$1997,'BOLETA OFICIAL'!P1977,'REGISTRO DE ESTUDIANTES'!$J$4:$J$1997,'BOLETA OFICIAL'!Q1977,'REGISTRO DE ESTUDIANTES'!$A$4:$A$1997,A1977,'REGISTRO DE ESTUDIANTES'!$B$4:$B$1997,B1977,'REGISTRO DE ESTUDIANTES'!$K$4:$K$1997,R1977,'REGISTRO DE ESTUDIANTES'!$L$4:$L$1997,S1977)</f>
        <v>0</v>
      </c>
      <c r="G1977" s="5">
        <f t="shared" ca="1" si="96"/>
        <v>0</v>
      </c>
      <c r="H1977" s="5">
        <f t="shared" ca="1" si="97"/>
        <v>0</v>
      </c>
      <c r="I1977" s="2"/>
      <c r="J1977" s="2"/>
      <c r="K1977" s="2"/>
      <c r="L1977" s="2"/>
      <c r="M1977" s="2"/>
      <c r="N1977" s="22"/>
      <c r="O1977" s="22"/>
      <c r="P1977" s="3"/>
      <c r="Q1977" s="3"/>
      <c r="R1977" s="4"/>
      <c r="S1977" s="4"/>
      <c r="T1977" s="1"/>
      <c r="U1977" s="3"/>
      <c r="V1977" s="52" t="str">
        <f t="shared" si="95"/>
        <v/>
      </c>
    </row>
    <row r="1978" spans="1:22" x14ac:dyDescent="0.25">
      <c r="A1978" s="1"/>
      <c r="B1978" s="1"/>
      <c r="C1978" s="1"/>
      <c r="D1978" s="1"/>
      <c r="E1978" s="5">
        <f>+COUNTIFS('REGISTRO DE TUTORES'!$A$3:$A$2001,A1978,'REGISTRO DE TUTORES'!$B$3:$B$2001,B1978,'REGISTRO DE TUTORES'!$C$3:$C$2001,C1978,'REGISTRO DE TUTORES'!$D$3:$D$2001,D1978)</f>
        <v>0</v>
      </c>
      <c r="F1978" s="5">
        <f>+COUNTIFS('REGISTRO DE ESTUDIANTES'!$C$4:$C$1997,C1978,'REGISTRO DE ESTUDIANTES'!$D$4:$D$1997,D1978,'REGISTRO DE ESTUDIANTES'!$I$4:$I$1997,'BOLETA OFICIAL'!P1978,'REGISTRO DE ESTUDIANTES'!$J$4:$J$1997,'BOLETA OFICIAL'!Q1978,'REGISTRO DE ESTUDIANTES'!$A$4:$A$1997,A1978,'REGISTRO DE ESTUDIANTES'!$B$4:$B$1997,B1978,'REGISTRO DE ESTUDIANTES'!$K$4:$K$1997,R1978,'REGISTRO DE ESTUDIANTES'!$L$4:$L$1997,S1978)</f>
        <v>0</v>
      </c>
      <c r="G1978" s="5">
        <f t="shared" ca="1" si="96"/>
        <v>0</v>
      </c>
      <c r="H1978" s="5">
        <f t="shared" ca="1" si="97"/>
        <v>0</v>
      </c>
      <c r="I1978" s="2"/>
      <c r="J1978" s="2"/>
      <c r="K1978" s="2"/>
      <c r="L1978" s="2"/>
      <c r="M1978" s="2"/>
      <c r="N1978" s="22"/>
      <c r="O1978" s="22"/>
      <c r="P1978" s="3"/>
      <c r="Q1978" s="3"/>
      <c r="R1978" s="4"/>
      <c r="S1978" s="4"/>
      <c r="T1978" s="1"/>
      <c r="U1978" s="3"/>
      <c r="V1978" s="52" t="str">
        <f t="shared" si="95"/>
        <v/>
      </c>
    </row>
    <row r="1979" spans="1:22" x14ac:dyDescent="0.25">
      <c r="A1979" s="1"/>
      <c r="B1979" s="1"/>
      <c r="C1979" s="1"/>
      <c r="D1979" s="1"/>
      <c r="E1979" s="5">
        <f>+COUNTIFS('REGISTRO DE TUTORES'!$A$3:$A$2001,A1979,'REGISTRO DE TUTORES'!$B$3:$B$2001,B1979,'REGISTRO DE TUTORES'!$C$3:$C$2001,C1979,'REGISTRO DE TUTORES'!$D$3:$D$2001,D1979)</f>
        <v>0</v>
      </c>
      <c r="F1979" s="5">
        <f>+COUNTIFS('REGISTRO DE ESTUDIANTES'!$C$4:$C$1997,C1979,'REGISTRO DE ESTUDIANTES'!$D$4:$D$1997,D1979,'REGISTRO DE ESTUDIANTES'!$I$4:$I$1997,'BOLETA OFICIAL'!P1979,'REGISTRO DE ESTUDIANTES'!$J$4:$J$1997,'BOLETA OFICIAL'!Q1979,'REGISTRO DE ESTUDIANTES'!$A$4:$A$1997,A1979,'REGISTRO DE ESTUDIANTES'!$B$4:$B$1997,B1979,'REGISTRO DE ESTUDIANTES'!$K$4:$K$1997,R1979,'REGISTRO DE ESTUDIANTES'!$L$4:$L$1997,S1979)</f>
        <v>0</v>
      </c>
      <c r="G1979" s="5">
        <f t="shared" ca="1" si="96"/>
        <v>0</v>
      </c>
      <c r="H1979" s="5">
        <f t="shared" ca="1" si="97"/>
        <v>0</v>
      </c>
      <c r="I1979" s="2"/>
      <c r="J1979" s="2"/>
      <c r="K1979" s="2"/>
      <c r="L1979" s="2"/>
      <c r="M1979" s="2"/>
      <c r="N1979" s="22"/>
      <c r="O1979" s="22"/>
      <c r="P1979" s="3"/>
      <c r="Q1979" s="3"/>
      <c r="R1979" s="4"/>
      <c r="S1979" s="4"/>
      <c r="T1979" s="1"/>
      <c r="U1979" s="3"/>
      <c r="V1979" s="52" t="str">
        <f t="shared" si="95"/>
        <v/>
      </c>
    </row>
    <row r="1980" spans="1:22" x14ac:dyDescent="0.25">
      <c r="A1980" s="1"/>
      <c r="B1980" s="1"/>
      <c r="C1980" s="1"/>
      <c r="D1980" s="1"/>
      <c r="E1980" s="5">
        <f>+COUNTIFS('REGISTRO DE TUTORES'!$A$3:$A$2001,A1980,'REGISTRO DE TUTORES'!$B$3:$B$2001,B1980,'REGISTRO DE TUTORES'!$C$3:$C$2001,C1980,'REGISTRO DE TUTORES'!$D$3:$D$2001,D1980)</f>
        <v>0</v>
      </c>
      <c r="F1980" s="5">
        <f>+COUNTIFS('REGISTRO DE ESTUDIANTES'!$C$4:$C$1997,C1980,'REGISTRO DE ESTUDIANTES'!$D$4:$D$1997,D1980,'REGISTRO DE ESTUDIANTES'!$I$4:$I$1997,'BOLETA OFICIAL'!P1980,'REGISTRO DE ESTUDIANTES'!$J$4:$J$1997,'BOLETA OFICIAL'!Q1980,'REGISTRO DE ESTUDIANTES'!$A$4:$A$1997,A1980,'REGISTRO DE ESTUDIANTES'!$B$4:$B$1997,B1980,'REGISTRO DE ESTUDIANTES'!$K$4:$K$1997,R1980,'REGISTRO DE ESTUDIANTES'!$L$4:$L$1997,S1980)</f>
        <v>0</v>
      </c>
      <c r="G1980" s="5">
        <f t="shared" ca="1" si="96"/>
        <v>0</v>
      </c>
      <c r="H1980" s="5">
        <f t="shared" ca="1" si="97"/>
        <v>0</v>
      </c>
      <c r="I1980" s="2"/>
      <c r="J1980" s="2"/>
      <c r="K1980" s="2"/>
      <c r="L1980" s="2"/>
      <c r="M1980" s="2"/>
      <c r="N1980" s="22"/>
      <c r="O1980" s="22"/>
      <c r="P1980" s="3"/>
      <c r="Q1980" s="3"/>
      <c r="R1980" s="4"/>
      <c r="S1980" s="4"/>
      <c r="T1980" s="1"/>
      <c r="U1980" s="3"/>
      <c r="V1980" s="52" t="str">
        <f t="shared" si="95"/>
        <v/>
      </c>
    </row>
    <row r="1981" spans="1:22" x14ac:dyDescent="0.25">
      <c r="A1981" s="1"/>
      <c r="B1981" s="1"/>
      <c r="C1981" s="1"/>
      <c r="D1981" s="1"/>
      <c r="E1981" s="5">
        <f>+COUNTIFS('REGISTRO DE TUTORES'!$A$3:$A$2001,A1981,'REGISTRO DE TUTORES'!$B$3:$B$2001,B1981,'REGISTRO DE TUTORES'!$C$3:$C$2001,C1981,'REGISTRO DE TUTORES'!$D$3:$D$2001,D1981)</f>
        <v>0</v>
      </c>
      <c r="F1981" s="5">
        <f>+COUNTIFS('REGISTRO DE ESTUDIANTES'!$C$4:$C$1997,C1981,'REGISTRO DE ESTUDIANTES'!$D$4:$D$1997,D1981,'REGISTRO DE ESTUDIANTES'!$I$4:$I$1997,'BOLETA OFICIAL'!P1981,'REGISTRO DE ESTUDIANTES'!$J$4:$J$1997,'BOLETA OFICIAL'!Q1981,'REGISTRO DE ESTUDIANTES'!$A$4:$A$1997,A1981,'REGISTRO DE ESTUDIANTES'!$B$4:$B$1997,B1981,'REGISTRO DE ESTUDIANTES'!$K$4:$K$1997,R1981,'REGISTRO DE ESTUDIANTES'!$L$4:$L$1997,S1981)</f>
        <v>0</v>
      </c>
      <c r="G1981" s="5">
        <f t="shared" ca="1" si="96"/>
        <v>0</v>
      </c>
      <c r="H1981" s="5">
        <f t="shared" ca="1" si="97"/>
        <v>0</v>
      </c>
      <c r="I1981" s="2"/>
      <c r="J1981" s="2"/>
      <c r="K1981" s="2"/>
      <c r="L1981" s="2"/>
      <c r="M1981" s="2"/>
      <c r="N1981" s="22"/>
      <c r="O1981" s="22"/>
      <c r="P1981" s="3"/>
      <c r="Q1981" s="3"/>
      <c r="R1981" s="4"/>
      <c r="S1981" s="4"/>
      <c r="T1981" s="1"/>
      <c r="U1981" s="3"/>
      <c r="V1981" s="52" t="str">
        <f t="shared" si="95"/>
        <v/>
      </c>
    </row>
    <row r="1982" spans="1:22" x14ac:dyDescent="0.25">
      <c r="A1982" s="1"/>
      <c r="B1982" s="1"/>
      <c r="C1982" s="1"/>
      <c r="D1982" s="1"/>
      <c r="E1982" s="5">
        <f>+COUNTIFS('REGISTRO DE TUTORES'!$A$3:$A$2001,A1982,'REGISTRO DE TUTORES'!$B$3:$B$2001,B1982,'REGISTRO DE TUTORES'!$C$3:$C$2001,C1982,'REGISTRO DE TUTORES'!$D$3:$D$2001,D1982)</f>
        <v>0</v>
      </c>
      <c r="F1982" s="5">
        <f>+COUNTIFS('REGISTRO DE ESTUDIANTES'!$C$4:$C$1997,C1982,'REGISTRO DE ESTUDIANTES'!$D$4:$D$1997,D1982,'REGISTRO DE ESTUDIANTES'!$I$4:$I$1997,'BOLETA OFICIAL'!P1982,'REGISTRO DE ESTUDIANTES'!$J$4:$J$1997,'BOLETA OFICIAL'!Q1982,'REGISTRO DE ESTUDIANTES'!$A$4:$A$1997,A1982,'REGISTRO DE ESTUDIANTES'!$B$4:$B$1997,B1982,'REGISTRO DE ESTUDIANTES'!$K$4:$K$1997,R1982,'REGISTRO DE ESTUDIANTES'!$L$4:$L$1997,S1982)</f>
        <v>0</v>
      </c>
      <c r="G1982" s="5">
        <f t="shared" ca="1" si="96"/>
        <v>0</v>
      </c>
      <c r="H1982" s="5">
        <f t="shared" ca="1" si="97"/>
        <v>0</v>
      </c>
      <c r="I1982" s="2"/>
      <c r="J1982" s="2"/>
      <c r="K1982" s="2"/>
      <c r="L1982" s="2"/>
      <c r="M1982" s="2"/>
      <c r="N1982" s="22"/>
      <c r="O1982" s="22"/>
      <c r="P1982" s="3"/>
      <c r="Q1982" s="3"/>
      <c r="R1982" s="4"/>
      <c r="S1982" s="4"/>
      <c r="T1982" s="1"/>
      <c r="U1982" s="3"/>
      <c r="V1982" s="52" t="str">
        <f t="shared" si="95"/>
        <v/>
      </c>
    </row>
    <row r="1983" spans="1:22" x14ac:dyDescent="0.25">
      <c r="A1983" s="1"/>
      <c r="B1983" s="1"/>
      <c r="C1983" s="1"/>
      <c r="D1983" s="1"/>
      <c r="E1983" s="5">
        <f>+COUNTIFS('REGISTRO DE TUTORES'!$A$3:$A$2001,A1983,'REGISTRO DE TUTORES'!$B$3:$B$2001,B1983,'REGISTRO DE TUTORES'!$C$3:$C$2001,C1983,'REGISTRO DE TUTORES'!$D$3:$D$2001,D1983)</f>
        <v>0</v>
      </c>
      <c r="F1983" s="5">
        <f>+COUNTIFS('REGISTRO DE ESTUDIANTES'!$C$4:$C$1997,C1983,'REGISTRO DE ESTUDIANTES'!$D$4:$D$1997,D1983,'REGISTRO DE ESTUDIANTES'!$I$4:$I$1997,'BOLETA OFICIAL'!P1983,'REGISTRO DE ESTUDIANTES'!$J$4:$J$1997,'BOLETA OFICIAL'!Q1983,'REGISTRO DE ESTUDIANTES'!$A$4:$A$1997,A1983,'REGISTRO DE ESTUDIANTES'!$B$4:$B$1997,B1983,'REGISTRO DE ESTUDIANTES'!$K$4:$K$1997,R1983,'REGISTRO DE ESTUDIANTES'!$L$4:$L$1997,S1983)</f>
        <v>0</v>
      </c>
      <c r="G1983" s="5">
        <f t="shared" ca="1" si="96"/>
        <v>0</v>
      </c>
      <c r="H1983" s="5">
        <f t="shared" ca="1" si="97"/>
        <v>0</v>
      </c>
      <c r="I1983" s="2"/>
      <c r="J1983" s="2"/>
      <c r="K1983" s="2"/>
      <c r="L1983" s="2"/>
      <c r="M1983" s="2"/>
      <c r="N1983" s="22"/>
      <c r="O1983" s="22"/>
      <c r="P1983" s="3"/>
      <c r="Q1983" s="3"/>
      <c r="R1983" s="4"/>
      <c r="S1983" s="4"/>
      <c r="T1983" s="1"/>
      <c r="U1983" s="3"/>
      <c r="V1983" s="52" t="str">
        <f t="shared" si="95"/>
        <v/>
      </c>
    </row>
    <row r="1984" spans="1:22" x14ac:dyDescent="0.25">
      <c r="A1984" s="1"/>
      <c r="B1984" s="1"/>
      <c r="C1984" s="1"/>
      <c r="D1984" s="1"/>
      <c r="E1984" s="5">
        <f>+COUNTIFS('REGISTRO DE TUTORES'!$A$3:$A$2001,A1984,'REGISTRO DE TUTORES'!$B$3:$B$2001,B1984,'REGISTRO DE TUTORES'!$C$3:$C$2001,C1984,'REGISTRO DE TUTORES'!$D$3:$D$2001,D1984)</f>
        <v>0</v>
      </c>
      <c r="F1984" s="5">
        <f>+COUNTIFS('REGISTRO DE ESTUDIANTES'!$C$4:$C$1997,C1984,'REGISTRO DE ESTUDIANTES'!$D$4:$D$1997,D1984,'REGISTRO DE ESTUDIANTES'!$I$4:$I$1997,'BOLETA OFICIAL'!P1984,'REGISTRO DE ESTUDIANTES'!$J$4:$J$1997,'BOLETA OFICIAL'!Q1984,'REGISTRO DE ESTUDIANTES'!$A$4:$A$1997,A1984,'REGISTRO DE ESTUDIANTES'!$B$4:$B$1997,B1984,'REGISTRO DE ESTUDIANTES'!$K$4:$K$1997,R1984,'REGISTRO DE ESTUDIANTES'!$L$4:$L$1997,S1984)</f>
        <v>0</v>
      </c>
      <c r="G1984" s="5">
        <f t="shared" ca="1" si="96"/>
        <v>0</v>
      </c>
      <c r="H1984" s="5">
        <f t="shared" ca="1" si="97"/>
        <v>0</v>
      </c>
      <c r="I1984" s="2"/>
      <c r="J1984" s="2"/>
      <c r="K1984" s="2"/>
      <c r="L1984" s="2"/>
      <c r="M1984" s="2"/>
      <c r="N1984" s="22"/>
      <c r="O1984" s="22"/>
      <c r="P1984" s="3"/>
      <c r="Q1984" s="3"/>
      <c r="R1984" s="4"/>
      <c r="S1984" s="4"/>
      <c r="T1984" s="1"/>
      <c r="U1984" s="3"/>
      <c r="V1984" s="52" t="str">
        <f t="shared" si="95"/>
        <v/>
      </c>
    </row>
    <row r="1985" spans="1:22" x14ac:dyDescent="0.25">
      <c r="A1985" s="1"/>
      <c r="B1985" s="1"/>
      <c r="C1985" s="1"/>
      <c r="D1985" s="1"/>
      <c r="E1985" s="5">
        <f>+COUNTIFS('REGISTRO DE TUTORES'!$A$3:$A$2001,A1985,'REGISTRO DE TUTORES'!$B$3:$B$2001,B1985,'REGISTRO DE TUTORES'!$C$3:$C$2001,C1985,'REGISTRO DE TUTORES'!$D$3:$D$2001,D1985)</f>
        <v>0</v>
      </c>
      <c r="F1985" s="5">
        <f>+COUNTIFS('REGISTRO DE ESTUDIANTES'!$C$4:$C$1997,C1985,'REGISTRO DE ESTUDIANTES'!$D$4:$D$1997,D1985,'REGISTRO DE ESTUDIANTES'!$I$4:$I$1997,'BOLETA OFICIAL'!P1985,'REGISTRO DE ESTUDIANTES'!$J$4:$J$1997,'BOLETA OFICIAL'!Q1985,'REGISTRO DE ESTUDIANTES'!$A$4:$A$1997,A1985,'REGISTRO DE ESTUDIANTES'!$B$4:$B$1997,B1985,'REGISTRO DE ESTUDIANTES'!$K$4:$K$1997,R1985,'REGISTRO DE ESTUDIANTES'!$L$4:$L$1997,S1985)</f>
        <v>0</v>
      </c>
      <c r="G1985" s="5">
        <f t="shared" ca="1" si="96"/>
        <v>0</v>
      </c>
      <c r="H1985" s="5">
        <f t="shared" ca="1" si="97"/>
        <v>0</v>
      </c>
      <c r="I1985" s="2"/>
      <c r="J1985" s="2"/>
      <c r="K1985" s="2"/>
      <c r="L1985" s="2"/>
      <c r="M1985" s="2"/>
      <c r="N1985" s="22"/>
      <c r="O1985" s="22"/>
      <c r="P1985" s="3"/>
      <c r="Q1985" s="3"/>
      <c r="R1985" s="4"/>
      <c r="S1985" s="4"/>
      <c r="T1985" s="1"/>
      <c r="U1985" s="3"/>
      <c r="V1985" s="52" t="str">
        <f t="shared" si="95"/>
        <v/>
      </c>
    </row>
    <row r="1986" spans="1:22" x14ac:dyDescent="0.25">
      <c r="A1986" s="1"/>
      <c r="B1986" s="1"/>
      <c r="C1986" s="1"/>
      <c r="D1986" s="1"/>
      <c r="E1986" s="5">
        <f>+COUNTIFS('REGISTRO DE TUTORES'!$A$3:$A$2001,A1986,'REGISTRO DE TUTORES'!$B$3:$B$2001,B1986,'REGISTRO DE TUTORES'!$C$3:$C$2001,C1986,'REGISTRO DE TUTORES'!$D$3:$D$2001,D1986)</f>
        <v>0</v>
      </c>
      <c r="F1986" s="5">
        <f>+COUNTIFS('REGISTRO DE ESTUDIANTES'!$C$4:$C$1997,C1986,'REGISTRO DE ESTUDIANTES'!$D$4:$D$1997,D1986,'REGISTRO DE ESTUDIANTES'!$I$4:$I$1997,'BOLETA OFICIAL'!P1986,'REGISTRO DE ESTUDIANTES'!$J$4:$J$1997,'BOLETA OFICIAL'!Q1986,'REGISTRO DE ESTUDIANTES'!$A$4:$A$1997,A1986,'REGISTRO DE ESTUDIANTES'!$B$4:$B$1997,B1986,'REGISTRO DE ESTUDIANTES'!$K$4:$K$1997,R1986,'REGISTRO DE ESTUDIANTES'!$L$4:$L$1997,S1986)</f>
        <v>0</v>
      </c>
      <c r="G1986" s="5">
        <f t="shared" ca="1" si="96"/>
        <v>0</v>
      </c>
      <c r="H1986" s="5">
        <f t="shared" ca="1" si="97"/>
        <v>0</v>
      </c>
      <c r="I1986" s="2"/>
      <c r="J1986" s="2"/>
      <c r="K1986" s="2"/>
      <c r="L1986" s="2"/>
      <c r="M1986" s="2"/>
      <c r="N1986" s="22"/>
      <c r="O1986" s="22"/>
      <c r="P1986" s="3"/>
      <c r="Q1986" s="3"/>
      <c r="R1986" s="4"/>
      <c r="S1986" s="4"/>
      <c r="T1986" s="1"/>
      <c r="U1986" s="3"/>
      <c r="V1986" s="52" t="str">
        <f t="shared" si="95"/>
        <v/>
      </c>
    </row>
    <row r="1987" spans="1:22" x14ac:dyDescent="0.25">
      <c r="A1987" s="1"/>
      <c r="B1987" s="1"/>
      <c r="C1987" s="1"/>
      <c r="D1987" s="1"/>
      <c r="E1987" s="5">
        <f>+COUNTIFS('REGISTRO DE TUTORES'!$A$3:$A$2001,A1987,'REGISTRO DE TUTORES'!$B$3:$B$2001,B1987,'REGISTRO DE TUTORES'!$C$3:$C$2001,C1987,'REGISTRO DE TUTORES'!$D$3:$D$2001,D1987)</f>
        <v>0</v>
      </c>
      <c r="F1987" s="5">
        <f>+COUNTIFS('REGISTRO DE ESTUDIANTES'!$C$4:$C$1997,C1987,'REGISTRO DE ESTUDIANTES'!$D$4:$D$1997,D1987,'REGISTRO DE ESTUDIANTES'!$I$4:$I$1997,'BOLETA OFICIAL'!P1987,'REGISTRO DE ESTUDIANTES'!$J$4:$J$1997,'BOLETA OFICIAL'!Q1987,'REGISTRO DE ESTUDIANTES'!$A$4:$A$1997,A1987,'REGISTRO DE ESTUDIANTES'!$B$4:$B$1997,B1987,'REGISTRO DE ESTUDIANTES'!$K$4:$K$1997,R1987,'REGISTRO DE ESTUDIANTES'!$L$4:$L$1997,S1987)</f>
        <v>0</v>
      </c>
      <c r="G1987" s="5">
        <f t="shared" ca="1" si="96"/>
        <v>0</v>
      </c>
      <c r="H1987" s="5">
        <f t="shared" ca="1" si="97"/>
        <v>0</v>
      </c>
      <c r="I1987" s="2"/>
      <c r="J1987" s="2"/>
      <c r="K1987" s="2"/>
      <c r="L1987" s="2"/>
      <c r="M1987" s="2"/>
      <c r="N1987" s="22"/>
      <c r="O1987" s="22"/>
      <c r="P1987" s="3"/>
      <c r="Q1987" s="3"/>
      <c r="R1987" s="4"/>
      <c r="S1987" s="4"/>
      <c r="T1987" s="1"/>
      <c r="U1987" s="3"/>
      <c r="V1987" s="52" t="str">
        <f t="shared" si="95"/>
        <v/>
      </c>
    </row>
    <row r="1988" spans="1:22" x14ac:dyDescent="0.25">
      <c r="A1988" s="1"/>
      <c r="B1988" s="1"/>
      <c r="C1988" s="1"/>
      <c r="D1988" s="1"/>
      <c r="E1988" s="5">
        <f>+COUNTIFS('REGISTRO DE TUTORES'!$A$3:$A$2001,A1988,'REGISTRO DE TUTORES'!$B$3:$B$2001,B1988,'REGISTRO DE TUTORES'!$C$3:$C$2001,C1988,'REGISTRO DE TUTORES'!$D$3:$D$2001,D1988)</f>
        <v>0</v>
      </c>
      <c r="F1988" s="5">
        <f>+COUNTIFS('REGISTRO DE ESTUDIANTES'!$C$4:$C$1997,C1988,'REGISTRO DE ESTUDIANTES'!$D$4:$D$1997,D1988,'REGISTRO DE ESTUDIANTES'!$I$4:$I$1997,'BOLETA OFICIAL'!P1988,'REGISTRO DE ESTUDIANTES'!$J$4:$J$1997,'BOLETA OFICIAL'!Q1988,'REGISTRO DE ESTUDIANTES'!$A$4:$A$1997,A1988,'REGISTRO DE ESTUDIANTES'!$B$4:$B$1997,B1988,'REGISTRO DE ESTUDIANTES'!$K$4:$K$1997,R1988,'REGISTRO DE ESTUDIANTES'!$L$4:$L$1997,S1988)</f>
        <v>0</v>
      </c>
      <c r="G1988" s="5">
        <f t="shared" ca="1" si="96"/>
        <v>0</v>
      </c>
      <c r="H1988" s="5">
        <f t="shared" ca="1" si="97"/>
        <v>0</v>
      </c>
      <c r="I1988" s="2"/>
      <c r="J1988" s="2"/>
      <c r="K1988" s="2"/>
      <c r="L1988" s="2"/>
      <c r="M1988" s="2"/>
      <c r="N1988" s="22"/>
      <c r="O1988" s="22"/>
      <c r="P1988" s="3"/>
      <c r="Q1988" s="3"/>
      <c r="R1988" s="4"/>
      <c r="S1988" s="4"/>
      <c r="T1988" s="1"/>
      <c r="U1988" s="3"/>
      <c r="V1988" s="52" t="str">
        <f t="shared" si="95"/>
        <v/>
      </c>
    </row>
    <row r="1989" spans="1:22" x14ac:dyDescent="0.25">
      <c r="A1989" s="1"/>
      <c r="B1989" s="1"/>
      <c r="C1989" s="1"/>
      <c r="D1989" s="1"/>
      <c r="E1989" s="5">
        <f>+COUNTIFS('REGISTRO DE TUTORES'!$A$3:$A$2001,A1989,'REGISTRO DE TUTORES'!$B$3:$B$2001,B1989,'REGISTRO DE TUTORES'!$C$3:$C$2001,C1989,'REGISTRO DE TUTORES'!$D$3:$D$2001,D1989)</f>
        <v>0</v>
      </c>
      <c r="F1989" s="5">
        <f>+COUNTIFS('REGISTRO DE ESTUDIANTES'!$C$4:$C$1997,C1989,'REGISTRO DE ESTUDIANTES'!$D$4:$D$1997,D1989,'REGISTRO DE ESTUDIANTES'!$I$4:$I$1997,'BOLETA OFICIAL'!P1989,'REGISTRO DE ESTUDIANTES'!$J$4:$J$1997,'BOLETA OFICIAL'!Q1989,'REGISTRO DE ESTUDIANTES'!$A$4:$A$1997,A1989,'REGISTRO DE ESTUDIANTES'!$B$4:$B$1997,B1989,'REGISTRO DE ESTUDIANTES'!$K$4:$K$1997,R1989,'REGISTRO DE ESTUDIANTES'!$L$4:$L$1997,S1989)</f>
        <v>0</v>
      </c>
      <c r="G1989" s="5">
        <f t="shared" ca="1" si="96"/>
        <v>0</v>
      </c>
      <c r="H1989" s="5">
        <f t="shared" ca="1" si="97"/>
        <v>0</v>
      </c>
      <c r="I1989" s="2"/>
      <c r="J1989" s="2"/>
      <c r="K1989" s="2"/>
      <c r="L1989" s="2"/>
      <c r="M1989" s="2"/>
      <c r="N1989" s="22"/>
      <c r="O1989" s="22"/>
      <c r="P1989" s="3"/>
      <c r="Q1989" s="3"/>
      <c r="R1989" s="4"/>
      <c r="S1989" s="4"/>
      <c r="T1989" s="1"/>
      <c r="U1989" s="3"/>
      <c r="V1989" s="52" t="str">
        <f t="shared" si="95"/>
        <v/>
      </c>
    </row>
    <row r="1990" spans="1:22" x14ac:dyDescent="0.25">
      <c r="A1990" s="1"/>
      <c r="B1990" s="1"/>
      <c r="C1990" s="1"/>
      <c r="D1990" s="1"/>
      <c r="E1990" s="5">
        <f>+COUNTIFS('REGISTRO DE TUTORES'!$A$3:$A$2001,A1990,'REGISTRO DE TUTORES'!$B$3:$B$2001,B1990,'REGISTRO DE TUTORES'!$C$3:$C$2001,C1990,'REGISTRO DE TUTORES'!$D$3:$D$2001,D1990)</f>
        <v>0</v>
      </c>
      <c r="F1990" s="5">
        <f>+COUNTIFS('REGISTRO DE ESTUDIANTES'!$C$4:$C$1997,C1990,'REGISTRO DE ESTUDIANTES'!$D$4:$D$1997,D1990,'REGISTRO DE ESTUDIANTES'!$I$4:$I$1997,'BOLETA OFICIAL'!P1990,'REGISTRO DE ESTUDIANTES'!$J$4:$J$1997,'BOLETA OFICIAL'!Q1990,'REGISTRO DE ESTUDIANTES'!$A$4:$A$1997,A1990,'REGISTRO DE ESTUDIANTES'!$B$4:$B$1997,B1990,'REGISTRO DE ESTUDIANTES'!$K$4:$K$1997,R1990,'REGISTRO DE ESTUDIANTES'!$L$4:$L$1997,S1990)</f>
        <v>0</v>
      </c>
      <c r="G1990" s="5">
        <f t="shared" ca="1" si="96"/>
        <v>0</v>
      </c>
      <c r="H1990" s="5">
        <f t="shared" ca="1" si="97"/>
        <v>0</v>
      </c>
      <c r="I1990" s="2"/>
      <c r="J1990" s="2"/>
      <c r="K1990" s="2"/>
      <c r="L1990" s="2"/>
      <c r="M1990" s="2"/>
      <c r="N1990" s="22"/>
      <c r="O1990" s="22"/>
      <c r="P1990" s="3"/>
      <c r="Q1990" s="3"/>
      <c r="R1990" s="4"/>
      <c r="S1990" s="4"/>
      <c r="T1990" s="1"/>
      <c r="U1990" s="3"/>
      <c r="V1990" s="52" t="str">
        <f t="shared" ref="V1990:V2000" si="98">IF(Q1990&gt;0,IF(U1990&gt;=Q1990,"ACTIVA","NO ACTIVA"),"")</f>
        <v/>
      </c>
    </row>
    <row r="1991" spans="1:22" x14ac:dyDescent="0.25">
      <c r="A1991" s="1"/>
      <c r="B1991" s="1"/>
      <c r="C1991" s="1"/>
      <c r="D1991" s="1"/>
      <c r="E1991" s="5">
        <f>+COUNTIFS('REGISTRO DE TUTORES'!$A$3:$A$2001,A1991,'REGISTRO DE TUTORES'!$B$3:$B$2001,B1991,'REGISTRO DE TUTORES'!$C$3:$C$2001,C1991,'REGISTRO DE TUTORES'!$D$3:$D$2001,D1991)</f>
        <v>0</v>
      </c>
      <c r="F1991" s="5">
        <f>+COUNTIFS('REGISTRO DE ESTUDIANTES'!$C$4:$C$1997,C1991,'REGISTRO DE ESTUDIANTES'!$D$4:$D$1997,D1991,'REGISTRO DE ESTUDIANTES'!$I$4:$I$1997,'BOLETA OFICIAL'!P1991,'REGISTRO DE ESTUDIANTES'!$J$4:$J$1997,'BOLETA OFICIAL'!Q1991,'REGISTRO DE ESTUDIANTES'!$A$4:$A$1997,A1991,'REGISTRO DE ESTUDIANTES'!$B$4:$B$1997,B1991,'REGISTRO DE ESTUDIANTES'!$K$4:$K$1997,R1991,'REGISTRO DE ESTUDIANTES'!$L$4:$L$1997,S1991)</f>
        <v>0</v>
      </c>
      <c r="G1991" s="5">
        <f t="shared" ca="1" si="96"/>
        <v>0</v>
      </c>
      <c r="H1991" s="5">
        <f t="shared" ca="1" si="97"/>
        <v>0</v>
      </c>
      <c r="I1991" s="2"/>
      <c r="J1991" s="2"/>
      <c r="K1991" s="2"/>
      <c r="L1991" s="2"/>
      <c r="M1991" s="2"/>
      <c r="N1991" s="22"/>
      <c r="O1991" s="22"/>
      <c r="P1991" s="3"/>
      <c r="Q1991" s="3"/>
      <c r="R1991" s="4"/>
      <c r="S1991" s="4"/>
      <c r="T1991" s="1"/>
      <c r="U1991" s="3"/>
      <c r="V1991" s="52" t="str">
        <f t="shared" si="98"/>
        <v/>
      </c>
    </row>
    <row r="1992" spans="1:22" x14ac:dyDescent="0.25">
      <c r="A1992" s="1"/>
      <c r="B1992" s="1"/>
      <c r="C1992" s="1"/>
      <c r="D1992" s="1"/>
      <c r="E1992" s="5">
        <f>+COUNTIFS('REGISTRO DE TUTORES'!$A$3:$A$2001,A1992,'REGISTRO DE TUTORES'!$B$3:$B$2001,B1992,'REGISTRO DE TUTORES'!$C$3:$C$2001,C1992,'REGISTRO DE TUTORES'!$D$3:$D$2001,D1992)</f>
        <v>0</v>
      </c>
      <c r="F1992" s="5">
        <f>+COUNTIFS('REGISTRO DE ESTUDIANTES'!$C$4:$C$1997,C1992,'REGISTRO DE ESTUDIANTES'!$D$4:$D$1997,D1992,'REGISTRO DE ESTUDIANTES'!$I$4:$I$1997,'BOLETA OFICIAL'!P1992,'REGISTRO DE ESTUDIANTES'!$J$4:$J$1997,'BOLETA OFICIAL'!Q1992,'REGISTRO DE ESTUDIANTES'!$A$4:$A$1997,A1992,'REGISTRO DE ESTUDIANTES'!$B$4:$B$1997,B1992,'REGISTRO DE ESTUDIANTES'!$K$4:$K$1997,R1992,'REGISTRO DE ESTUDIANTES'!$L$4:$L$1997,S1992)</f>
        <v>0</v>
      </c>
      <c r="G1992" s="5">
        <f t="shared" ca="1" si="96"/>
        <v>0</v>
      </c>
      <c r="H1992" s="5">
        <f t="shared" ca="1" si="97"/>
        <v>0</v>
      </c>
      <c r="I1992" s="2"/>
      <c r="J1992" s="2"/>
      <c r="K1992" s="2"/>
      <c r="L1992" s="2"/>
      <c r="M1992" s="2"/>
      <c r="N1992" s="22"/>
      <c r="O1992" s="22"/>
      <c r="P1992" s="3"/>
      <c r="Q1992" s="3"/>
      <c r="R1992" s="4"/>
      <c r="S1992" s="4"/>
      <c r="T1992" s="1"/>
      <c r="U1992" s="3"/>
      <c r="V1992" s="52" t="str">
        <f t="shared" si="98"/>
        <v/>
      </c>
    </row>
    <row r="1993" spans="1:22" x14ac:dyDescent="0.25">
      <c r="A1993" s="1"/>
      <c r="B1993" s="1"/>
      <c r="C1993" s="1"/>
      <c r="D1993" s="1"/>
      <c r="E1993" s="5">
        <f>+COUNTIFS('REGISTRO DE TUTORES'!$A$3:$A$2001,A1993,'REGISTRO DE TUTORES'!$B$3:$B$2001,B1993,'REGISTRO DE TUTORES'!$C$3:$C$2001,C1993,'REGISTRO DE TUTORES'!$D$3:$D$2001,D1993)</f>
        <v>0</v>
      </c>
      <c r="F1993" s="5">
        <f>+COUNTIFS('REGISTRO DE ESTUDIANTES'!$C$4:$C$1997,C1993,'REGISTRO DE ESTUDIANTES'!$D$4:$D$1997,D1993,'REGISTRO DE ESTUDIANTES'!$I$4:$I$1997,'BOLETA OFICIAL'!P1993,'REGISTRO DE ESTUDIANTES'!$J$4:$J$1997,'BOLETA OFICIAL'!Q1993,'REGISTRO DE ESTUDIANTES'!$A$4:$A$1997,A1993,'REGISTRO DE ESTUDIANTES'!$B$4:$B$1997,B1993,'REGISTRO DE ESTUDIANTES'!$K$4:$K$1997,R1993,'REGISTRO DE ESTUDIANTES'!$L$4:$L$1997,S1993)</f>
        <v>0</v>
      </c>
      <c r="G1993" s="5">
        <f t="shared" ca="1" si="96"/>
        <v>0</v>
      </c>
      <c r="H1993" s="5">
        <f t="shared" ca="1" si="97"/>
        <v>0</v>
      </c>
      <c r="I1993" s="2"/>
      <c r="J1993" s="2"/>
      <c r="K1993" s="2"/>
      <c r="L1993" s="2"/>
      <c r="M1993" s="2"/>
      <c r="N1993" s="22"/>
      <c r="O1993" s="22"/>
      <c r="P1993" s="3"/>
      <c r="Q1993" s="3"/>
      <c r="R1993" s="4"/>
      <c r="S1993" s="4"/>
      <c r="T1993" s="1"/>
      <c r="U1993" s="3"/>
      <c r="V1993" s="52" t="str">
        <f t="shared" si="98"/>
        <v/>
      </c>
    </row>
    <row r="1994" spans="1:22" x14ac:dyDescent="0.25">
      <c r="A1994" s="1"/>
      <c r="B1994" s="1"/>
      <c r="C1994" s="1"/>
      <c r="D1994" s="1"/>
      <c r="E1994" s="5">
        <f>+COUNTIFS('REGISTRO DE TUTORES'!$A$3:$A$2001,A1994,'REGISTRO DE TUTORES'!$B$3:$B$2001,B1994,'REGISTRO DE TUTORES'!$C$3:$C$2001,C1994,'REGISTRO DE TUTORES'!$D$3:$D$2001,D1994)</f>
        <v>0</v>
      </c>
      <c r="F1994" s="5">
        <f>+COUNTIFS('REGISTRO DE ESTUDIANTES'!$C$4:$C$1997,C1994,'REGISTRO DE ESTUDIANTES'!$D$4:$D$1997,D1994,'REGISTRO DE ESTUDIANTES'!$I$4:$I$1997,'BOLETA OFICIAL'!P1994,'REGISTRO DE ESTUDIANTES'!$J$4:$J$1997,'BOLETA OFICIAL'!Q1994,'REGISTRO DE ESTUDIANTES'!$A$4:$A$1997,A1994,'REGISTRO DE ESTUDIANTES'!$B$4:$B$1997,B1994,'REGISTRO DE ESTUDIANTES'!$K$4:$K$1997,R1994,'REGISTRO DE ESTUDIANTES'!$L$4:$L$1997,S1994)</f>
        <v>0</v>
      </c>
      <c r="G1994" s="5">
        <f t="shared" ca="1" si="96"/>
        <v>0</v>
      </c>
      <c r="H1994" s="5">
        <f t="shared" ca="1" si="97"/>
        <v>0</v>
      </c>
      <c r="I1994" s="2"/>
      <c r="J1994" s="2"/>
      <c r="K1994" s="2"/>
      <c r="L1994" s="2"/>
      <c r="M1994" s="2"/>
      <c r="N1994" s="22"/>
      <c r="O1994" s="22"/>
      <c r="P1994" s="3"/>
      <c r="Q1994" s="3"/>
      <c r="R1994" s="4"/>
      <c r="S1994" s="4"/>
      <c r="T1994" s="1"/>
      <c r="U1994" s="3"/>
      <c r="V1994" s="52" t="str">
        <f t="shared" si="98"/>
        <v/>
      </c>
    </row>
    <row r="1995" spans="1:22" x14ac:dyDescent="0.25">
      <c r="A1995" s="1"/>
      <c r="B1995" s="1"/>
      <c r="C1995" s="1"/>
      <c r="D1995" s="1"/>
      <c r="E1995" s="5">
        <f>+COUNTIFS('REGISTRO DE TUTORES'!$A$3:$A$2001,A1995,'REGISTRO DE TUTORES'!$B$3:$B$2001,B1995,'REGISTRO DE TUTORES'!$C$3:$C$2001,C1995,'REGISTRO DE TUTORES'!$D$3:$D$2001,D1995)</f>
        <v>0</v>
      </c>
      <c r="F1995" s="5">
        <f>+COUNTIFS('REGISTRO DE ESTUDIANTES'!$C$4:$C$1997,C1995,'REGISTRO DE ESTUDIANTES'!$D$4:$D$1997,D1995,'REGISTRO DE ESTUDIANTES'!$I$4:$I$1997,'BOLETA OFICIAL'!P1995,'REGISTRO DE ESTUDIANTES'!$J$4:$J$1997,'BOLETA OFICIAL'!Q1995,'REGISTRO DE ESTUDIANTES'!$A$4:$A$1997,A1995,'REGISTRO DE ESTUDIANTES'!$B$4:$B$1997,B1995,'REGISTRO DE ESTUDIANTES'!$K$4:$K$1997,R1995,'REGISTRO DE ESTUDIANTES'!$L$4:$L$1997,S1995)</f>
        <v>0</v>
      </c>
      <c r="G1995" s="5">
        <f t="shared" ca="1" si="96"/>
        <v>0</v>
      </c>
      <c r="H1995" s="5">
        <f t="shared" ca="1" si="97"/>
        <v>0</v>
      </c>
      <c r="I1995" s="2"/>
      <c r="J1995" s="2"/>
      <c r="K1995" s="2"/>
      <c r="L1995" s="2"/>
      <c r="M1995" s="2"/>
      <c r="N1995" s="22"/>
      <c r="O1995" s="22"/>
      <c r="P1995" s="3"/>
      <c r="Q1995" s="3"/>
      <c r="R1995" s="4"/>
      <c r="S1995" s="4"/>
      <c r="T1995" s="1"/>
      <c r="U1995" s="3"/>
      <c r="V1995" s="52" t="str">
        <f t="shared" si="98"/>
        <v/>
      </c>
    </row>
    <row r="1996" spans="1:22" x14ac:dyDescent="0.25">
      <c r="A1996" s="1"/>
      <c r="B1996" s="1"/>
      <c r="C1996" s="1"/>
      <c r="D1996" s="1"/>
      <c r="E1996" s="5">
        <f>+COUNTIFS('REGISTRO DE TUTORES'!$A$3:$A$2001,A1996,'REGISTRO DE TUTORES'!$B$3:$B$2001,B1996,'REGISTRO DE TUTORES'!$C$3:$C$2001,C1996,'REGISTRO DE TUTORES'!$D$3:$D$2001,D1996)</f>
        <v>0</v>
      </c>
      <c r="F1996" s="5">
        <f>+COUNTIFS('REGISTRO DE ESTUDIANTES'!$C$4:$C$1997,C1996,'REGISTRO DE ESTUDIANTES'!$D$4:$D$1997,D1996,'REGISTRO DE ESTUDIANTES'!$I$4:$I$1997,'BOLETA OFICIAL'!P1996,'REGISTRO DE ESTUDIANTES'!$J$4:$J$1997,'BOLETA OFICIAL'!Q1996,'REGISTRO DE ESTUDIANTES'!$A$4:$A$1997,A1996,'REGISTRO DE ESTUDIANTES'!$B$4:$B$1997,B1996,'REGISTRO DE ESTUDIANTES'!$K$4:$K$1997,R1996,'REGISTRO DE ESTUDIANTES'!$L$4:$L$1997,S1996)</f>
        <v>0</v>
      </c>
      <c r="G1996" s="5">
        <f t="shared" ca="1" si="96"/>
        <v>0</v>
      </c>
      <c r="H1996" s="5">
        <f t="shared" ca="1" si="97"/>
        <v>0</v>
      </c>
      <c r="I1996" s="2"/>
      <c r="J1996" s="2"/>
      <c r="K1996" s="2"/>
      <c r="L1996" s="2"/>
      <c r="M1996" s="2"/>
      <c r="N1996" s="22"/>
      <c r="O1996" s="22"/>
      <c r="P1996" s="3"/>
      <c r="Q1996" s="3"/>
      <c r="R1996" s="4"/>
      <c r="S1996" s="4"/>
      <c r="T1996" s="1"/>
      <c r="U1996" s="3"/>
      <c r="V1996" s="52" t="str">
        <f t="shared" si="98"/>
        <v/>
      </c>
    </row>
    <row r="1997" spans="1:22" x14ac:dyDescent="0.25">
      <c r="A1997" s="1"/>
      <c r="B1997" s="1"/>
      <c r="C1997" s="1"/>
      <c r="D1997" s="1"/>
      <c r="E1997" s="5">
        <f>+COUNTIFS('REGISTRO DE TUTORES'!$A$3:$A$2001,A1997,'REGISTRO DE TUTORES'!$B$3:$B$2001,B1997,'REGISTRO DE TUTORES'!$C$3:$C$2001,C1997,'REGISTRO DE TUTORES'!$D$3:$D$2001,D1997)</f>
        <v>0</v>
      </c>
      <c r="F1997" s="5">
        <f>+COUNTIFS('REGISTRO DE ESTUDIANTES'!$C$4:$C$1997,C1997,'REGISTRO DE ESTUDIANTES'!$D$4:$D$1997,D1997,'REGISTRO DE ESTUDIANTES'!$I$4:$I$1997,'BOLETA OFICIAL'!P1997,'REGISTRO DE ESTUDIANTES'!$J$4:$J$1997,'BOLETA OFICIAL'!Q1997,'REGISTRO DE ESTUDIANTES'!$A$4:$A$1997,A1997,'REGISTRO DE ESTUDIANTES'!$B$4:$B$1997,B1997,'REGISTRO DE ESTUDIANTES'!$K$4:$K$1997,R1997,'REGISTRO DE ESTUDIANTES'!$L$4:$L$1997,S1997)</f>
        <v>0</v>
      </c>
      <c r="G1997" s="5">
        <f t="shared" ca="1" si="96"/>
        <v>0</v>
      </c>
      <c r="H1997" s="5">
        <f t="shared" ca="1" si="97"/>
        <v>0</v>
      </c>
      <c r="I1997" s="2"/>
      <c r="J1997" s="2"/>
      <c r="K1997" s="2"/>
      <c r="L1997" s="2"/>
      <c r="M1997" s="2"/>
      <c r="N1997" s="22"/>
      <c r="O1997" s="22"/>
      <c r="P1997" s="3"/>
      <c r="Q1997" s="3"/>
      <c r="R1997" s="4"/>
      <c r="S1997" s="4"/>
      <c r="T1997" s="1"/>
      <c r="U1997" s="3"/>
      <c r="V1997" s="52" t="str">
        <f t="shared" si="98"/>
        <v/>
      </c>
    </row>
    <row r="1998" spans="1:22" x14ac:dyDescent="0.25">
      <c r="A1998" s="1"/>
      <c r="B1998" s="1"/>
      <c r="C1998" s="1"/>
      <c r="D1998" s="1"/>
      <c r="E1998" s="5">
        <f>+COUNTIFS('REGISTRO DE TUTORES'!$A$3:$A$2001,A1998,'REGISTRO DE TUTORES'!$B$3:$B$2001,B1998,'REGISTRO DE TUTORES'!$C$3:$C$2001,C1998,'REGISTRO DE TUTORES'!$D$3:$D$2001,D1998)</f>
        <v>0</v>
      </c>
      <c r="F1998" s="5">
        <f>+COUNTIFS('REGISTRO DE ESTUDIANTES'!$C$4:$C$1997,C1998,'REGISTRO DE ESTUDIANTES'!$D$4:$D$1997,D1998,'REGISTRO DE ESTUDIANTES'!$I$4:$I$1997,'BOLETA OFICIAL'!P1998,'REGISTRO DE ESTUDIANTES'!$J$4:$J$1997,'BOLETA OFICIAL'!Q1998,'REGISTRO DE ESTUDIANTES'!$A$4:$A$1997,A1998,'REGISTRO DE ESTUDIANTES'!$B$4:$B$1997,B1998,'REGISTRO DE ESTUDIANTES'!$K$4:$K$1997,R1998,'REGISTRO DE ESTUDIANTES'!$L$4:$L$1997,S1998)</f>
        <v>0</v>
      </c>
      <c r="G1998" s="5">
        <f t="shared" ca="1" si="96"/>
        <v>0</v>
      </c>
      <c r="H1998" s="5">
        <f t="shared" ca="1" si="97"/>
        <v>0</v>
      </c>
      <c r="I1998" s="2"/>
      <c r="J1998" s="2"/>
      <c r="K1998" s="2"/>
      <c r="L1998" s="2"/>
      <c r="M1998" s="2"/>
      <c r="N1998" s="22"/>
      <c r="O1998" s="22"/>
      <c r="P1998" s="3"/>
      <c r="Q1998" s="3"/>
      <c r="R1998" s="4"/>
      <c r="S1998" s="4"/>
      <c r="T1998" s="1"/>
      <c r="U1998" s="3"/>
      <c r="V1998" s="52" t="str">
        <f t="shared" si="98"/>
        <v/>
      </c>
    </row>
    <row r="1999" spans="1:22" x14ac:dyDescent="0.25">
      <c r="A1999" s="1"/>
      <c r="B1999" s="1"/>
      <c r="C1999" s="1"/>
      <c r="D1999" s="1"/>
      <c r="E1999" s="5">
        <f>+COUNTIFS('REGISTRO DE TUTORES'!$A$3:$A$2001,A1999,'REGISTRO DE TUTORES'!$B$3:$B$2001,B1999,'REGISTRO DE TUTORES'!$C$3:$C$2001,C1999,'REGISTRO DE TUTORES'!$D$3:$D$2001,D1999)</f>
        <v>0</v>
      </c>
      <c r="F1999" s="5">
        <f>+COUNTIFS('REGISTRO DE ESTUDIANTES'!$C$4:$C$1997,C1999,'REGISTRO DE ESTUDIANTES'!$D$4:$D$1997,D1999,'REGISTRO DE ESTUDIANTES'!$I$4:$I$1997,'BOLETA OFICIAL'!P1999,'REGISTRO DE ESTUDIANTES'!$J$4:$J$1997,'BOLETA OFICIAL'!Q1999,'REGISTRO DE ESTUDIANTES'!$A$4:$A$1997,A1999,'REGISTRO DE ESTUDIANTES'!$B$4:$B$1997,B1999,'REGISTRO DE ESTUDIANTES'!$K$4:$K$1997,R1999,'REGISTRO DE ESTUDIANTES'!$L$4:$L$1997,S1999)</f>
        <v>0</v>
      </c>
      <c r="G1999" s="5">
        <f t="shared" ca="1" si="96"/>
        <v>0</v>
      </c>
      <c r="H1999" s="5">
        <f t="shared" ca="1" si="97"/>
        <v>0</v>
      </c>
      <c r="I1999" s="2"/>
      <c r="J1999" s="2"/>
      <c r="K1999" s="2"/>
      <c r="L1999" s="2"/>
      <c r="M1999" s="2"/>
      <c r="N1999" s="22"/>
      <c r="O1999" s="22"/>
      <c r="P1999" s="3"/>
      <c r="Q1999" s="3"/>
      <c r="R1999" s="4"/>
      <c r="S1999" s="4"/>
      <c r="T1999" s="1"/>
      <c r="U1999" s="3"/>
      <c r="V1999" s="52" t="str">
        <f t="shared" si="98"/>
        <v/>
      </c>
    </row>
    <row r="2000" spans="1:22" x14ac:dyDescent="0.25">
      <c r="A2000" s="1"/>
      <c r="B2000" s="1"/>
      <c r="C2000" s="1"/>
      <c r="D2000" s="1"/>
      <c r="E2000" s="5">
        <f>+COUNTIFS('REGISTRO DE TUTORES'!$A$3:$A$2001,A2000,'REGISTRO DE TUTORES'!$B$3:$B$2001,B2000,'REGISTRO DE TUTORES'!$C$3:$C$2001,C2000,'REGISTRO DE TUTORES'!$D$3:$D$2001,D2000)</f>
        <v>0</v>
      </c>
      <c r="F2000" s="5">
        <f>+COUNTIFS('REGISTRO DE ESTUDIANTES'!$C$4:$C$1997,C2000,'REGISTRO DE ESTUDIANTES'!$D$4:$D$1997,D2000,'REGISTRO DE ESTUDIANTES'!$I$4:$I$1997,'BOLETA OFICIAL'!P2000,'REGISTRO DE ESTUDIANTES'!$J$4:$J$1997,'BOLETA OFICIAL'!Q2000,'REGISTRO DE ESTUDIANTES'!$A$4:$A$1997,A2000,'REGISTRO DE ESTUDIANTES'!$B$4:$B$1997,B2000,'REGISTRO DE ESTUDIANTES'!$K$4:$K$1997,R2000,'REGISTRO DE ESTUDIANTES'!$L$4:$L$1997,S2000)</f>
        <v>0</v>
      </c>
      <c r="G2000" s="5">
        <f t="shared" ca="1" si="96"/>
        <v>0</v>
      </c>
      <c r="H2000" s="5">
        <f t="shared" ca="1" si="97"/>
        <v>0</v>
      </c>
      <c r="I2000" s="2"/>
      <c r="J2000" s="2"/>
      <c r="K2000" s="2"/>
      <c r="L2000" s="2"/>
      <c r="M2000" s="2"/>
      <c r="N2000" s="22"/>
      <c r="O2000" s="22"/>
      <c r="P2000" s="3"/>
      <c r="Q2000" s="3"/>
      <c r="R2000" s="4"/>
      <c r="S2000" s="4"/>
      <c r="T2000" s="1"/>
      <c r="U2000" s="3"/>
      <c r="V2000" s="52" t="str">
        <f t="shared" si="98"/>
        <v/>
      </c>
    </row>
  </sheetData>
  <sheetProtection password="8E6C" sheet="1" objects="1" scenarios="1" sort="0" autoFilter="0"/>
  <protectedRanges>
    <protectedRange sqref="A2 A5:D2000 I5:U2000" name="Rango1"/>
    <protectedRange sqref="D3" name="Rango2"/>
  </protectedRanges>
  <autoFilter ref="A4:V4"/>
  <mergeCells count="3">
    <mergeCell ref="A3:C3"/>
    <mergeCell ref="A1:V2"/>
    <mergeCell ref="D3:V3"/>
  </mergeCells>
  <conditionalFormatting sqref="V5:V2000">
    <cfRule type="containsText" dxfId="1" priority="1" operator="containsText" text="NO ACTIVA">
      <formula>NOT(ISERROR(SEARCH("NO ACTIVA",V5)))</formula>
    </cfRule>
    <cfRule type="containsText" dxfId="0" priority="2" operator="containsText" text="ACTIVA">
      <formula>NOT(ISERROR(SEARCH("ACTIVA",V5)))</formula>
    </cfRule>
  </conditionalFormatting>
  <dataValidations xWindow="946" yWindow="399" count="10">
    <dataValidation allowBlank="1" showInputMessage="1" showErrorMessage="1" prompt="Multiplique el número de estudiantes por los días totales de rotación." sqref="H5:H2000"/>
    <dataValidation type="whole" errorStyle="warning" operator="lessThanOrEqual" showInputMessage="1" showErrorMessage="1" error="Intente nuevamente" prompt="Escriba el número de tutores" sqref="E4">
      <formula1>50</formula1>
    </dataValidation>
    <dataValidation type="whole" allowBlank="1" showInputMessage="1" showErrorMessage="1" prompt="Escriba un 1 en los días que rotarán los estudiantes, de lo contrario no escriba nada." sqref="I5:O2000">
      <formula1>1</formula1>
      <formula2>1</formula2>
    </dataValidation>
    <dataValidation type="whole" operator="lessThanOrEqual" allowBlank="1" showInputMessage="1" showErrorMessage="1" prompt="Escriba la cantidad de días de rotación (días en que rotan x las semanas de rotación)" sqref="G4:G2000">
      <formula1>500</formula1>
    </dataValidation>
    <dataValidation allowBlank="1" showInputMessage="1" showErrorMessage="1" prompt="Favor escriba la fecha de inicio de campo docente." sqref="P4"/>
    <dataValidation type="whole" operator="lessThanOrEqual" allowBlank="1" showInputMessage="1" showErrorMessage="1" prompt="Escriba la cantidad de estudiantes._x000a_Si no se utiliza el campo docente favor anotar 0." sqref="F4">
      <formula1>60</formula1>
    </dataValidation>
    <dataValidation allowBlank="1" showInputMessage="1" showErrorMessage="1" prompt="Favor escoja de la lista" sqref="T4"/>
    <dataValidation type="whole" operator="lessThanOrEqual" allowBlank="1" showInputMessage="1" showErrorMessage="1" sqref="E5:F2000">
      <formula1>60</formula1>
    </dataValidation>
    <dataValidation type="list" allowBlank="1" showInputMessage="1" showErrorMessage="1" prompt="SELECCIONE EL TIPO DE INFORME (PROYECCIÓN - USO REAL)." sqref="D3:V3">
      <formula1>$X$2:$X$3</formula1>
    </dataValidation>
    <dataValidation type="date" allowBlank="1" showInputMessage="1" showErrorMessage="1" error="rango de fechas del 1/1/19 al 31/12/19" sqref="P5:Q2000">
      <formula1>43466</formula1>
      <formula2>43830</formula2>
    </dataValidation>
  </dataValidations>
  <printOptions horizontalCentered="1" verticalCentered="1"/>
  <pageMargins left="0" right="0" top="0.74803149606299213" bottom="0.74803149606299213" header="0.31496062992125984" footer="0.31496062992125984"/>
  <pageSetup orientation="landscape" verticalDpi="0" r:id="rId1"/>
  <drawing r:id="rId2"/>
  <extLst>
    <ext xmlns:x14="http://schemas.microsoft.com/office/spreadsheetml/2009/9/main" uri="{CCE6A557-97BC-4b89-ADB6-D9C93CAAB3DF}">
      <x14:dataValidations xmlns:xm="http://schemas.microsoft.com/office/excel/2006/main" xWindow="946" yWindow="399" count="5">
        <x14:dataValidation type="list" allowBlank="1" showInputMessage="1" showErrorMessage="1">
          <x14:formula1>
            <xm:f>DATOS!$E$1:$E$15</xm:f>
          </x14:formula1>
          <xm:sqref>T5:T2000</xm:sqref>
        </x14:dataValidation>
        <x14:dataValidation type="list" allowBlank="1" showInputMessage="1" showErrorMessage="1" error="Intente nuevamente.">
          <x14:formula1>
            <xm:f>DATOS!$B$1:$B$40</xm:f>
          </x14:formula1>
          <xm:sqref>A5:A2000</xm:sqref>
        </x14:dataValidation>
        <x14:dataValidation type="list" allowBlank="1" showInputMessage="1" showErrorMessage="1">
          <x14:formula1>
            <xm:f>DATOS!$A$1:$A$90</xm:f>
          </x14:formula1>
          <xm:sqref>B5:B2000</xm:sqref>
        </x14:dataValidation>
        <x14:dataValidation type="list" allowBlank="1" showInputMessage="1" showErrorMessage="1">
          <x14:formula1>
            <xm:f>DATOS!$C$1:$C$63</xm:f>
          </x14:formula1>
          <xm:sqref>C5:C2000</xm:sqref>
        </x14:dataValidation>
        <x14:dataValidation type="list" allowBlank="1" showInputMessage="1" showErrorMessage="1">
          <x14:formula1>
            <xm:f>DATOS!$D$1:$D$361</xm:f>
          </x14:formula1>
          <xm:sqref>D5:D2000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VP2001"/>
  <sheetViews>
    <sheetView zoomScaleNormal="100" workbookViewId="0">
      <pane ySplit="2" topLeftCell="A3" activePane="bottomLeft" state="frozen"/>
      <selection activeCell="A2" sqref="A2"/>
      <selection pane="bottomLeft" activeCell="D10" sqref="D10"/>
    </sheetView>
  </sheetViews>
  <sheetFormatPr baseColWidth="10" defaultColWidth="0" defaultRowHeight="14.25" zeroHeight="1" x14ac:dyDescent="0.2"/>
  <cols>
    <col min="1" max="1" width="20.85546875" style="13" bestFit="1" customWidth="1"/>
    <col min="2" max="2" width="20.42578125" style="13" customWidth="1"/>
    <col min="3" max="3" width="20.140625" style="13" customWidth="1"/>
    <col min="4" max="4" width="31.5703125" style="13" customWidth="1"/>
    <col min="5" max="7" width="27.7109375" style="13" customWidth="1"/>
    <col min="8" max="8" width="18" style="13" customWidth="1"/>
    <col min="9" max="9" width="8.85546875" style="13" customWidth="1"/>
    <col min="10" max="10" width="37.7109375" style="6" customWidth="1"/>
    <col min="11" max="11" width="20.7109375" style="6" customWidth="1"/>
    <col min="12" max="257" width="11.28515625" style="14" hidden="1"/>
    <col min="258" max="258" width="20.85546875" style="14" hidden="1"/>
    <col min="259" max="259" width="20.42578125" style="14" hidden="1"/>
    <col min="260" max="260" width="20.140625" style="14" hidden="1"/>
    <col min="261" max="261" width="18.28515625" style="14" hidden="1"/>
    <col min="262" max="262" width="27.7109375" style="14" hidden="1"/>
    <col min="263" max="263" width="18" style="14" hidden="1"/>
    <col min="264" max="264" width="7" style="14" hidden="1"/>
    <col min="265" max="513" width="11.28515625" style="14" hidden="1"/>
    <col min="514" max="514" width="20.85546875" style="14" hidden="1"/>
    <col min="515" max="515" width="20.42578125" style="14" hidden="1"/>
    <col min="516" max="516" width="20.140625" style="14" hidden="1"/>
    <col min="517" max="517" width="18.28515625" style="14" hidden="1"/>
    <col min="518" max="518" width="27.7109375" style="14" hidden="1"/>
    <col min="519" max="519" width="18" style="14" hidden="1"/>
    <col min="520" max="520" width="7" style="14" hidden="1"/>
    <col min="521" max="769" width="11.28515625" style="14" hidden="1"/>
    <col min="770" max="770" width="20.85546875" style="14" hidden="1"/>
    <col min="771" max="771" width="20.42578125" style="14" hidden="1"/>
    <col min="772" max="772" width="20.140625" style="14" hidden="1"/>
    <col min="773" max="773" width="18.28515625" style="14" hidden="1"/>
    <col min="774" max="774" width="27.7109375" style="14" hidden="1"/>
    <col min="775" max="775" width="18" style="14" hidden="1"/>
    <col min="776" max="776" width="7" style="14" hidden="1"/>
    <col min="777" max="1025" width="11.28515625" style="14" hidden="1"/>
    <col min="1026" max="1026" width="20.85546875" style="14" hidden="1"/>
    <col min="1027" max="1027" width="20.42578125" style="14" hidden="1"/>
    <col min="1028" max="1028" width="20.140625" style="14" hidden="1"/>
    <col min="1029" max="1029" width="18.28515625" style="14" hidden="1"/>
    <col min="1030" max="1030" width="27.7109375" style="14" hidden="1"/>
    <col min="1031" max="1031" width="18" style="14" hidden="1"/>
    <col min="1032" max="1032" width="7" style="14" hidden="1"/>
    <col min="1033" max="1281" width="11.28515625" style="14" hidden="1"/>
    <col min="1282" max="1282" width="20.85546875" style="14" hidden="1"/>
    <col min="1283" max="1283" width="20.42578125" style="14" hidden="1"/>
    <col min="1284" max="1284" width="20.140625" style="14" hidden="1"/>
    <col min="1285" max="1285" width="18.28515625" style="14" hidden="1"/>
    <col min="1286" max="1286" width="27.7109375" style="14" hidden="1"/>
    <col min="1287" max="1287" width="18" style="14" hidden="1"/>
    <col min="1288" max="1288" width="7" style="14" hidden="1"/>
    <col min="1289" max="1537" width="11.28515625" style="14" hidden="1"/>
    <col min="1538" max="1538" width="20.85546875" style="14" hidden="1"/>
    <col min="1539" max="1539" width="20.42578125" style="14" hidden="1"/>
    <col min="1540" max="1540" width="20.140625" style="14" hidden="1"/>
    <col min="1541" max="1541" width="18.28515625" style="14" hidden="1"/>
    <col min="1542" max="1542" width="27.7109375" style="14" hidden="1"/>
    <col min="1543" max="1543" width="18" style="14" hidden="1"/>
    <col min="1544" max="1544" width="7" style="14" hidden="1"/>
    <col min="1545" max="1793" width="11.28515625" style="14" hidden="1"/>
    <col min="1794" max="1794" width="20.85546875" style="14" hidden="1"/>
    <col min="1795" max="1795" width="20.42578125" style="14" hidden="1"/>
    <col min="1796" max="1796" width="20.140625" style="14" hidden="1"/>
    <col min="1797" max="1797" width="18.28515625" style="14" hidden="1"/>
    <col min="1798" max="1798" width="27.7109375" style="14" hidden="1"/>
    <col min="1799" max="1799" width="18" style="14" hidden="1"/>
    <col min="1800" max="1800" width="7" style="14" hidden="1"/>
    <col min="1801" max="2049" width="11.28515625" style="14" hidden="1"/>
    <col min="2050" max="2050" width="20.85546875" style="14" hidden="1"/>
    <col min="2051" max="2051" width="20.42578125" style="14" hidden="1"/>
    <col min="2052" max="2052" width="20.140625" style="14" hidden="1"/>
    <col min="2053" max="2053" width="18.28515625" style="14" hidden="1"/>
    <col min="2054" max="2054" width="27.7109375" style="14" hidden="1"/>
    <col min="2055" max="2055" width="18" style="14" hidden="1"/>
    <col min="2056" max="2056" width="7" style="14" hidden="1"/>
    <col min="2057" max="2305" width="11.28515625" style="14" hidden="1"/>
    <col min="2306" max="2306" width="20.85546875" style="14" hidden="1"/>
    <col min="2307" max="2307" width="20.42578125" style="14" hidden="1"/>
    <col min="2308" max="2308" width="20.140625" style="14" hidden="1"/>
    <col min="2309" max="2309" width="18.28515625" style="14" hidden="1"/>
    <col min="2310" max="2310" width="27.7109375" style="14" hidden="1"/>
    <col min="2311" max="2311" width="18" style="14" hidden="1"/>
    <col min="2312" max="2312" width="7" style="14" hidden="1"/>
    <col min="2313" max="2561" width="11.28515625" style="14" hidden="1"/>
    <col min="2562" max="2562" width="20.85546875" style="14" hidden="1"/>
    <col min="2563" max="2563" width="20.42578125" style="14" hidden="1"/>
    <col min="2564" max="2564" width="20.140625" style="14" hidden="1"/>
    <col min="2565" max="2565" width="18.28515625" style="14" hidden="1"/>
    <col min="2566" max="2566" width="27.7109375" style="14" hidden="1"/>
    <col min="2567" max="2567" width="18" style="14" hidden="1"/>
    <col min="2568" max="2568" width="7" style="14" hidden="1"/>
    <col min="2569" max="2817" width="11.28515625" style="14" hidden="1"/>
    <col min="2818" max="2818" width="20.85546875" style="14" hidden="1"/>
    <col min="2819" max="2819" width="20.42578125" style="14" hidden="1"/>
    <col min="2820" max="2820" width="20.140625" style="14" hidden="1"/>
    <col min="2821" max="2821" width="18.28515625" style="14" hidden="1"/>
    <col min="2822" max="2822" width="27.7109375" style="14" hidden="1"/>
    <col min="2823" max="2823" width="18" style="14" hidden="1"/>
    <col min="2824" max="2824" width="7" style="14" hidden="1"/>
    <col min="2825" max="3073" width="11.28515625" style="14" hidden="1"/>
    <col min="3074" max="3074" width="20.85546875" style="14" hidden="1"/>
    <col min="3075" max="3075" width="20.42578125" style="14" hidden="1"/>
    <col min="3076" max="3076" width="20.140625" style="14" hidden="1"/>
    <col min="3077" max="3077" width="18.28515625" style="14" hidden="1"/>
    <col min="3078" max="3078" width="27.7109375" style="14" hidden="1"/>
    <col min="3079" max="3079" width="18" style="14" hidden="1"/>
    <col min="3080" max="3080" width="7" style="14" hidden="1"/>
    <col min="3081" max="3329" width="11.28515625" style="14" hidden="1"/>
    <col min="3330" max="3330" width="20.85546875" style="14" hidden="1"/>
    <col min="3331" max="3331" width="20.42578125" style="14" hidden="1"/>
    <col min="3332" max="3332" width="20.140625" style="14" hidden="1"/>
    <col min="3333" max="3333" width="18.28515625" style="14" hidden="1"/>
    <col min="3334" max="3334" width="27.7109375" style="14" hidden="1"/>
    <col min="3335" max="3335" width="18" style="14" hidden="1"/>
    <col min="3336" max="3336" width="7" style="14" hidden="1"/>
    <col min="3337" max="3585" width="11.28515625" style="14" hidden="1"/>
    <col min="3586" max="3586" width="20.85546875" style="14" hidden="1"/>
    <col min="3587" max="3587" width="20.42578125" style="14" hidden="1"/>
    <col min="3588" max="3588" width="20.140625" style="14" hidden="1"/>
    <col min="3589" max="3589" width="18.28515625" style="14" hidden="1"/>
    <col min="3590" max="3590" width="27.7109375" style="14" hidden="1"/>
    <col min="3591" max="3591" width="18" style="14" hidden="1"/>
    <col min="3592" max="3592" width="7" style="14" hidden="1"/>
    <col min="3593" max="3841" width="11.28515625" style="14" hidden="1"/>
    <col min="3842" max="3842" width="20.85546875" style="14" hidden="1"/>
    <col min="3843" max="3843" width="20.42578125" style="14" hidden="1"/>
    <col min="3844" max="3844" width="20.140625" style="14" hidden="1"/>
    <col min="3845" max="3845" width="18.28515625" style="14" hidden="1"/>
    <col min="3846" max="3846" width="27.7109375" style="14" hidden="1"/>
    <col min="3847" max="3847" width="18" style="14" hidden="1"/>
    <col min="3848" max="3848" width="7" style="14" hidden="1"/>
    <col min="3849" max="4097" width="11.28515625" style="14" hidden="1"/>
    <col min="4098" max="4098" width="20.85546875" style="14" hidden="1"/>
    <col min="4099" max="4099" width="20.42578125" style="14" hidden="1"/>
    <col min="4100" max="4100" width="20.140625" style="14" hidden="1"/>
    <col min="4101" max="4101" width="18.28515625" style="14" hidden="1"/>
    <col min="4102" max="4102" width="27.7109375" style="14" hidden="1"/>
    <col min="4103" max="4103" width="18" style="14" hidden="1"/>
    <col min="4104" max="4104" width="7" style="14" hidden="1"/>
    <col min="4105" max="4353" width="11.28515625" style="14" hidden="1"/>
    <col min="4354" max="4354" width="20.85546875" style="14" hidden="1"/>
    <col min="4355" max="4355" width="20.42578125" style="14" hidden="1"/>
    <col min="4356" max="4356" width="20.140625" style="14" hidden="1"/>
    <col min="4357" max="4357" width="18.28515625" style="14" hidden="1"/>
    <col min="4358" max="4358" width="27.7109375" style="14" hidden="1"/>
    <col min="4359" max="4359" width="18" style="14" hidden="1"/>
    <col min="4360" max="4360" width="7" style="14" hidden="1"/>
    <col min="4361" max="4609" width="11.28515625" style="14" hidden="1"/>
    <col min="4610" max="4610" width="20.85546875" style="14" hidden="1"/>
    <col min="4611" max="4611" width="20.42578125" style="14" hidden="1"/>
    <col min="4612" max="4612" width="20.140625" style="14" hidden="1"/>
    <col min="4613" max="4613" width="18.28515625" style="14" hidden="1"/>
    <col min="4614" max="4614" width="27.7109375" style="14" hidden="1"/>
    <col min="4615" max="4615" width="18" style="14" hidden="1"/>
    <col min="4616" max="4616" width="7" style="14" hidden="1"/>
    <col min="4617" max="4865" width="11.28515625" style="14" hidden="1"/>
    <col min="4866" max="4866" width="20.85546875" style="14" hidden="1"/>
    <col min="4867" max="4867" width="20.42578125" style="14" hidden="1"/>
    <col min="4868" max="4868" width="20.140625" style="14" hidden="1"/>
    <col min="4869" max="4869" width="18.28515625" style="14" hidden="1"/>
    <col min="4870" max="4870" width="27.7109375" style="14" hidden="1"/>
    <col min="4871" max="4871" width="18" style="14" hidden="1"/>
    <col min="4872" max="4872" width="7" style="14" hidden="1"/>
    <col min="4873" max="5121" width="11.28515625" style="14" hidden="1"/>
    <col min="5122" max="5122" width="20.85546875" style="14" hidden="1"/>
    <col min="5123" max="5123" width="20.42578125" style="14" hidden="1"/>
    <col min="5124" max="5124" width="20.140625" style="14" hidden="1"/>
    <col min="5125" max="5125" width="18.28515625" style="14" hidden="1"/>
    <col min="5126" max="5126" width="27.7109375" style="14" hidden="1"/>
    <col min="5127" max="5127" width="18" style="14" hidden="1"/>
    <col min="5128" max="5128" width="7" style="14" hidden="1"/>
    <col min="5129" max="5377" width="11.28515625" style="14" hidden="1"/>
    <col min="5378" max="5378" width="20.85546875" style="14" hidden="1"/>
    <col min="5379" max="5379" width="20.42578125" style="14" hidden="1"/>
    <col min="5380" max="5380" width="20.140625" style="14" hidden="1"/>
    <col min="5381" max="5381" width="18.28515625" style="14" hidden="1"/>
    <col min="5382" max="5382" width="27.7109375" style="14" hidden="1"/>
    <col min="5383" max="5383" width="18" style="14" hidden="1"/>
    <col min="5384" max="5384" width="7" style="14" hidden="1"/>
    <col min="5385" max="5633" width="11.28515625" style="14" hidden="1"/>
    <col min="5634" max="5634" width="20.85546875" style="14" hidden="1"/>
    <col min="5635" max="5635" width="20.42578125" style="14" hidden="1"/>
    <col min="5636" max="5636" width="20.140625" style="14" hidden="1"/>
    <col min="5637" max="5637" width="18.28515625" style="14" hidden="1"/>
    <col min="5638" max="5638" width="27.7109375" style="14" hidden="1"/>
    <col min="5639" max="5639" width="18" style="14" hidden="1"/>
    <col min="5640" max="5640" width="7" style="14" hidden="1"/>
    <col min="5641" max="5889" width="11.28515625" style="14" hidden="1"/>
    <col min="5890" max="5890" width="20.85546875" style="14" hidden="1"/>
    <col min="5891" max="5891" width="20.42578125" style="14" hidden="1"/>
    <col min="5892" max="5892" width="20.140625" style="14" hidden="1"/>
    <col min="5893" max="5893" width="18.28515625" style="14" hidden="1"/>
    <col min="5894" max="5894" width="27.7109375" style="14" hidden="1"/>
    <col min="5895" max="5895" width="18" style="14" hidden="1"/>
    <col min="5896" max="5896" width="7" style="14" hidden="1"/>
    <col min="5897" max="6145" width="11.28515625" style="14" hidden="1"/>
    <col min="6146" max="6146" width="20.85546875" style="14" hidden="1"/>
    <col min="6147" max="6147" width="20.42578125" style="14" hidden="1"/>
    <col min="6148" max="6148" width="20.140625" style="14" hidden="1"/>
    <col min="6149" max="6149" width="18.28515625" style="14" hidden="1"/>
    <col min="6150" max="6150" width="27.7109375" style="14" hidden="1"/>
    <col min="6151" max="6151" width="18" style="14" hidden="1"/>
    <col min="6152" max="6152" width="7" style="14" hidden="1"/>
    <col min="6153" max="6401" width="11.28515625" style="14" hidden="1"/>
    <col min="6402" max="6402" width="20.85546875" style="14" hidden="1"/>
    <col min="6403" max="6403" width="20.42578125" style="14" hidden="1"/>
    <col min="6404" max="6404" width="20.140625" style="14" hidden="1"/>
    <col min="6405" max="6405" width="18.28515625" style="14" hidden="1"/>
    <col min="6406" max="6406" width="27.7109375" style="14" hidden="1"/>
    <col min="6407" max="6407" width="18" style="14" hidden="1"/>
    <col min="6408" max="6408" width="7" style="14" hidden="1"/>
    <col min="6409" max="6657" width="11.28515625" style="14" hidden="1"/>
    <col min="6658" max="6658" width="20.85546875" style="14" hidden="1"/>
    <col min="6659" max="6659" width="20.42578125" style="14" hidden="1"/>
    <col min="6660" max="6660" width="20.140625" style="14" hidden="1"/>
    <col min="6661" max="6661" width="18.28515625" style="14" hidden="1"/>
    <col min="6662" max="6662" width="27.7109375" style="14" hidden="1"/>
    <col min="6663" max="6663" width="18" style="14" hidden="1"/>
    <col min="6664" max="6664" width="7" style="14" hidden="1"/>
    <col min="6665" max="6913" width="11.28515625" style="14" hidden="1"/>
    <col min="6914" max="6914" width="20.85546875" style="14" hidden="1"/>
    <col min="6915" max="6915" width="20.42578125" style="14" hidden="1"/>
    <col min="6916" max="6916" width="20.140625" style="14" hidden="1"/>
    <col min="6917" max="6917" width="18.28515625" style="14" hidden="1"/>
    <col min="6918" max="6918" width="27.7109375" style="14" hidden="1"/>
    <col min="6919" max="6919" width="18" style="14" hidden="1"/>
    <col min="6920" max="6920" width="7" style="14" hidden="1"/>
    <col min="6921" max="7169" width="11.28515625" style="14" hidden="1"/>
    <col min="7170" max="7170" width="20.85546875" style="14" hidden="1"/>
    <col min="7171" max="7171" width="20.42578125" style="14" hidden="1"/>
    <col min="7172" max="7172" width="20.140625" style="14" hidden="1"/>
    <col min="7173" max="7173" width="18.28515625" style="14" hidden="1"/>
    <col min="7174" max="7174" width="27.7109375" style="14" hidden="1"/>
    <col min="7175" max="7175" width="18" style="14" hidden="1"/>
    <col min="7176" max="7176" width="7" style="14" hidden="1"/>
    <col min="7177" max="7425" width="11.28515625" style="14" hidden="1"/>
    <col min="7426" max="7426" width="20.85546875" style="14" hidden="1"/>
    <col min="7427" max="7427" width="20.42578125" style="14" hidden="1"/>
    <col min="7428" max="7428" width="20.140625" style="14" hidden="1"/>
    <col min="7429" max="7429" width="18.28515625" style="14" hidden="1"/>
    <col min="7430" max="7430" width="27.7109375" style="14" hidden="1"/>
    <col min="7431" max="7431" width="18" style="14" hidden="1"/>
    <col min="7432" max="7432" width="7" style="14" hidden="1"/>
    <col min="7433" max="7681" width="11.28515625" style="14" hidden="1"/>
    <col min="7682" max="7682" width="20.85546875" style="14" hidden="1"/>
    <col min="7683" max="7683" width="20.42578125" style="14" hidden="1"/>
    <col min="7684" max="7684" width="20.140625" style="14" hidden="1"/>
    <col min="7685" max="7685" width="18.28515625" style="14" hidden="1"/>
    <col min="7686" max="7686" width="27.7109375" style="14" hidden="1"/>
    <col min="7687" max="7687" width="18" style="14" hidden="1"/>
    <col min="7688" max="7688" width="7" style="14" hidden="1"/>
    <col min="7689" max="7937" width="11.28515625" style="14" hidden="1"/>
    <col min="7938" max="7938" width="20.85546875" style="14" hidden="1"/>
    <col min="7939" max="7939" width="20.42578125" style="14" hidden="1"/>
    <col min="7940" max="7940" width="20.140625" style="14" hidden="1"/>
    <col min="7941" max="7941" width="18.28515625" style="14" hidden="1"/>
    <col min="7942" max="7942" width="27.7109375" style="14" hidden="1"/>
    <col min="7943" max="7943" width="18" style="14" hidden="1"/>
    <col min="7944" max="7944" width="7" style="14" hidden="1"/>
    <col min="7945" max="8193" width="11.28515625" style="14" hidden="1"/>
    <col min="8194" max="8194" width="20.85546875" style="14" hidden="1"/>
    <col min="8195" max="8195" width="20.42578125" style="14" hidden="1"/>
    <col min="8196" max="8196" width="20.140625" style="14" hidden="1"/>
    <col min="8197" max="8197" width="18.28515625" style="14" hidden="1"/>
    <col min="8198" max="8198" width="27.7109375" style="14" hidden="1"/>
    <col min="8199" max="8199" width="18" style="14" hidden="1"/>
    <col min="8200" max="8200" width="7" style="14" hidden="1"/>
    <col min="8201" max="8449" width="11.28515625" style="14" hidden="1"/>
    <col min="8450" max="8450" width="20.85546875" style="14" hidden="1"/>
    <col min="8451" max="8451" width="20.42578125" style="14" hidden="1"/>
    <col min="8452" max="8452" width="20.140625" style="14" hidden="1"/>
    <col min="8453" max="8453" width="18.28515625" style="14" hidden="1"/>
    <col min="8454" max="8454" width="27.7109375" style="14" hidden="1"/>
    <col min="8455" max="8455" width="18" style="14" hidden="1"/>
    <col min="8456" max="8456" width="7" style="14" hidden="1"/>
    <col min="8457" max="8705" width="11.28515625" style="14" hidden="1"/>
    <col min="8706" max="8706" width="20.85546875" style="14" hidden="1"/>
    <col min="8707" max="8707" width="20.42578125" style="14" hidden="1"/>
    <col min="8708" max="8708" width="20.140625" style="14" hidden="1"/>
    <col min="8709" max="8709" width="18.28515625" style="14" hidden="1"/>
    <col min="8710" max="8710" width="27.7109375" style="14" hidden="1"/>
    <col min="8711" max="8711" width="18" style="14" hidden="1"/>
    <col min="8712" max="8712" width="7" style="14" hidden="1"/>
    <col min="8713" max="8961" width="11.28515625" style="14" hidden="1"/>
    <col min="8962" max="8962" width="20.85546875" style="14" hidden="1"/>
    <col min="8963" max="8963" width="20.42578125" style="14" hidden="1"/>
    <col min="8964" max="8964" width="20.140625" style="14" hidden="1"/>
    <col min="8965" max="8965" width="18.28515625" style="14" hidden="1"/>
    <col min="8966" max="8966" width="27.7109375" style="14" hidden="1"/>
    <col min="8967" max="8967" width="18" style="14" hidden="1"/>
    <col min="8968" max="8968" width="7" style="14" hidden="1"/>
    <col min="8969" max="9217" width="11.28515625" style="14" hidden="1"/>
    <col min="9218" max="9218" width="20.85546875" style="14" hidden="1"/>
    <col min="9219" max="9219" width="20.42578125" style="14" hidden="1"/>
    <col min="9220" max="9220" width="20.140625" style="14" hidden="1"/>
    <col min="9221" max="9221" width="18.28515625" style="14" hidden="1"/>
    <col min="9222" max="9222" width="27.7109375" style="14" hidden="1"/>
    <col min="9223" max="9223" width="18" style="14" hidden="1"/>
    <col min="9224" max="9224" width="7" style="14" hidden="1"/>
    <col min="9225" max="9473" width="11.28515625" style="14" hidden="1"/>
    <col min="9474" max="9474" width="20.85546875" style="14" hidden="1"/>
    <col min="9475" max="9475" width="20.42578125" style="14" hidden="1"/>
    <col min="9476" max="9476" width="20.140625" style="14" hidden="1"/>
    <col min="9477" max="9477" width="18.28515625" style="14" hidden="1"/>
    <col min="9478" max="9478" width="27.7109375" style="14" hidden="1"/>
    <col min="9479" max="9479" width="18" style="14" hidden="1"/>
    <col min="9480" max="9480" width="7" style="14" hidden="1"/>
    <col min="9481" max="9729" width="11.28515625" style="14" hidden="1"/>
    <col min="9730" max="9730" width="20.85546875" style="14" hidden="1"/>
    <col min="9731" max="9731" width="20.42578125" style="14" hidden="1"/>
    <col min="9732" max="9732" width="20.140625" style="14" hidden="1"/>
    <col min="9733" max="9733" width="18.28515625" style="14" hidden="1"/>
    <col min="9734" max="9734" width="27.7109375" style="14" hidden="1"/>
    <col min="9735" max="9735" width="18" style="14" hidden="1"/>
    <col min="9736" max="9736" width="7" style="14" hidden="1"/>
    <col min="9737" max="9985" width="11.28515625" style="14" hidden="1"/>
    <col min="9986" max="9986" width="20.85546875" style="14" hidden="1"/>
    <col min="9987" max="9987" width="20.42578125" style="14" hidden="1"/>
    <col min="9988" max="9988" width="20.140625" style="14" hidden="1"/>
    <col min="9989" max="9989" width="18.28515625" style="14" hidden="1"/>
    <col min="9990" max="9990" width="27.7109375" style="14" hidden="1"/>
    <col min="9991" max="9991" width="18" style="14" hidden="1"/>
    <col min="9992" max="9992" width="7" style="14" hidden="1"/>
    <col min="9993" max="10241" width="11.28515625" style="14" hidden="1"/>
    <col min="10242" max="10242" width="20.85546875" style="14" hidden="1"/>
    <col min="10243" max="10243" width="20.42578125" style="14" hidden="1"/>
    <col min="10244" max="10244" width="20.140625" style="14" hidden="1"/>
    <col min="10245" max="10245" width="18.28515625" style="14" hidden="1"/>
    <col min="10246" max="10246" width="27.7109375" style="14" hidden="1"/>
    <col min="10247" max="10247" width="18" style="14" hidden="1"/>
    <col min="10248" max="10248" width="7" style="14" hidden="1"/>
    <col min="10249" max="10497" width="11.28515625" style="14" hidden="1"/>
    <col min="10498" max="10498" width="20.85546875" style="14" hidden="1"/>
    <col min="10499" max="10499" width="20.42578125" style="14" hidden="1"/>
    <col min="10500" max="10500" width="20.140625" style="14" hidden="1"/>
    <col min="10501" max="10501" width="18.28515625" style="14" hidden="1"/>
    <col min="10502" max="10502" width="27.7109375" style="14" hidden="1"/>
    <col min="10503" max="10503" width="18" style="14" hidden="1"/>
    <col min="10504" max="10504" width="7" style="14" hidden="1"/>
    <col min="10505" max="10753" width="11.28515625" style="14" hidden="1"/>
    <col min="10754" max="10754" width="20.85546875" style="14" hidden="1"/>
    <col min="10755" max="10755" width="20.42578125" style="14" hidden="1"/>
    <col min="10756" max="10756" width="20.140625" style="14" hidden="1"/>
    <col min="10757" max="10757" width="18.28515625" style="14" hidden="1"/>
    <col min="10758" max="10758" width="27.7109375" style="14" hidden="1"/>
    <col min="10759" max="10759" width="18" style="14" hidden="1"/>
    <col min="10760" max="10760" width="7" style="14" hidden="1"/>
    <col min="10761" max="11009" width="11.28515625" style="14" hidden="1"/>
    <col min="11010" max="11010" width="20.85546875" style="14" hidden="1"/>
    <col min="11011" max="11011" width="20.42578125" style="14" hidden="1"/>
    <col min="11012" max="11012" width="20.140625" style="14" hidden="1"/>
    <col min="11013" max="11013" width="18.28515625" style="14" hidden="1"/>
    <col min="11014" max="11014" width="27.7109375" style="14" hidden="1"/>
    <col min="11015" max="11015" width="18" style="14" hidden="1"/>
    <col min="11016" max="11016" width="7" style="14" hidden="1"/>
    <col min="11017" max="11265" width="11.28515625" style="14" hidden="1"/>
    <col min="11266" max="11266" width="20.85546875" style="14" hidden="1"/>
    <col min="11267" max="11267" width="20.42578125" style="14" hidden="1"/>
    <col min="11268" max="11268" width="20.140625" style="14" hidden="1"/>
    <col min="11269" max="11269" width="18.28515625" style="14" hidden="1"/>
    <col min="11270" max="11270" width="27.7109375" style="14" hidden="1"/>
    <col min="11271" max="11271" width="18" style="14" hidden="1"/>
    <col min="11272" max="11272" width="7" style="14" hidden="1"/>
    <col min="11273" max="11521" width="11.28515625" style="14" hidden="1"/>
    <col min="11522" max="11522" width="20.85546875" style="14" hidden="1"/>
    <col min="11523" max="11523" width="20.42578125" style="14" hidden="1"/>
    <col min="11524" max="11524" width="20.140625" style="14" hidden="1"/>
    <col min="11525" max="11525" width="18.28515625" style="14" hidden="1"/>
    <col min="11526" max="11526" width="27.7109375" style="14" hidden="1"/>
    <col min="11527" max="11527" width="18" style="14" hidden="1"/>
    <col min="11528" max="11528" width="7" style="14" hidden="1"/>
    <col min="11529" max="11777" width="11.28515625" style="14" hidden="1"/>
    <col min="11778" max="11778" width="20.85546875" style="14" hidden="1"/>
    <col min="11779" max="11779" width="20.42578125" style="14" hidden="1"/>
    <col min="11780" max="11780" width="20.140625" style="14" hidden="1"/>
    <col min="11781" max="11781" width="18.28515625" style="14" hidden="1"/>
    <col min="11782" max="11782" width="27.7109375" style="14" hidden="1"/>
    <col min="11783" max="11783" width="18" style="14" hidden="1"/>
    <col min="11784" max="11784" width="7" style="14" hidden="1"/>
    <col min="11785" max="12033" width="11.28515625" style="14" hidden="1"/>
    <col min="12034" max="12034" width="20.85546875" style="14" hidden="1"/>
    <col min="12035" max="12035" width="20.42578125" style="14" hidden="1"/>
    <col min="12036" max="12036" width="20.140625" style="14" hidden="1"/>
    <col min="12037" max="12037" width="18.28515625" style="14" hidden="1"/>
    <col min="12038" max="12038" width="27.7109375" style="14" hidden="1"/>
    <col min="12039" max="12039" width="18" style="14" hidden="1"/>
    <col min="12040" max="12040" width="7" style="14" hidden="1"/>
    <col min="12041" max="12289" width="11.28515625" style="14" hidden="1"/>
    <col min="12290" max="12290" width="20.85546875" style="14" hidden="1"/>
    <col min="12291" max="12291" width="20.42578125" style="14" hidden="1"/>
    <col min="12292" max="12292" width="20.140625" style="14" hidden="1"/>
    <col min="12293" max="12293" width="18.28515625" style="14" hidden="1"/>
    <col min="12294" max="12294" width="27.7109375" style="14" hidden="1"/>
    <col min="12295" max="12295" width="18" style="14" hidden="1"/>
    <col min="12296" max="12296" width="7" style="14" hidden="1"/>
    <col min="12297" max="12545" width="11.28515625" style="14" hidden="1"/>
    <col min="12546" max="12546" width="20.85546875" style="14" hidden="1"/>
    <col min="12547" max="12547" width="20.42578125" style="14" hidden="1"/>
    <col min="12548" max="12548" width="20.140625" style="14" hidden="1"/>
    <col min="12549" max="12549" width="18.28515625" style="14" hidden="1"/>
    <col min="12550" max="12550" width="27.7109375" style="14" hidden="1"/>
    <col min="12551" max="12551" width="18" style="14" hidden="1"/>
    <col min="12552" max="12552" width="7" style="14" hidden="1"/>
    <col min="12553" max="12801" width="11.28515625" style="14" hidden="1"/>
    <col min="12802" max="12802" width="20.85546875" style="14" hidden="1"/>
    <col min="12803" max="12803" width="20.42578125" style="14" hidden="1"/>
    <col min="12804" max="12804" width="20.140625" style="14" hidden="1"/>
    <col min="12805" max="12805" width="18.28515625" style="14" hidden="1"/>
    <col min="12806" max="12806" width="27.7109375" style="14" hidden="1"/>
    <col min="12807" max="12807" width="18" style="14" hidden="1"/>
    <col min="12808" max="12808" width="7" style="14" hidden="1"/>
    <col min="12809" max="13057" width="11.28515625" style="14" hidden="1"/>
    <col min="13058" max="13058" width="20.85546875" style="14" hidden="1"/>
    <col min="13059" max="13059" width="20.42578125" style="14" hidden="1"/>
    <col min="13060" max="13060" width="20.140625" style="14" hidden="1"/>
    <col min="13061" max="13061" width="18.28515625" style="14" hidden="1"/>
    <col min="13062" max="13062" width="27.7109375" style="14" hidden="1"/>
    <col min="13063" max="13063" width="18" style="14" hidden="1"/>
    <col min="13064" max="13064" width="7" style="14" hidden="1"/>
    <col min="13065" max="13313" width="11.28515625" style="14" hidden="1"/>
    <col min="13314" max="13314" width="20.85546875" style="14" hidden="1"/>
    <col min="13315" max="13315" width="20.42578125" style="14" hidden="1"/>
    <col min="13316" max="13316" width="20.140625" style="14" hidden="1"/>
    <col min="13317" max="13317" width="18.28515625" style="14" hidden="1"/>
    <col min="13318" max="13318" width="27.7109375" style="14" hidden="1"/>
    <col min="13319" max="13319" width="18" style="14" hidden="1"/>
    <col min="13320" max="13320" width="7" style="14" hidden="1"/>
    <col min="13321" max="13569" width="11.28515625" style="14" hidden="1"/>
    <col min="13570" max="13570" width="20.85546875" style="14" hidden="1"/>
    <col min="13571" max="13571" width="20.42578125" style="14" hidden="1"/>
    <col min="13572" max="13572" width="20.140625" style="14" hidden="1"/>
    <col min="13573" max="13573" width="18.28515625" style="14" hidden="1"/>
    <col min="13574" max="13574" width="27.7109375" style="14" hidden="1"/>
    <col min="13575" max="13575" width="18" style="14" hidden="1"/>
    <col min="13576" max="13576" width="7" style="14" hidden="1"/>
    <col min="13577" max="13825" width="11.28515625" style="14" hidden="1"/>
    <col min="13826" max="13826" width="20.85546875" style="14" hidden="1"/>
    <col min="13827" max="13827" width="20.42578125" style="14" hidden="1"/>
    <col min="13828" max="13828" width="20.140625" style="14" hidden="1"/>
    <col min="13829" max="13829" width="18.28515625" style="14" hidden="1"/>
    <col min="13830" max="13830" width="27.7109375" style="14" hidden="1"/>
    <col min="13831" max="13831" width="18" style="14" hidden="1"/>
    <col min="13832" max="13832" width="7" style="14" hidden="1"/>
    <col min="13833" max="14081" width="11.28515625" style="14" hidden="1"/>
    <col min="14082" max="14082" width="20.85546875" style="14" hidden="1"/>
    <col min="14083" max="14083" width="20.42578125" style="14" hidden="1"/>
    <col min="14084" max="14084" width="20.140625" style="14" hidden="1"/>
    <col min="14085" max="14085" width="18.28515625" style="14" hidden="1"/>
    <col min="14086" max="14086" width="27.7109375" style="14" hidden="1"/>
    <col min="14087" max="14087" width="18" style="14" hidden="1"/>
    <col min="14088" max="14088" width="7" style="14" hidden="1"/>
    <col min="14089" max="14337" width="11.28515625" style="14" hidden="1"/>
    <col min="14338" max="14338" width="20.85546875" style="14" hidden="1"/>
    <col min="14339" max="14339" width="20.42578125" style="14" hidden="1"/>
    <col min="14340" max="14340" width="20.140625" style="14" hidden="1"/>
    <col min="14341" max="14341" width="18.28515625" style="14" hidden="1"/>
    <col min="14342" max="14342" width="27.7109375" style="14" hidden="1"/>
    <col min="14343" max="14343" width="18" style="14" hidden="1"/>
    <col min="14344" max="14344" width="7" style="14" hidden="1"/>
    <col min="14345" max="14593" width="11.28515625" style="14" hidden="1"/>
    <col min="14594" max="14594" width="20.85546875" style="14" hidden="1"/>
    <col min="14595" max="14595" width="20.42578125" style="14" hidden="1"/>
    <col min="14596" max="14596" width="20.140625" style="14" hidden="1"/>
    <col min="14597" max="14597" width="18.28515625" style="14" hidden="1"/>
    <col min="14598" max="14598" width="27.7109375" style="14" hidden="1"/>
    <col min="14599" max="14599" width="18" style="14" hidden="1"/>
    <col min="14600" max="14600" width="7" style="14" hidden="1"/>
    <col min="14601" max="14849" width="11.28515625" style="14" hidden="1"/>
    <col min="14850" max="14850" width="20.85546875" style="14" hidden="1"/>
    <col min="14851" max="14851" width="20.42578125" style="14" hidden="1"/>
    <col min="14852" max="14852" width="20.140625" style="14" hidden="1"/>
    <col min="14853" max="14853" width="18.28515625" style="14" hidden="1"/>
    <col min="14854" max="14854" width="27.7109375" style="14" hidden="1"/>
    <col min="14855" max="14855" width="18" style="14" hidden="1"/>
    <col min="14856" max="14856" width="7" style="14" hidden="1"/>
    <col min="14857" max="15105" width="11.28515625" style="14" hidden="1"/>
    <col min="15106" max="15106" width="20.85546875" style="14" hidden="1"/>
    <col min="15107" max="15107" width="20.42578125" style="14" hidden="1"/>
    <col min="15108" max="15108" width="20.140625" style="14" hidden="1"/>
    <col min="15109" max="15109" width="18.28515625" style="14" hidden="1"/>
    <col min="15110" max="15110" width="27.7109375" style="14" hidden="1"/>
    <col min="15111" max="15111" width="18" style="14" hidden="1"/>
    <col min="15112" max="15112" width="7" style="14" hidden="1"/>
    <col min="15113" max="15361" width="11.28515625" style="14" hidden="1"/>
    <col min="15362" max="15362" width="20.85546875" style="14" hidden="1"/>
    <col min="15363" max="15363" width="20.42578125" style="14" hidden="1"/>
    <col min="15364" max="15364" width="20.140625" style="14" hidden="1"/>
    <col min="15365" max="15365" width="18.28515625" style="14" hidden="1"/>
    <col min="15366" max="15366" width="27.7109375" style="14" hidden="1"/>
    <col min="15367" max="15367" width="18" style="14" hidden="1"/>
    <col min="15368" max="15368" width="7" style="14" hidden="1"/>
    <col min="15369" max="15617" width="11.28515625" style="14" hidden="1"/>
    <col min="15618" max="15618" width="20.85546875" style="14" hidden="1"/>
    <col min="15619" max="15619" width="20.42578125" style="14" hidden="1"/>
    <col min="15620" max="15620" width="20.140625" style="14" hidden="1"/>
    <col min="15621" max="15621" width="18.28515625" style="14" hidden="1"/>
    <col min="15622" max="15622" width="27.7109375" style="14" hidden="1"/>
    <col min="15623" max="15623" width="18" style="14" hidden="1"/>
    <col min="15624" max="15624" width="7" style="14" hidden="1"/>
    <col min="15625" max="15873" width="11.28515625" style="14" hidden="1"/>
    <col min="15874" max="15874" width="20.85546875" style="14" hidden="1"/>
    <col min="15875" max="15875" width="20.42578125" style="14" hidden="1"/>
    <col min="15876" max="15876" width="20.140625" style="14" hidden="1"/>
    <col min="15877" max="15877" width="18.28515625" style="14" hidden="1"/>
    <col min="15878" max="15878" width="27.7109375" style="14" hidden="1"/>
    <col min="15879" max="15879" width="18" style="14" hidden="1"/>
    <col min="15880" max="15880" width="7" style="14" hidden="1"/>
    <col min="15881" max="16129" width="11.28515625" style="14" hidden="1"/>
    <col min="16130" max="16130" width="20.85546875" style="14" hidden="1"/>
    <col min="16131" max="16131" width="20.42578125" style="14" hidden="1"/>
    <col min="16132" max="16132" width="20.140625" style="14" hidden="1"/>
    <col min="16133" max="16133" width="18.28515625" style="14" hidden="1"/>
    <col min="16134" max="16134" width="27.7109375" style="14" hidden="1"/>
    <col min="16135" max="16135" width="18" style="14" hidden="1"/>
    <col min="16136" max="16136" width="7" style="14" hidden="1"/>
    <col min="16137" max="16384" width="11.28515625" style="14" hidden="1"/>
  </cols>
  <sheetData>
    <row r="1" spans="1:11" ht="51" customHeight="1" x14ac:dyDescent="0.25">
      <c r="A1" s="78" t="s">
        <v>656</v>
      </c>
      <c r="B1" s="78"/>
      <c r="C1" s="78"/>
      <c r="D1" s="78"/>
      <c r="E1" s="78"/>
      <c r="F1" s="78"/>
      <c r="G1" s="78"/>
      <c r="H1" s="78"/>
      <c r="I1" s="78"/>
      <c r="J1" s="78"/>
      <c r="K1" s="79"/>
    </row>
    <row r="2" spans="1:11" ht="28.5" x14ac:dyDescent="0.25">
      <c r="A2" s="6" t="s">
        <v>560</v>
      </c>
      <c r="B2" s="6" t="s">
        <v>1</v>
      </c>
      <c r="C2" s="6" t="s">
        <v>2</v>
      </c>
      <c r="D2" s="6" t="s">
        <v>3</v>
      </c>
      <c r="E2" s="50" t="s">
        <v>538</v>
      </c>
      <c r="F2" s="50" t="s">
        <v>539</v>
      </c>
      <c r="G2" s="50" t="s">
        <v>622</v>
      </c>
      <c r="H2" s="6" t="s">
        <v>621</v>
      </c>
      <c r="I2" s="6" t="s">
        <v>541</v>
      </c>
      <c r="J2" s="6" t="s">
        <v>623</v>
      </c>
      <c r="K2" s="6" t="s">
        <v>624</v>
      </c>
    </row>
    <row r="3" spans="1:11" ht="12.75" x14ac:dyDescent="0.25">
      <c r="A3" s="25"/>
      <c r="B3" s="25"/>
      <c r="C3" s="25"/>
      <c r="D3" s="25"/>
      <c r="E3" s="25"/>
      <c r="F3" s="25"/>
      <c r="G3" s="25"/>
      <c r="H3" s="29"/>
      <c r="I3" s="29"/>
      <c r="J3" s="53"/>
      <c r="K3" s="53"/>
    </row>
    <row r="4" spans="1:11" ht="12.75" x14ac:dyDescent="0.25">
      <c r="A4" s="25"/>
      <c r="B4" s="25"/>
      <c r="C4" s="25"/>
      <c r="D4" s="25"/>
      <c r="E4" s="25"/>
      <c r="F4" s="31"/>
      <c r="G4" s="31"/>
      <c r="H4" s="29"/>
      <c r="I4" s="31"/>
      <c r="J4" s="53"/>
      <c r="K4" s="53"/>
    </row>
    <row r="5" spans="1:11" ht="12.75" x14ac:dyDescent="0.25">
      <c r="A5" s="25"/>
      <c r="B5" s="25"/>
      <c r="C5" s="25"/>
      <c r="D5" s="25"/>
      <c r="E5" s="25"/>
      <c r="F5" s="40"/>
      <c r="G5" s="40"/>
      <c r="H5" s="29"/>
      <c r="I5" s="29"/>
      <c r="J5" s="53"/>
      <c r="K5" s="53"/>
    </row>
    <row r="6" spans="1:11" ht="12.75" x14ac:dyDescent="0.25">
      <c r="A6" s="25"/>
      <c r="B6" s="25"/>
      <c r="C6" s="25"/>
      <c r="D6" s="25"/>
      <c r="E6" s="25"/>
      <c r="F6" s="40"/>
      <c r="G6" s="40"/>
      <c r="H6" s="29"/>
      <c r="I6" s="29"/>
      <c r="J6" s="53"/>
      <c r="K6" s="53"/>
    </row>
    <row r="7" spans="1:11" ht="12.75" x14ac:dyDescent="0.25">
      <c r="A7" s="25"/>
      <c r="B7" s="25"/>
      <c r="C7" s="25"/>
      <c r="D7" s="25"/>
      <c r="E7" s="25"/>
      <c r="F7" s="41"/>
      <c r="G7" s="41"/>
      <c r="H7" s="29"/>
      <c r="I7" s="29"/>
      <c r="J7" s="53"/>
      <c r="K7" s="53"/>
    </row>
    <row r="8" spans="1:11" ht="12.75" x14ac:dyDescent="0.2">
      <c r="A8" s="17"/>
      <c r="B8" s="25"/>
      <c r="C8" s="17"/>
      <c r="D8" s="17"/>
      <c r="E8" s="40"/>
      <c r="F8" s="40"/>
      <c r="G8" s="40"/>
      <c r="H8" s="29"/>
      <c r="I8" s="29"/>
      <c r="J8" s="53"/>
      <c r="K8" s="53"/>
    </row>
    <row r="9" spans="1:11" ht="12.75" x14ac:dyDescent="0.2">
      <c r="A9" s="17"/>
      <c r="B9" s="25"/>
      <c r="C9" s="17"/>
      <c r="D9" s="17"/>
      <c r="E9" s="40"/>
      <c r="F9" s="40"/>
      <c r="G9" s="40"/>
      <c r="H9" s="29"/>
      <c r="I9" s="29"/>
      <c r="J9" s="53"/>
      <c r="K9" s="53"/>
    </row>
    <row r="10" spans="1:11" ht="12.75" x14ac:dyDescent="0.2">
      <c r="A10" s="17"/>
      <c r="B10" s="25"/>
      <c r="C10" s="17"/>
      <c r="D10" s="17"/>
      <c r="E10" s="40"/>
      <c r="F10" s="40"/>
      <c r="G10" s="40"/>
      <c r="H10" s="29"/>
      <c r="I10" s="29"/>
      <c r="J10" s="53"/>
      <c r="K10" s="53"/>
    </row>
    <row r="11" spans="1:11" ht="12.75" x14ac:dyDescent="0.2">
      <c r="A11" s="17"/>
      <c r="B11" s="25"/>
      <c r="C11" s="17"/>
      <c r="D11" s="17"/>
      <c r="E11" s="40"/>
      <c r="F11" s="40"/>
      <c r="G11" s="40"/>
      <c r="H11" s="29"/>
      <c r="I11" s="29"/>
      <c r="J11" s="53"/>
      <c r="K11" s="53"/>
    </row>
    <row r="12" spans="1:11" ht="12.75" x14ac:dyDescent="0.2">
      <c r="A12" s="17"/>
      <c r="B12" s="25"/>
      <c r="C12" s="17"/>
      <c r="D12" s="17"/>
      <c r="E12" s="29"/>
      <c r="F12" s="29"/>
      <c r="G12" s="29"/>
      <c r="H12" s="29"/>
      <c r="I12" s="29"/>
      <c r="J12" s="53"/>
      <c r="K12" s="53"/>
    </row>
    <row r="13" spans="1:11" ht="12.75" x14ac:dyDescent="0.2">
      <c r="A13" s="17"/>
      <c r="B13" s="25"/>
      <c r="C13" s="17"/>
      <c r="D13" s="17"/>
      <c r="E13" s="29"/>
      <c r="F13" s="29"/>
      <c r="G13" s="29"/>
      <c r="H13" s="29"/>
      <c r="I13" s="29"/>
      <c r="J13" s="53"/>
      <c r="K13" s="53"/>
    </row>
    <row r="14" spans="1:11" ht="12.75" x14ac:dyDescent="0.2">
      <c r="A14" s="17"/>
      <c r="B14" s="25"/>
      <c r="C14" s="17"/>
      <c r="D14" s="17"/>
      <c r="E14" s="29"/>
      <c r="F14" s="29"/>
      <c r="G14" s="29"/>
      <c r="H14" s="29"/>
      <c r="I14" s="29"/>
      <c r="J14" s="53"/>
      <c r="K14" s="53"/>
    </row>
    <row r="15" spans="1:11" ht="12.75" x14ac:dyDescent="0.2">
      <c r="A15" s="17"/>
      <c r="B15" s="25"/>
      <c r="C15" s="17"/>
      <c r="D15" s="17"/>
      <c r="E15" s="29"/>
      <c r="F15" s="29"/>
      <c r="G15" s="29"/>
      <c r="H15" s="29"/>
      <c r="I15" s="29"/>
      <c r="J15" s="53"/>
      <c r="K15" s="53"/>
    </row>
    <row r="16" spans="1:11" ht="12.75" x14ac:dyDescent="0.2">
      <c r="A16" s="17"/>
      <c r="B16" s="25"/>
      <c r="C16" s="17"/>
      <c r="D16" s="17"/>
      <c r="E16" s="29"/>
      <c r="F16" s="29"/>
      <c r="G16" s="29"/>
      <c r="H16" s="29"/>
      <c r="I16" s="29"/>
      <c r="J16" s="53"/>
      <c r="K16" s="53"/>
    </row>
    <row r="17" spans="1:11" ht="12.75" x14ac:dyDescent="0.2">
      <c r="A17" s="17"/>
      <c r="B17" s="25"/>
      <c r="C17" s="17"/>
      <c r="D17" s="17"/>
      <c r="E17" s="29"/>
      <c r="F17" s="29"/>
      <c r="G17" s="29"/>
      <c r="H17" s="29"/>
      <c r="I17" s="29"/>
      <c r="J17" s="53"/>
      <c r="K17" s="53"/>
    </row>
    <row r="18" spans="1:11" ht="12.75" x14ac:dyDescent="0.2">
      <c r="A18" s="17"/>
      <c r="B18" s="25"/>
      <c r="C18" s="17"/>
      <c r="D18" s="17"/>
      <c r="E18" s="29"/>
      <c r="F18" s="29"/>
      <c r="G18" s="29"/>
      <c r="H18" s="29"/>
      <c r="I18" s="29"/>
      <c r="J18" s="53"/>
      <c r="K18" s="53"/>
    </row>
    <row r="19" spans="1:11" ht="12.75" x14ac:dyDescent="0.2">
      <c r="A19" s="17"/>
      <c r="B19" s="25"/>
      <c r="C19" s="17"/>
      <c r="D19" s="17"/>
      <c r="E19" s="29"/>
      <c r="F19" s="29"/>
      <c r="G19" s="29"/>
      <c r="H19" s="29"/>
      <c r="I19" s="29"/>
      <c r="J19" s="53"/>
      <c r="K19" s="53"/>
    </row>
    <row r="20" spans="1:11" ht="12.75" x14ac:dyDescent="0.2">
      <c r="A20" s="17"/>
      <c r="B20" s="25"/>
      <c r="C20" s="17"/>
      <c r="D20" s="17"/>
      <c r="E20" s="29"/>
      <c r="F20" s="29"/>
      <c r="G20" s="29"/>
      <c r="H20" s="29"/>
      <c r="I20" s="29"/>
      <c r="J20" s="53"/>
      <c r="K20" s="53"/>
    </row>
    <row r="21" spans="1:11" ht="12.75" x14ac:dyDescent="0.2">
      <c r="A21" s="17"/>
      <c r="B21" s="25"/>
      <c r="C21" s="17"/>
      <c r="D21" s="17"/>
      <c r="E21" s="29"/>
      <c r="F21" s="29"/>
      <c r="G21" s="29"/>
      <c r="H21" s="29"/>
      <c r="I21" s="29"/>
      <c r="J21" s="53"/>
      <c r="K21" s="53"/>
    </row>
    <row r="22" spans="1:11" ht="12.75" x14ac:dyDescent="0.2">
      <c r="A22" s="17"/>
      <c r="B22" s="25"/>
      <c r="C22" s="17"/>
      <c r="D22" s="17"/>
      <c r="E22" s="29"/>
      <c r="F22" s="29"/>
      <c r="G22" s="29"/>
      <c r="H22" s="29"/>
      <c r="I22" s="29"/>
      <c r="J22" s="53"/>
      <c r="K22" s="53"/>
    </row>
    <row r="23" spans="1:11" ht="12.75" x14ac:dyDescent="0.2">
      <c r="A23" s="17"/>
      <c r="B23" s="25"/>
      <c r="C23" s="17"/>
      <c r="D23" s="17"/>
      <c r="E23" s="29"/>
      <c r="F23" s="29"/>
      <c r="G23" s="29"/>
      <c r="H23" s="29"/>
      <c r="I23" s="29"/>
      <c r="J23" s="53"/>
      <c r="K23" s="53"/>
    </row>
    <row r="24" spans="1:11" ht="12.75" x14ac:dyDescent="0.2">
      <c r="A24" s="17"/>
      <c r="B24" s="25"/>
      <c r="C24" s="17"/>
      <c r="D24" s="17"/>
      <c r="E24" s="29"/>
      <c r="F24" s="29"/>
      <c r="G24" s="29"/>
      <c r="H24" s="29"/>
      <c r="I24" s="29"/>
      <c r="J24" s="53"/>
      <c r="K24" s="53"/>
    </row>
    <row r="25" spans="1:11" ht="12.75" x14ac:dyDescent="0.2">
      <c r="A25" s="17"/>
      <c r="B25" s="25"/>
      <c r="C25" s="17"/>
      <c r="D25" s="17"/>
      <c r="E25" s="29"/>
      <c r="F25" s="29"/>
      <c r="G25" s="29"/>
      <c r="H25" s="29"/>
      <c r="I25" s="29"/>
      <c r="J25" s="53"/>
      <c r="K25" s="53"/>
    </row>
    <row r="26" spans="1:11" ht="12.75" x14ac:dyDescent="0.2">
      <c r="A26" s="17"/>
      <c r="B26" s="25"/>
      <c r="C26" s="17"/>
      <c r="D26" s="17"/>
      <c r="E26" s="29"/>
      <c r="F26" s="29"/>
      <c r="G26" s="29"/>
      <c r="H26" s="29"/>
      <c r="I26" s="29"/>
      <c r="J26" s="53"/>
      <c r="K26" s="53"/>
    </row>
    <row r="27" spans="1:11" ht="12.75" x14ac:dyDescent="0.2">
      <c r="A27" s="17"/>
      <c r="B27" s="25"/>
      <c r="C27" s="17"/>
      <c r="D27" s="17"/>
      <c r="E27" s="29"/>
      <c r="F27" s="29"/>
      <c r="G27" s="29"/>
      <c r="H27" s="29"/>
      <c r="I27" s="29"/>
      <c r="J27" s="53"/>
      <c r="K27" s="53"/>
    </row>
    <row r="28" spans="1:11" ht="12.75" x14ac:dyDescent="0.2">
      <c r="A28" s="17"/>
      <c r="B28" s="25"/>
      <c r="C28" s="17"/>
      <c r="D28" s="17"/>
      <c r="E28" s="29"/>
      <c r="F28" s="29"/>
      <c r="G28" s="29"/>
      <c r="H28" s="29"/>
      <c r="I28" s="29"/>
      <c r="J28" s="53"/>
      <c r="K28" s="53"/>
    </row>
    <row r="29" spans="1:11" ht="12.75" x14ac:dyDescent="0.2">
      <c r="A29" s="17"/>
      <c r="B29" s="25"/>
      <c r="C29" s="17"/>
      <c r="D29" s="17"/>
      <c r="E29" s="29"/>
      <c r="F29" s="29"/>
      <c r="G29" s="29"/>
      <c r="H29" s="29"/>
      <c r="I29" s="29"/>
      <c r="J29" s="53"/>
      <c r="K29" s="53"/>
    </row>
    <row r="30" spans="1:11" ht="12.75" x14ac:dyDescent="0.2">
      <c r="A30" s="17"/>
      <c r="B30" s="25"/>
      <c r="C30" s="17"/>
      <c r="D30" s="17"/>
      <c r="E30" s="29"/>
      <c r="F30" s="29"/>
      <c r="G30" s="29"/>
      <c r="H30" s="29"/>
      <c r="I30" s="29"/>
      <c r="J30" s="53"/>
      <c r="K30" s="53"/>
    </row>
    <row r="31" spans="1:11" ht="12.75" x14ac:dyDescent="0.2">
      <c r="A31" s="17"/>
      <c r="B31" s="25"/>
      <c r="C31" s="17"/>
      <c r="D31" s="17"/>
      <c r="E31" s="29"/>
      <c r="F31" s="29"/>
      <c r="G31" s="29"/>
      <c r="H31" s="29"/>
      <c r="I31" s="29"/>
      <c r="J31" s="53"/>
      <c r="K31" s="53"/>
    </row>
    <row r="32" spans="1:11" ht="12.75" x14ac:dyDescent="0.2">
      <c r="A32" s="17"/>
      <c r="B32" s="25"/>
      <c r="C32" s="17"/>
      <c r="D32" s="17"/>
      <c r="E32" s="29"/>
      <c r="F32" s="29"/>
      <c r="G32" s="29"/>
      <c r="H32" s="29"/>
      <c r="I32" s="29"/>
      <c r="J32" s="53"/>
      <c r="K32" s="53"/>
    </row>
    <row r="33" spans="1:11" ht="12.75" x14ac:dyDescent="0.2">
      <c r="A33" s="17"/>
      <c r="B33" s="25"/>
      <c r="C33" s="17"/>
      <c r="D33" s="17"/>
      <c r="E33" s="29"/>
      <c r="F33" s="29"/>
      <c r="G33" s="29"/>
      <c r="H33" s="29"/>
      <c r="I33" s="29"/>
      <c r="J33" s="53"/>
      <c r="K33" s="53"/>
    </row>
    <row r="34" spans="1:11" ht="12.75" x14ac:dyDescent="0.2">
      <c r="A34" s="17"/>
      <c r="B34" s="25"/>
      <c r="C34" s="17"/>
      <c r="D34" s="17"/>
      <c r="E34" s="29"/>
      <c r="F34" s="29"/>
      <c r="G34" s="29"/>
      <c r="H34" s="29"/>
      <c r="I34" s="29"/>
      <c r="J34" s="53"/>
      <c r="K34" s="53"/>
    </row>
    <row r="35" spans="1:11" ht="12.75" x14ac:dyDescent="0.2">
      <c r="A35" s="17"/>
      <c r="B35" s="25"/>
      <c r="C35" s="17"/>
      <c r="D35" s="17"/>
      <c r="E35" s="29"/>
      <c r="F35" s="29"/>
      <c r="G35" s="29"/>
      <c r="H35" s="29"/>
      <c r="I35" s="29"/>
      <c r="J35" s="53"/>
      <c r="K35" s="53"/>
    </row>
    <row r="36" spans="1:11" ht="12.75" x14ac:dyDescent="0.2">
      <c r="A36" s="17"/>
      <c r="B36" s="25"/>
      <c r="C36" s="17"/>
      <c r="D36" s="17"/>
      <c r="E36" s="29"/>
      <c r="F36" s="29"/>
      <c r="G36" s="29"/>
      <c r="H36" s="29"/>
      <c r="I36" s="29"/>
      <c r="J36" s="53"/>
      <c r="K36" s="53"/>
    </row>
    <row r="37" spans="1:11" ht="12.75" x14ac:dyDescent="0.2">
      <c r="A37" s="17"/>
      <c r="B37" s="25"/>
      <c r="C37" s="17"/>
      <c r="D37" s="17"/>
      <c r="E37" s="29"/>
      <c r="F37" s="29"/>
      <c r="G37" s="29"/>
      <c r="H37" s="29"/>
      <c r="I37" s="29"/>
      <c r="J37" s="53"/>
      <c r="K37" s="53"/>
    </row>
    <row r="38" spans="1:11" ht="12.75" x14ac:dyDescent="0.2">
      <c r="A38" s="17"/>
      <c r="B38" s="25"/>
      <c r="C38" s="17"/>
      <c r="D38" s="17"/>
      <c r="E38" s="29"/>
      <c r="F38" s="29"/>
      <c r="G38" s="29"/>
      <c r="H38" s="29"/>
      <c r="I38" s="29"/>
      <c r="J38" s="53"/>
      <c r="K38" s="53"/>
    </row>
    <row r="39" spans="1:11" ht="12.75" x14ac:dyDescent="0.2">
      <c r="A39" s="17"/>
      <c r="B39" s="25"/>
      <c r="C39" s="17"/>
      <c r="D39" s="17"/>
      <c r="E39" s="29"/>
      <c r="F39" s="29"/>
      <c r="G39" s="29"/>
      <c r="H39" s="29"/>
      <c r="I39" s="29"/>
      <c r="J39" s="53"/>
      <c r="K39" s="53"/>
    </row>
    <row r="40" spans="1:11" ht="12.75" x14ac:dyDescent="0.2">
      <c r="A40" s="17"/>
      <c r="B40" s="25"/>
      <c r="C40" s="17"/>
      <c r="D40" s="17"/>
      <c r="E40" s="29"/>
      <c r="F40" s="29"/>
      <c r="G40" s="29"/>
      <c r="H40" s="29"/>
      <c r="I40" s="29"/>
      <c r="J40" s="53"/>
      <c r="K40" s="53"/>
    </row>
    <row r="41" spans="1:11" ht="12.75" x14ac:dyDescent="0.2">
      <c r="A41" s="17"/>
      <c r="B41" s="25"/>
      <c r="C41" s="17"/>
      <c r="D41" s="17"/>
      <c r="E41" s="29"/>
      <c r="F41" s="29"/>
      <c r="G41" s="29"/>
      <c r="H41" s="29"/>
      <c r="I41" s="29"/>
      <c r="J41" s="53"/>
      <c r="K41" s="53"/>
    </row>
    <row r="42" spans="1:11" ht="12.75" x14ac:dyDescent="0.2">
      <c r="A42" s="17"/>
      <c r="B42" s="25"/>
      <c r="C42" s="17"/>
      <c r="D42" s="17"/>
      <c r="E42" s="29"/>
      <c r="F42" s="29"/>
      <c r="G42" s="29"/>
      <c r="H42" s="29"/>
      <c r="I42" s="29"/>
      <c r="J42" s="53"/>
      <c r="K42" s="53"/>
    </row>
    <row r="43" spans="1:11" ht="12.75" x14ac:dyDescent="0.2">
      <c r="A43" s="17"/>
      <c r="B43" s="25"/>
      <c r="C43" s="17"/>
      <c r="D43" s="17"/>
      <c r="E43" s="29"/>
      <c r="F43" s="29"/>
      <c r="G43" s="29"/>
      <c r="H43" s="29"/>
      <c r="I43" s="29"/>
      <c r="J43" s="53"/>
      <c r="K43" s="53"/>
    </row>
    <row r="44" spans="1:11" ht="12.75" x14ac:dyDescent="0.2">
      <c r="A44" s="17"/>
      <c r="B44" s="25"/>
      <c r="C44" s="17"/>
      <c r="D44" s="17"/>
      <c r="E44" s="29"/>
      <c r="F44" s="29"/>
      <c r="G44" s="29"/>
      <c r="H44" s="29"/>
      <c r="I44" s="29"/>
      <c r="J44" s="53"/>
      <c r="K44" s="53"/>
    </row>
    <row r="45" spans="1:11" ht="12.75" x14ac:dyDescent="0.2">
      <c r="A45" s="17"/>
      <c r="B45" s="25"/>
      <c r="C45" s="17"/>
      <c r="D45" s="17"/>
      <c r="E45" s="29"/>
      <c r="F45" s="29"/>
      <c r="G45" s="29"/>
      <c r="H45" s="29"/>
      <c r="I45" s="29"/>
      <c r="J45" s="53"/>
      <c r="K45" s="53"/>
    </row>
    <row r="46" spans="1:11" ht="12.75" x14ac:dyDescent="0.2">
      <c r="A46" s="17"/>
      <c r="B46" s="25"/>
      <c r="C46" s="17"/>
      <c r="D46" s="17"/>
      <c r="E46" s="29"/>
      <c r="F46" s="29"/>
      <c r="G46" s="29"/>
      <c r="H46" s="29"/>
      <c r="I46" s="29"/>
      <c r="J46" s="53"/>
      <c r="K46" s="53"/>
    </row>
    <row r="47" spans="1:11" ht="12.75" x14ac:dyDescent="0.2">
      <c r="A47" s="17"/>
      <c r="B47" s="25"/>
      <c r="C47" s="17"/>
      <c r="D47" s="17"/>
      <c r="E47" s="29"/>
      <c r="F47" s="29"/>
      <c r="G47" s="29"/>
      <c r="H47" s="29"/>
      <c r="I47" s="29"/>
      <c r="J47" s="53"/>
      <c r="K47" s="53"/>
    </row>
    <row r="48" spans="1:11" ht="12.75" x14ac:dyDescent="0.2">
      <c r="A48" s="17"/>
      <c r="B48" s="25"/>
      <c r="C48" s="17"/>
      <c r="D48" s="17"/>
      <c r="E48" s="29"/>
      <c r="F48" s="29"/>
      <c r="G48" s="29"/>
      <c r="H48" s="29"/>
      <c r="I48" s="29"/>
      <c r="J48" s="53"/>
      <c r="K48" s="53"/>
    </row>
    <row r="49" spans="1:11" ht="12.75" x14ac:dyDescent="0.2">
      <c r="A49" s="17"/>
      <c r="B49" s="25"/>
      <c r="C49" s="17"/>
      <c r="D49" s="17"/>
      <c r="E49" s="29"/>
      <c r="F49" s="29"/>
      <c r="G49" s="29"/>
      <c r="H49" s="29"/>
      <c r="I49" s="29"/>
      <c r="J49" s="53"/>
      <c r="K49" s="53"/>
    </row>
    <row r="50" spans="1:11" ht="12.75" x14ac:dyDescent="0.2">
      <c r="A50" s="17"/>
      <c r="B50" s="25"/>
      <c r="C50" s="17"/>
      <c r="D50" s="17"/>
      <c r="E50" s="29"/>
      <c r="F50" s="29"/>
      <c r="G50" s="29"/>
      <c r="H50" s="29"/>
      <c r="I50" s="29"/>
      <c r="J50" s="53"/>
      <c r="K50" s="53"/>
    </row>
    <row r="51" spans="1:11" ht="12.75" x14ac:dyDescent="0.2">
      <c r="A51" s="17"/>
      <c r="B51" s="25"/>
      <c r="C51" s="17"/>
      <c r="D51" s="17"/>
      <c r="E51" s="29"/>
      <c r="F51" s="29"/>
      <c r="G51" s="29"/>
      <c r="H51" s="29"/>
      <c r="I51" s="29"/>
      <c r="J51" s="53"/>
      <c r="K51" s="53"/>
    </row>
    <row r="52" spans="1:11" ht="12.75" x14ac:dyDescent="0.2">
      <c r="A52" s="17"/>
      <c r="B52" s="25"/>
      <c r="C52" s="17"/>
      <c r="D52" s="17"/>
      <c r="E52" s="29"/>
      <c r="F52" s="29"/>
      <c r="G52" s="29"/>
      <c r="H52" s="29"/>
      <c r="I52" s="29"/>
      <c r="J52" s="53"/>
      <c r="K52" s="53"/>
    </row>
    <row r="53" spans="1:11" ht="12.75" x14ac:dyDescent="0.2">
      <c r="A53" s="17"/>
      <c r="B53" s="25"/>
      <c r="C53" s="17"/>
      <c r="D53" s="17"/>
      <c r="E53" s="29"/>
      <c r="F53" s="29"/>
      <c r="G53" s="29"/>
      <c r="H53" s="29"/>
      <c r="I53" s="29"/>
      <c r="J53" s="53"/>
      <c r="K53" s="53"/>
    </row>
    <row r="54" spans="1:11" ht="12.75" x14ac:dyDescent="0.2">
      <c r="A54" s="17"/>
      <c r="B54" s="25"/>
      <c r="C54" s="17"/>
      <c r="D54" s="17"/>
      <c r="E54" s="29"/>
      <c r="F54" s="29"/>
      <c r="G54" s="29"/>
      <c r="H54" s="29"/>
      <c r="I54" s="29"/>
      <c r="J54" s="53"/>
      <c r="K54" s="53"/>
    </row>
    <row r="55" spans="1:11" ht="12.75" x14ac:dyDescent="0.2">
      <c r="A55" s="17"/>
      <c r="B55" s="25"/>
      <c r="C55" s="17"/>
      <c r="D55" s="17"/>
      <c r="E55" s="29"/>
      <c r="F55" s="29"/>
      <c r="G55" s="29"/>
      <c r="H55" s="29"/>
      <c r="I55" s="29"/>
      <c r="J55" s="53"/>
      <c r="K55" s="53"/>
    </row>
    <row r="56" spans="1:11" ht="12.75" x14ac:dyDescent="0.2">
      <c r="A56" s="17"/>
      <c r="B56" s="25"/>
      <c r="C56" s="17"/>
      <c r="D56" s="17"/>
      <c r="E56" s="29"/>
      <c r="F56" s="29"/>
      <c r="G56" s="29"/>
      <c r="H56" s="29"/>
      <c r="I56" s="29"/>
      <c r="J56" s="53"/>
      <c r="K56" s="53"/>
    </row>
    <row r="57" spans="1:11" ht="12.75" x14ac:dyDescent="0.2">
      <c r="A57" s="17"/>
      <c r="B57" s="25"/>
      <c r="C57" s="17"/>
      <c r="D57" s="17"/>
      <c r="E57" s="29"/>
      <c r="F57" s="29"/>
      <c r="G57" s="29"/>
      <c r="H57" s="29"/>
      <c r="I57" s="29"/>
      <c r="J57" s="53"/>
      <c r="K57" s="53"/>
    </row>
    <row r="58" spans="1:11" ht="12.75" x14ac:dyDescent="0.2">
      <c r="A58" s="17"/>
      <c r="B58" s="25"/>
      <c r="C58" s="17"/>
      <c r="D58" s="17"/>
      <c r="E58" s="29"/>
      <c r="F58" s="29"/>
      <c r="G58" s="29"/>
      <c r="H58" s="29"/>
      <c r="I58" s="29"/>
      <c r="J58" s="53"/>
      <c r="K58" s="53"/>
    </row>
    <row r="59" spans="1:11" ht="12.75" x14ac:dyDescent="0.2">
      <c r="A59" s="17"/>
      <c r="B59" s="25"/>
      <c r="C59" s="17"/>
      <c r="D59" s="17"/>
      <c r="E59" s="29"/>
      <c r="F59" s="29"/>
      <c r="G59" s="29"/>
      <c r="H59" s="29"/>
      <c r="I59" s="29"/>
      <c r="J59" s="53"/>
      <c r="K59" s="53"/>
    </row>
    <row r="60" spans="1:11" ht="12.75" x14ac:dyDescent="0.2">
      <c r="A60" s="17"/>
      <c r="B60" s="25"/>
      <c r="C60" s="17"/>
      <c r="D60" s="17"/>
      <c r="E60" s="29"/>
      <c r="F60" s="29"/>
      <c r="G60" s="29"/>
      <c r="H60" s="29"/>
      <c r="I60" s="29"/>
      <c r="J60" s="53"/>
      <c r="K60" s="53"/>
    </row>
    <row r="61" spans="1:11" ht="12.75" x14ac:dyDescent="0.2">
      <c r="A61" s="17"/>
      <c r="B61" s="25"/>
      <c r="C61" s="17"/>
      <c r="D61" s="17"/>
      <c r="E61" s="29"/>
      <c r="F61" s="29"/>
      <c r="G61" s="29"/>
      <c r="H61" s="29"/>
      <c r="I61" s="29"/>
      <c r="J61" s="53"/>
      <c r="K61" s="53"/>
    </row>
    <row r="62" spans="1:11" ht="12.75" x14ac:dyDescent="0.2">
      <c r="A62" s="17"/>
      <c r="B62" s="25"/>
      <c r="C62" s="17"/>
      <c r="D62" s="17"/>
      <c r="E62" s="29"/>
      <c r="F62" s="29"/>
      <c r="G62" s="29"/>
      <c r="H62" s="29"/>
      <c r="I62" s="29"/>
      <c r="J62" s="53"/>
      <c r="K62" s="53"/>
    </row>
    <row r="63" spans="1:11" ht="12.75" x14ac:dyDescent="0.2">
      <c r="A63" s="17"/>
      <c r="B63" s="25"/>
      <c r="C63" s="17"/>
      <c r="D63" s="17"/>
      <c r="E63" s="29"/>
      <c r="F63" s="29"/>
      <c r="G63" s="29"/>
      <c r="H63" s="29"/>
      <c r="I63" s="29"/>
      <c r="J63" s="53"/>
      <c r="K63" s="53"/>
    </row>
    <row r="64" spans="1:11" ht="12.75" x14ac:dyDescent="0.2">
      <c r="A64" s="17"/>
      <c r="B64" s="25"/>
      <c r="C64" s="17"/>
      <c r="D64" s="17"/>
      <c r="E64" s="29"/>
      <c r="F64" s="29"/>
      <c r="G64" s="29"/>
      <c r="H64" s="29"/>
      <c r="I64" s="29"/>
      <c r="J64" s="53"/>
      <c r="K64" s="53"/>
    </row>
    <row r="65" spans="1:11" ht="12.75" x14ac:dyDescent="0.2">
      <c r="A65" s="17"/>
      <c r="B65" s="25"/>
      <c r="C65" s="17"/>
      <c r="D65" s="17"/>
      <c r="E65" s="29"/>
      <c r="F65" s="29"/>
      <c r="G65" s="29"/>
      <c r="H65" s="29"/>
      <c r="I65" s="29"/>
      <c r="J65" s="53"/>
      <c r="K65" s="53"/>
    </row>
    <row r="66" spans="1:11" ht="12.75" x14ac:dyDescent="0.2">
      <c r="A66" s="17"/>
      <c r="B66" s="25"/>
      <c r="C66" s="17"/>
      <c r="D66" s="17"/>
      <c r="E66" s="29"/>
      <c r="F66" s="29"/>
      <c r="G66" s="29"/>
      <c r="H66" s="29"/>
      <c r="I66" s="29"/>
      <c r="J66" s="53"/>
      <c r="K66" s="53"/>
    </row>
    <row r="67" spans="1:11" ht="12.75" x14ac:dyDescent="0.2">
      <c r="A67" s="17"/>
      <c r="B67" s="25"/>
      <c r="C67" s="17"/>
      <c r="D67" s="17"/>
      <c r="E67" s="29"/>
      <c r="F67" s="29"/>
      <c r="G67" s="29"/>
      <c r="H67" s="29"/>
      <c r="I67" s="29"/>
      <c r="J67" s="53"/>
      <c r="K67" s="53"/>
    </row>
    <row r="68" spans="1:11" ht="12.75" x14ac:dyDescent="0.2">
      <c r="A68" s="17"/>
      <c r="B68" s="25"/>
      <c r="C68" s="17"/>
      <c r="D68" s="17"/>
      <c r="E68" s="29"/>
      <c r="F68" s="29"/>
      <c r="G68" s="29"/>
      <c r="H68" s="29"/>
      <c r="I68" s="29"/>
      <c r="J68" s="53"/>
      <c r="K68" s="53"/>
    </row>
    <row r="69" spans="1:11" ht="12.75" x14ac:dyDescent="0.2">
      <c r="A69" s="17"/>
      <c r="B69" s="25"/>
      <c r="C69" s="17"/>
      <c r="D69" s="17"/>
      <c r="E69" s="29"/>
      <c r="F69" s="29"/>
      <c r="G69" s="29"/>
      <c r="H69" s="29"/>
      <c r="I69" s="29"/>
      <c r="J69" s="53"/>
      <c r="K69" s="53"/>
    </row>
    <row r="70" spans="1:11" ht="12.75" x14ac:dyDescent="0.2">
      <c r="A70" s="17"/>
      <c r="B70" s="25"/>
      <c r="C70" s="17"/>
      <c r="D70" s="17"/>
      <c r="E70" s="29"/>
      <c r="F70" s="29"/>
      <c r="G70" s="29"/>
      <c r="H70" s="29"/>
      <c r="I70" s="29"/>
      <c r="J70" s="53"/>
      <c r="K70" s="53"/>
    </row>
    <row r="71" spans="1:11" ht="12.75" x14ac:dyDescent="0.2">
      <c r="A71" s="17"/>
      <c r="B71" s="25"/>
      <c r="C71" s="17"/>
      <c r="D71" s="17"/>
      <c r="E71" s="29"/>
      <c r="F71" s="29"/>
      <c r="G71" s="29"/>
      <c r="H71" s="29"/>
      <c r="I71" s="29"/>
      <c r="J71" s="53"/>
      <c r="K71" s="53"/>
    </row>
    <row r="72" spans="1:11" ht="12.75" x14ac:dyDescent="0.2">
      <c r="A72" s="17"/>
      <c r="B72" s="25"/>
      <c r="C72" s="17"/>
      <c r="D72" s="17"/>
      <c r="E72" s="29"/>
      <c r="F72" s="29"/>
      <c r="G72" s="29"/>
      <c r="H72" s="29"/>
      <c r="I72" s="29"/>
      <c r="J72" s="53"/>
      <c r="K72" s="53"/>
    </row>
    <row r="73" spans="1:11" ht="12.75" x14ac:dyDescent="0.2">
      <c r="A73" s="17"/>
      <c r="B73" s="25"/>
      <c r="C73" s="17"/>
      <c r="D73" s="17"/>
      <c r="E73" s="29"/>
      <c r="F73" s="29"/>
      <c r="G73" s="29"/>
      <c r="H73" s="29"/>
      <c r="I73" s="29"/>
      <c r="J73" s="53"/>
      <c r="K73" s="53"/>
    </row>
    <row r="74" spans="1:11" ht="12.75" x14ac:dyDescent="0.2">
      <c r="A74" s="17"/>
      <c r="B74" s="25"/>
      <c r="C74" s="17"/>
      <c r="D74" s="17"/>
      <c r="E74" s="29"/>
      <c r="F74" s="29"/>
      <c r="G74" s="29"/>
      <c r="H74" s="29"/>
      <c r="I74" s="29"/>
      <c r="J74" s="53"/>
      <c r="K74" s="53"/>
    </row>
    <row r="75" spans="1:11" ht="12.75" x14ac:dyDescent="0.2">
      <c r="A75" s="17"/>
      <c r="B75" s="25"/>
      <c r="C75" s="17"/>
      <c r="D75" s="17"/>
      <c r="E75" s="29"/>
      <c r="F75" s="29"/>
      <c r="G75" s="29"/>
      <c r="H75" s="29"/>
      <c r="I75" s="29"/>
      <c r="J75" s="53"/>
      <c r="K75" s="53"/>
    </row>
    <row r="76" spans="1:11" ht="12.75" x14ac:dyDescent="0.2">
      <c r="A76" s="17"/>
      <c r="B76" s="25"/>
      <c r="C76" s="17"/>
      <c r="D76" s="17"/>
      <c r="E76" s="29"/>
      <c r="F76" s="29"/>
      <c r="G76" s="29"/>
      <c r="H76" s="29"/>
      <c r="I76" s="29"/>
      <c r="J76" s="53"/>
      <c r="K76" s="53"/>
    </row>
    <row r="77" spans="1:11" ht="12.75" x14ac:dyDescent="0.2">
      <c r="A77" s="17"/>
      <c r="B77" s="25"/>
      <c r="C77" s="17"/>
      <c r="D77" s="17"/>
      <c r="E77" s="29"/>
      <c r="F77" s="29"/>
      <c r="G77" s="29"/>
      <c r="H77" s="29"/>
      <c r="I77" s="29"/>
      <c r="J77" s="53"/>
      <c r="K77" s="53"/>
    </row>
    <row r="78" spans="1:11" ht="12.75" x14ac:dyDescent="0.2">
      <c r="A78" s="17"/>
      <c r="B78" s="25"/>
      <c r="C78" s="17"/>
      <c r="D78" s="17"/>
      <c r="E78" s="29"/>
      <c r="F78" s="29"/>
      <c r="G78" s="29"/>
      <c r="H78" s="29"/>
      <c r="I78" s="29"/>
      <c r="J78" s="53"/>
      <c r="K78" s="53"/>
    </row>
    <row r="79" spans="1:11" ht="12.75" x14ac:dyDescent="0.2">
      <c r="A79" s="17"/>
      <c r="B79" s="25"/>
      <c r="C79" s="17"/>
      <c r="D79" s="17"/>
      <c r="E79" s="29"/>
      <c r="F79" s="29"/>
      <c r="G79" s="29"/>
      <c r="H79" s="29"/>
      <c r="I79" s="29"/>
      <c r="J79" s="53"/>
      <c r="K79" s="53"/>
    </row>
    <row r="80" spans="1:11" ht="12.75" x14ac:dyDescent="0.2">
      <c r="A80" s="17"/>
      <c r="B80" s="25"/>
      <c r="C80" s="17"/>
      <c r="D80" s="17"/>
      <c r="E80" s="29"/>
      <c r="F80" s="29"/>
      <c r="G80" s="29"/>
      <c r="H80" s="29"/>
      <c r="I80" s="29"/>
      <c r="J80" s="53"/>
      <c r="K80" s="53"/>
    </row>
    <row r="81" spans="1:11" ht="12.75" x14ac:dyDescent="0.2">
      <c r="A81" s="17"/>
      <c r="B81" s="25"/>
      <c r="C81" s="17"/>
      <c r="D81" s="17"/>
      <c r="E81" s="29"/>
      <c r="F81" s="29"/>
      <c r="G81" s="29"/>
      <c r="H81" s="29"/>
      <c r="I81" s="29"/>
      <c r="J81" s="53"/>
      <c r="K81" s="53"/>
    </row>
    <row r="82" spans="1:11" ht="12.75" x14ac:dyDescent="0.2">
      <c r="A82" s="17"/>
      <c r="B82" s="25"/>
      <c r="C82" s="17"/>
      <c r="D82" s="17"/>
      <c r="E82" s="29"/>
      <c r="F82" s="29"/>
      <c r="G82" s="29"/>
      <c r="H82" s="29"/>
      <c r="I82" s="29"/>
      <c r="J82" s="53"/>
      <c r="K82" s="53"/>
    </row>
    <row r="83" spans="1:11" ht="12.75" x14ac:dyDescent="0.2">
      <c r="A83" s="17"/>
      <c r="B83" s="25"/>
      <c r="C83" s="17"/>
      <c r="D83" s="17"/>
      <c r="E83" s="29"/>
      <c r="F83" s="29"/>
      <c r="G83" s="29"/>
      <c r="H83" s="29"/>
      <c r="I83" s="29"/>
      <c r="J83" s="53"/>
      <c r="K83" s="53"/>
    </row>
    <row r="84" spans="1:11" ht="12.75" x14ac:dyDescent="0.2">
      <c r="A84" s="17"/>
      <c r="B84" s="25"/>
      <c r="C84" s="17"/>
      <c r="D84" s="17"/>
      <c r="E84" s="29"/>
      <c r="F84" s="29"/>
      <c r="G84" s="29"/>
      <c r="H84" s="29"/>
      <c r="I84" s="29"/>
      <c r="J84" s="53"/>
      <c r="K84" s="53"/>
    </row>
    <row r="85" spans="1:11" ht="12.75" x14ac:dyDescent="0.2">
      <c r="A85" s="17"/>
      <c r="B85" s="25"/>
      <c r="C85" s="17"/>
      <c r="D85" s="17"/>
      <c r="E85" s="29"/>
      <c r="F85" s="29"/>
      <c r="G85" s="29"/>
      <c r="H85" s="29"/>
      <c r="I85" s="29"/>
      <c r="J85" s="53"/>
      <c r="K85" s="53"/>
    </row>
    <row r="86" spans="1:11" ht="12.75" x14ac:dyDescent="0.2">
      <c r="A86" s="17"/>
      <c r="B86" s="25"/>
      <c r="C86" s="17"/>
      <c r="D86" s="17"/>
      <c r="E86" s="29"/>
      <c r="F86" s="29"/>
      <c r="G86" s="29"/>
      <c r="H86" s="29"/>
      <c r="I86" s="29"/>
      <c r="J86" s="53"/>
      <c r="K86" s="53"/>
    </row>
    <row r="87" spans="1:11" ht="12.75" x14ac:dyDescent="0.2">
      <c r="A87" s="17"/>
      <c r="B87" s="25"/>
      <c r="C87" s="17"/>
      <c r="D87" s="17"/>
      <c r="E87" s="29"/>
      <c r="F87" s="29"/>
      <c r="G87" s="29"/>
      <c r="H87" s="29"/>
      <c r="I87" s="29"/>
      <c r="J87" s="53"/>
      <c r="K87" s="53"/>
    </row>
    <row r="88" spans="1:11" ht="12.75" x14ac:dyDescent="0.2">
      <c r="A88" s="17"/>
      <c r="B88" s="25"/>
      <c r="C88" s="17"/>
      <c r="D88" s="17"/>
      <c r="E88" s="29"/>
      <c r="F88" s="29"/>
      <c r="G88" s="29"/>
      <c r="H88" s="29"/>
      <c r="I88" s="29"/>
      <c r="J88" s="53"/>
      <c r="K88" s="53"/>
    </row>
    <row r="89" spans="1:11" ht="12.75" x14ac:dyDescent="0.2">
      <c r="A89" s="17"/>
      <c r="B89" s="25"/>
      <c r="C89" s="17"/>
      <c r="D89" s="17"/>
      <c r="E89" s="29"/>
      <c r="F89" s="29"/>
      <c r="G89" s="29"/>
      <c r="H89" s="29"/>
      <c r="I89" s="29"/>
      <c r="J89" s="53"/>
      <c r="K89" s="53"/>
    </row>
    <row r="90" spans="1:11" ht="12.75" x14ac:dyDescent="0.2">
      <c r="A90" s="17"/>
      <c r="B90" s="25"/>
      <c r="C90" s="17"/>
      <c r="D90" s="17"/>
      <c r="E90" s="29"/>
      <c r="F90" s="29"/>
      <c r="G90" s="29"/>
      <c r="H90" s="29"/>
      <c r="I90" s="29"/>
      <c r="J90" s="53"/>
      <c r="K90" s="53"/>
    </row>
    <row r="91" spans="1:11" ht="12.75" x14ac:dyDescent="0.2">
      <c r="A91" s="17"/>
      <c r="B91" s="25"/>
      <c r="C91" s="17"/>
      <c r="D91" s="17"/>
      <c r="E91" s="29"/>
      <c r="F91" s="29"/>
      <c r="G91" s="29"/>
      <c r="H91" s="29"/>
      <c r="I91" s="29"/>
      <c r="J91" s="53"/>
      <c r="K91" s="53"/>
    </row>
    <row r="92" spans="1:11" ht="12.75" x14ac:dyDescent="0.2">
      <c r="A92" s="17"/>
      <c r="B92" s="25"/>
      <c r="C92" s="17"/>
      <c r="D92" s="17"/>
      <c r="E92" s="29"/>
      <c r="F92" s="29"/>
      <c r="G92" s="29"/>
      <c r="H92" s="29"/>
      <c r="I92" s="29"/>
      <c r="J92" s="53"/>
      <c r="K92" s="53"/>
    </row>
    <row r="93" spans="1:11" ht="12.75" x14ac:dyDescent="0.2">
      <c r="A93" s="17"/>
      <c r="B93" s="25"/>
      <c r="C93" s="17"/>
      <c r="D93" s="17"/>
      <c r="E93" s="29"/>
      <c r="F93" s="29"/>
      <c r="G93" s="29"/>
      <c r="H93" s="29"/>
      <c r="I93" s="29"/>
      <c r="J93" s="53"/>
      <c r="K93" s="53"/>
    </row>
    <row r="94" spans="1:11" ht="12.75" x14ac:dyDescent="0.2">
      <c r="A94" s="17"/>
      <c r="B94" s="25"/>
      <c r="C94" s="17"/>
      <c r="D94" s="17"/>
      <c r="E94" s="29"/>
      <c r="F94" s="29"/>
      <c r="G94" s="29"/>
      <c r="H94" s="29"/>
      <c r="I94" s="29"/>
      <c r="J94" s="53"/>
      <c r="K94" s="53"/>
    </row>
    <row r="95" spans="1:11" ht="12.75" x14ac:dyDescent="0.2">
      <c r="A95" s="17"/>
      <c r="B95" s="25"/>
      <c r="C95" s="17"/>
      <c r="D95" s="17"/>
      <c r="E95" s="29"/>
      <c r="F95" s="29"/>
      <c r="G95" s="29"/>
      <c r="H95" s="29"/>
      <c r="I95" s="29"/>
      <c r="J95" s="53"/>
      <c r="K95" s="53"/>
    </row>
    <row r="96" spans="1:11" ht="12.75" x14ac:dyDescent="0.2">
      <c r="A96" s="17"/>
      <c r="B96" s="25"/>
      <c r="C96" s="17"/>
      <c r="D96" s="17"/>
      <c r="E96" s="29"/>
      <c r="F96" s="29"/>
      <c r="G96" s="29"/>
      <c r="H96" s="29"/>
      <c r="I96" s="29"/>
      <c r="J96" s="53"/>
      <c r="K96" s="53"/>
    </row>
    <row r="97" spans="1:11" ht="12.75" x14ac:dyDescent="0.2">
      <c r="A97" s="17"/>
      <c r="B97" s="25"/>
      <c r="C97" s="17"/>
      <c r="D97" s="17"/>
      <c r="E97" s="29"/>
      <c r="F97" s="29"/>
      <c r="G97" s="29"/>
      <c r="H97" s="29"/>
      <c r="I97" s="29"/>
      <c r="J97" s="53"/>
      <c r="K97" s="53"/>
    </row>
    <row r="98" spans="1:11" ht="12.75" x14ac:dyDescent="0.2">
      <c r="A98" s="17"/>
      <c r="B98" s="25"/>
      <c r="C98" s="17"/>
      <c r="D98" s="17"/>
      <c r="E98" s="29"/>
      <c r="F98" s="29"/>
      <c r="G98" s="29"/>
      <c r="H98" s="29"/>
      <c r="I98" s="29"/>
      <c r="J98" s="53"/>
      <c r="K98" s="53"/>
    </row>
    <row r="99" spans="1:11" ht="12.75" x14ac:dyDescent="0.2">
      <c r="A99" s="17"/>
      <c r="B99" s="25"/>
      <c r="C99" s="17"/>
      <c r="D99" s="17"/>
      <c r="E99" s="29"/>
      <c r="F99" s="29"/>
      <c r="G99" s="29"/>
      <c r="H99" s="29"/>
      <c r="I99" s="29"/>
      <c r="J99" s="53"/>
      <c r="K99" s="53"/>
    </row>
    <row r="100" spans="1:11" ht="12.75" x14ac:dyDescent="0.2">
      <c r="A100" s="17"/>
      <c r="B100" s="25"/>
      <c r="C100" s="17"/>
      <c r="D100" s="17"/>
      <c r="E100" s="29"/>
      <c r="F100" s="29"/>
      <c r="G100" s="29"/>
      <c r="H100" s="29"/>
      <c r="I100" s="29"/>
      <c r="J100" s="53"/>
      <c r="K100" s="53"/>
    </row>
    <row r="101" spans="1:11" ht="12.75" x14ac:dyDescent="0.2">
      <c r="A101" s="17"/>
      <c r="B101" s="25"/>
      <c r="C101" s="17"/>
      <c r="D101" s="17"/>
      <c r="E101" s="29"/>
      <c r="F101" s="29"/>
      <c r="G101" s="29"/>
      <c r="H101" s="29"/>
      <c r="I101" s="29"/>
      <c r="J101" s="53"/>
      <c r="K101" s="53"/>
    </row>
    <row r="102" spans="1:11" ht="12.75" x14ac:dyDescent="0.2">
      <c r="A102" s="17"/>
      <c r="B102" s="25"/>
      <c r="C102" s="17"/>
      <c r="D102" s="17"/>
      <c r="E102" s="29"/>
      <c r="F102" s="29"/>
      <c r="G102" s="29"/>
      <c r="H102" s="29"/>
      <c r="I102" s="29"/>
      <c r="J102" s="53"/>
      <c r="K102" s="53"/>
    </row>
    <row r="103" spans="1:11" ht="12.75" x14ac:dyDescent="0.2">
      <c r="A103" s="17"/>
      <c r="B103" s="25"/>
      <c r="C103" s="17"/>
      <c r="D103" s="17"/>
      <c r="E103" s="29"/>
      <c r="F103" s="29"/>
      <c r="G103" s="29"/>
      <c r="H103" s="29"/>
      <c r="I103" s="29"/>
      <c r="J103" s="53"/>
      <c r="K103" s="53"/>
    </row>
    <row r="104" spans="1:11" ht="12.75" x14ac:dyDescent="0.2">
      <c r="A104" s="17"/>
      <c r="B104" s="25"/>
      <c r="C104" s="17"/>
      <c r="D104" s="17"/>
      <c r="E104" s="29"/>
      <c r="F104" s="29"/>
      <c r="G104" s="29"/>
      <c r="H104" s="29"/>
      <c r="I104" s="29"/>
      <c r="J104" s="53"/>
      <c r="K104" s="53"/>
    </row>
    <row r="105" spans="1:11" ht="12.75" x14ac:dyDescent="0.2">
      <c r="A105" s="17"/>
      <c r="B105" s="25"/>
      <c r="C105" s="17"/>
      <c r="D105" s="17"/>
      <c r="E105" s="29"/>
      <c r="F105" s="29"/>
      <c r="G105" s="29"/>
      <c r="H105" s="29"/>
      <c r="I105" s="29"/>
      <c r="J105" s="53"/>
      <c r="K105" s="53"/>
    </row>
    <row r="106" spans="1:11" ht="12.75" x14ac:dyDescent="0.2">
      <c r="A106" s="17"/>
      <c r="B106" s="25"/>
      <c r="C106" s="17"/>
      <c r="D106" s="17"/>
      <c r="E106" s="29"/>
      <c r="F106" s="29"/>
      <c r="G106" s="29"/>
      <c r="H106" s="29"/>
      <c r="I106" s="29"/>
      <c r="J106" s="53"/>
      <c r="K106" s="53"/>
    </row>
    <row r="107" spans="1:11" ht="12.75" x14ac:dyDescent="0.2">
      <c r="A107" s="17"/>
      <c r="B107" s="25"/>
      <c r="C107" s="17"/>
      <c r="D107" s="17"/>
      <c r="E107" s="29"/>
      <c r="F107" s="29"/>
      <c r="G107" s="29"/>
      <c r="H107" s="29"/>
      <c r="I107" s="29"/>
      <c r="J107" s="53"/>
      <c r="K107" s="53"/>
    </row>
    <row r="108" spans="1:11" ht="12.75" x14ac:dyDescent="0.2">
      <c r="A108" s="17"/>
      <c r="B108" s="25"/>
      <c r="C108" s="17"/>
      <c r="D108" s="17"/>
      <c r="E108" s="29"/>
      <c r="F108" s="29"/>
      <c r="G108" s="29"/>
      <c r="H108" s="29"/>
      <c r="I108" s="29"/>
      <c r="J108" s="53"/>
      <c r="K108" s="53"/>
    </row>
    <row r="109" spans="1:11" ht="12.75" x14ac:dyDescent="0.2">
      <c r="A109" s="17"/>
      <c r="B109" s="25"/>
      <c r="C109" s="17"/>
      <c r="D109" s="17"/>
      <c r="E109" s="29"/>
      <c r="F109" s="29"/>
      <c r="G109" s="29"/>
      <c r="H109" s="29"/>
      <c r="I109" s="29"/>
      <c r="J109" s="53"/>
      <c r="K109" s="53"/>
    </row>
    <row r="110" spans="1:11" ht="12.75" x14ac:dyDescent="0.2">
      <c r="A110" s="17"/>
      <c r="B110" s="25"/>
      <c r="C110" s="17"/>
      <c r="D110" s="17"/>
      <c r="E110" s="29"/>
      <c r="F110" s="29"/>
      <c r="G110" s="29"/>
      <c r="H110" s="29"/>
      <c r="I110" s="29"/>
      <c r="J110" s="53"/>
      <c r="K110" s="53"/>
    </row>
    <row r="111" spans="1:11" ht="12.75" x14ac:dyDescent="0.2">
      <c r="A111" s="17"/>
      <c r="B111" s="25"/>
      <c r="C111" s="17"/>
      <c r="D111" s="17"/>
      <c r="E111" s="29"/>
      <c r="F111" s="29"/>
      <c r="G111" s="29"/>
      <c r="H111" s="29"/>
      <c r="I111" s="29"/>
      <c r="J111" s="53"/>
      <c r="K111" s="53"/>
    </row>
    <row r="112" spans="1:11" ht="12.75" x14ac:dyDescent="0.2">
      <c r="A112" s="17"/>
      <c r="B112" s="25"/>
      <c r="C112" s="17"/>
      <c r="D112" s="17"/>
      <c r="E112" s="29"/>
      <c r="F112" s="29"/>
      <c r="G112" s="29"/>
      <c r="H112" s="29"/>
      <c r="I112" s="29"/>
      <c r="J112" s="53"/>
      <c r="K112" s="53"/>
    </row>
    <row r="113" spans="1:11" ht="12.75" x14ac:dyDescent="0.2">
      <c r="A113" s="17"/>
      <c r="B113" s="25"/>
      <c r="C113" s="17"/>
      <c r="D113" s="17"/>
      <c r="E113" s="29"/>
      <c r="F113" s="29"/>
      <c r="G113" s="29"/>
      <c r="H113" s="29"/>
      <c r="I113" s="29"/>
      <c r="J113" s="53"/>
      <c r="K113" s="53"/>
    </row>
    <row r="114" spans="1:11" ht="12.75" x14ac:dyDescent="0.2">
      <c r="A114" s="17"/>
      <c r="B114" s="25"/>
      <c r="C114" s="17"/>
      <c r="D114" s="17"/>
      <c r="E114" s="29"/>
      <c r="F114" s="29"/>
      <c r="G114" s="29"/>
      <c r="H114" s="29"/>
      <c r="I114" s="29"/>
      <c r="J114" s="53"/>
      <c r="K114" s="53"/>
    </row>
    <row r="115" spans="1:11" ht="12.75" x14ac:dyDescent="0.2">
      <c r="A115" s="17"/>
      <c r="B115" s="25"/>
      <c r="C115" s="17"/>
      <c r="D115" s="17"/>
      <c r="E115" s="29"/>
      <c r="F115" s="29"/>
      <c r="G115" s="29"/>
      <c r="H115" s="29"/>
      <c r="I115" s="29"/>
      <c r="J115" s="53"/>
      <c r="K115" s="53"/>
    </row>
    <row r="116" spans="1:11" ht="12.75" x14ac:dyDescent="0.2">
      <c r="A116" s="17"/>
      <c r="B116" s="25"/>
      <c r="C116" s="17"/>
      <c r="D116" s="17"/>
      <c r="E116" s="29"/>
      <c r="F116" s="29"/>
      <c r="G116" s="29"/>
      <c r="H116" s="29"/>
      <c r="I116" s="29"/>
      <c r="J116" s="53"/>
      <c r="K116" s="53"/>
    </row>
    <row r="117" spans="1:11" ht="12.75" x14ac:dyDescent="0.2">
      <c r="A117" s="17"/>
      <c r="B117" s="25"/>
      <c r="C117" s="17"/>
      <c r="D117" s="17"/>
      <c r="E117" s="29"/>
      <c r="F117" s="29"/>
      <c r="G117" s="29"/>
      <c r="H117" s="29"/>
      <c r="I117" s="29"/>
      <c r="J117" s="53"/>
      <c r="K117" s="53"/>
    </row>
    <row r="118" spans="1:11" ht="12.75" x14ac:dyDescent="0.2">
      <c r="A118" s="17"/>
      <c r="B118" s="25"/>
      <c r="C118" s="17"/>
      <c r="D118" s="17"/>
      <c r="E118" s="29"/>
      <c r="F118" s="29"/>
      <c r="G118" s="29"/>
      <c r="H118" s="29"/>
      <c r="I118" s="29"/>
      <c r="J118" s="53"/>
      <c r="K118" s="53"/>
    </row>
    <row r="119" spans="1:11" ht="12.75" x14ac:dyDescent="0.2">
      <c r="A119" s="17"/>
      <c r="B119" s="25"/>
      <c r="C119" s="17"/>
      <c r="D119" s="17"/>
      <c r="E119" s="29"/>
      <c r="F119" s="29"/>
      <c r="G119" s="29"/>
      <c r="H119" s="29"/>
      <c r="I119" s="29"/>
      <c r="J119" s="53"/>
      <c r="K119" s="53"/>
    </row>
    <row r="120" spans="1:11" ht="12.75" x14ac:dyDescent="0.2">
      <c r="A120" s="17"/>
      <c r="B120" s="25"/>
      <c r="C120" s="17"/>
      <c r="D120" s="17"/>
      <c r="E120" s="29"/>
      <c r="F120" s="29"/>
      <c r="G120" s="29"/>
      <c r="H120" s="29"/>
      <c r="I120" s="29"/>
      <c r="J120" s="53"/>
      <c r="K120" s="53"/>
    </row>
    <row r="121" spans="1:11" ht="12.75" x14ac:dyDescent="0.2">
      <c r="A121" s="17"/>
      <c r="B121" s="25"/>
      <c r="C121" s="17"/>
      <c r="D121" s="17"/>
      <c r="E121" s="29"/>
      <c r="F121" s="29"/>
      <c r="G121" s="29"/>
      <c r="H121" s="29"/>
      <c r="I121" s="29"/>
      <c r="J121" s="53"/>
      <c r="K121" s="53"/>
    </row>
    <row r="122" spans="1:11" ht="12.75" x14ac:dyDescent="0.2">
      <c r="A122" s="17"/>
      <c r="B122" s="25"/>
      <c r="C122" s="17"/>
      <c r="D122" s="17"/>
      <c r="E122" s="29"/>
      <c r="F122" s="29"/>
      <c r="G122" s="29"/>
      <c r="H122" s="29"/>
      <c r="I122" s="29"/>
      <c r="J122" s="53"/>
      <c r="K122" s="53"/>
    </row>
    <row r="123" spans="1:11" ht="12.75" x14ac:dyDescent="0.2">
      <c r="A123" s="17"/>
      <c r="B123" s="25"/>
      <c r="C123" s="17"/>
      <c r="D123" s="17"/>
      <c r="E123" s="29"/>
      <c r="F123" s="29"/>
      <c r="G123" s="29"/>
      <c r="H123" s="29"/>
      <c r="I123" s="29"/>
      <c r="J123" s="53"/>
      <c r="K123" s="53"/>
    </row>
    <row r="124" spans="1:11" ht="12.75" x14ac:dyDescent="0.2">
      <c r="A124" s="17"/>
      <c r="B124" s="25"/>
      <c r="C124" s="17"/>
      <c r="D124" s="17"/>
      <c r="E124" s="29"/>
      <c r="F124" s="29"/>
      <c r="G124" s="29"/>
      <c r="H124" s="29"/>
      <c r="I124" s="29"/>
      <c r="J124" s="53"/>
      <c r="K124" s="53"/>
    </row>
    <row r="125" spans="1:11" ht="12.75" x14ac:dyDescent="0.2">
      <c r="A125" s="17"/>
      <c r="B125" s="25"/>
      <c r="C125" s="17"/>
      <c r="D125" s="17"/>
      <c r="E125" s="29"/>
      <c r="F125" s="29"/>
      <c r="G125" s="29"/>
      <c r="H125" s="29"/>
      <c r="I125" s="29"/>
      <c r="J125" s="53"/>
      <c r="K125" s="53"/>
    </row>
    <row r="126" spans="1:11" ht="12.75" x14ac:dyDescent="0.2">
      <c r="A126" s="17"/>
      <c r="B126" s="25"/>
      <c r="C126" s="17"/>
      <c r="D126" s="17"/>
      <c r="E126" s="29"/>
      <c r="F126" s="29"/>
      <c r="G126" s="29"/>
      <c r="H126" s="29"/>
      <c r="I126" s="29"/>
      <c r="J126" s="53"/>
      <c r="K126" s="53"/>
    </row>
    <row r="127" spans="1:11" ht="12.75" x14ac:dyDescent="0.2">
      <c r="A127" s="17"/>
      <c r="B127" s="25"/>
      <c r="C127" s="17"/>
      <c r="D127" s="17"/>
      <c r="E127" s="29"/>
      <c r="F127" s="29"/>
      <c r="G127" s="29"/>
      <c r="H127" s="29"/>
      <c r="I127" s="29"/>
      <c r="J127" s="53"/>
      <c r="K127" s="53"/>
    </row>
    <row r="128" spans="1:11" ht="12.75" x14ac:dyDescent="0.2">
      <c r="A128" s="17"/>
      <c r="B128" s="25"/>
      <c r="C128" s="17"/>
      <c r="D128" s="17"/>
      <c r="E128" s="29"/>
      <c r="F128" s="29"/>
      <c r="G128" s="29"/>
      <c r="H128" s="29"/>
      <c r="I128" s="29"/>
      <c r="J128" s="53"/>
      <c r="K128" s="53"/>
    </row>
    <row r="129" spans="1:11" ht="12.75" x14ac:dyDescent="0.2">
      <c r="A129" s="17"/>
      <c r="B129" s="25"/>
      <c r="C129" s="17"/>
      <c r="D129" s="17"/>
      <c r="E129" s="29"/>
      <c r="F129" s="29"/>
      <c r="G129" s="29"/>
      <c r="H129" s="29"/>
      <c r="I129" s="29"/>
      <c r="J129" s="53"/>
      <c r="K129" s="53"/>
    </row>
    <row r="130" spans="1:11" ht="12.75" x14ac:dyDescent="0.2">
      <c r="A130" s="17"/>
      <c r="B130" s="25"/>
      <c r="C130" s="17"/>
      <c r="D130" s="17"/>
      <c r="E130" s="29"/>
      <c r="F130" s="29"/>
      <c r="G130" s="29"/>
      <c r="H130" s="29"/>
      <c r="I130" s="29"/>
      <c r="J130" s="53"/>
      <c r="K130" s="53"/>
    </row>
    <row r="131" spans="1:11" ht="12.75" x14ac:dyDescent="0.2">
      <c r="A131" s="17"/>
      <c r="B131" s="25"/>
      <c r="C131" s="17"/>
      <c r="D131" s="17"/>
      <c r="E131" s="29"/>
      <c r="F131" s="29"/>
      <c r="G131" s="29"/>
      <c r="H131" s="29"/>
      <c r="I131" s="29"/>
      <c r="J131" s="53"/>
      <c r="K131" s="53"/>
    </row>
    <row r="132" spans="1:11" ht="12.75" x14ac:dyDescent="0.2">
      <c r="A132" s="17"/>
      <c r="B132" s="25"/>
      <c r="C132" s="17"/>
      <c r="D132" s="17"/>
      <c r="E132" s="29"/>
      <c r="F132" s="29"/>
      <c r="G132" s="29"/>
      <c r="H132" s="29"/>
      <c r="I132" s="29"/>
      <c r="J132" s="53"/>
      <c r="K132" s="53"/>
    </row>
    <row r="133" spans="1:11" ht="12.75" x14ac:dyDescent="0.2">
      <c r="A133" s="17"/>
      <c r="B133" s="25"/>
      <c r="C133" s="17"/>
      <c r="D133" s="17"/>
      <c r="E133" s="29"/>
      <c r="F133" s="29"/>
      <c r="G133" s="29"/>
      <c r="H133" s="29"/>
      <c r="I133" s="29"/>
      <c r="J133" s="53"/>
      <c r="K133" s="53"/>
    </row>
    <row r="134" spans="1:11" ht="12.75" x14ac:dyDescent="0.2">
      <c r="A134" s="17"/>
      <c r="B134" s="25"/>
      <c r="C134" s="17"/>
      <c r="D134" s="17"/>
      <c r="E134" s="29"/>
      <c r="F134" s="29"/>
      <c r="G134" s="29"/>
      <c r="H134" s="29"/>
      <c r="I134" s="29"/>
      <c r="J134" s="53"/>
      <c r="K134" s="53"/>
    </row>
    <row r="135" spans="1:11" ht="12.75" x14ac:dyDescent="0.2">
      <c r="A135" s="17"/>
      <c r="B135" s="25"/>
      <c r="C135" s="17"/>
      <c r="D135" s="17"/>
      <c r="E135" s="29"/>
      <c r="F135" s="29"/>
      <c r="G135" s="29"/>
      <c r="H135" s="29"/>
      <c r="I135" s="29"/>
      <c r="J135" s="53"/>
      <c r="K135" s="53"/>
    </row>
    <row r="136" spans="1:11" ht="12.75" x14ac:dyDescent="0.2">
      <c r="A136" s="17"/>
      <c r="B136" s="25"/>
      <c r="C136" s="17"/>
      <c r="D136" s="17"/>
      <c r="E136" s="29"/>
      <c r="F136" s="29"/>
      <c r="G136" s="29"/>
      <c r="H136" s="29"/>
      <c r="I136" s="29"/>
      <c r="J136" s="53"/>
      <c r="K136" s="53"/>
    </row>
    <row r="137" spans="1:11" ht="12.75" x14ac:dyDescent="0.2">
      <c r="A137" s="17"/>
      <c r="B137" s="25"/>
      <c r="C137" s="17"/>
      <c r="D137" s="17"/>
      <c r="E137" s="29"/>
      <c r="F137" s="29"/>
      <c r="G137" s="29"/>
      <c r="H137" s="29"/>
      <c r="I137" s="29"/>
      <c r="J137" s="53"/>
      <c r="K137" s="53"/>
    </row>
    <row r="138" spans="1:11" ht="12.75" x14ac:dyDescent="0.2">
      <c r="A138" s="17"/>
      <c r="B138" s="25"/>
      <c r="C138" s="17"/>
      <c r="D138" s="17"/>
      <c r="E138" s="29"/>
      <c r="F138" s="29"/>
      <c r="G138" s="29"/>
      <c r="H138" s="29"/>
      <c r="I138" s="29"/>
      <c r="J138" s="53"/>
      <c r="K138" s="53"/>
    </row>
    <row r="139" spans="1:11" ht="12.75" x14ac:dyDescent="0.2">
      <c r="A139" s="17"/>
      <c r="B139" s="25"/>
      <c r="C139" s="17"/>
      <c r="D139" s="17"/>
      <c r="E139" s="29"/>
      <c r="F139" s="29"/>
      <c r="G139" s="29"/>
      <c r="H139" s="29"/>
      <c r="I139" s="29"/>
      <c r="J139" s="53"/>
      <c r="K139" s="53"/>
    </row>
    <row r="140" spans="1:11" ht="12.75" x14ac:dyDescent="0.2">
      <c r="A140" s="17"/>
      <c r="B140" s="25"/>
      <c r="C140" s="17"/>
      <c r="D140" s="17"/>
      <c r="E140" s="29"/>
      <c r="F140" s="29"/>
      <c r="G140" s="29"/>
      <c r="H140" s="29"/>
      <c r="I140" s="29"/>
      <c r="J140" s="53"/>
      <c r="K140" s="53"/>
    </row>
    <row r="141" spans="1:11" ht="12.75" x14ac:dyDescent="0.2">
      <c r="A141" s="17"/>
      <c r="B141" s="25"/>
      <c r="C141" s="17"/>
      <c r="D141" s="17"/>
      <c r="E141" s="29"/>
      <c r="F141" s="29"/>
      <c r="G141" s="29"/>
      <c r="H141" s="29"/>
      <c r="I141" s="29"/>
      <c r="J141" s="53"/>
      <c r="K141" s="53"/>
    </row>
    <row r="142" spans="1:11" ht="12.75" x14ac:dyDescent="0.2">
      <c r="A142" s="17"/>
      <c r="B142" s="25"/>
      <c r="C142" s="17"/>
      <c r="D142" s="17"/>
      <c r="E142" s="29"/>
      <c r="F142" s="29"/>
      <c r="G142" s="29"/>
      <c r="H142" s="29"/>
      <c r="I142" s="29"/>
      <c r="J142" s="53"/>
      <c r="K142" s="53"/>
    </row>
    <row r="143" spans="1:11" ht="12.75" x14ac:dyDescent="0.2">
      <c r="A143" s="17"/>
      <c r="B143" s="25"/>
      <c r="C143" s="17"/>
      <c r="D143" s="17"/>
      <c r="E143" s="29"/>
      <c r="F143" s="29"/>
      <c r="G143" s="29"/>
      <c r="H143" s="29"/>
      <c r="I143" s="29"/>
      <c r="J143" s="53"/>
      <c r="K143" s="53"/>
    </row>
    <row r="144" spans="1:11" ht="12.75" x14ac:dyDescent="0.2">
      <c r="A144" s="17"/>
      <c r="B144" s="25"/>
      <c r="C144" s="17"/>
      <c r="D144" s="17"/>
      <c r="E144" s="29"/>
      <c r="F144" s="29"/>
      <c r="G144" s="29"/>
      <c r="H144" s="29"/>
      <c r="I144" s="29"/>
      <c r="J144" s="53"/>
      <c r="K144" s="53"/>
    </row>
    <row r="145" spans="1:11" ht="12.75" x14ac:dyDescent="0.2">
      <c r="A145" s="17"/>
      <c r="B145" s="25"/>
      <c r="C145" s="17"/>
      <c r="D145" s="17"/>
      <c r="E145" s="29"/>
      <c r="F145" s="29"/>
      <c r="G145" s="29"/>
      <c r="H145" s="29"/>
      <c r="I145" s="29"/>
      <c r="J145" s="53"/>
      <c r="K145" s="53"/>
    </row>
    <row r="146" spans="1:11" ht="12.75" x14ac:dyDescent="0.2">
      <c r="A146" s="17"/>
      <c r="B146" s="25"/>
      <c r="C146" s="17"/>
      <c r="D146" s="17"/>
      <c r="E146" s="29"/>
      <c r="F146" s="29"/>
      <c r="G146" s="29"/>
      <c r="H146" s="29"/>
      <c r="I146" s="29"/>
      <c r="J146" s="53"/>
      <c r="K146" s="53"/>
    </row>
    <row r="147" spans="1:11" ht="12.75" x14ac:dyDescent="0.2">
      <c r="A147" s="17"/>
      <c r="B147" s="25"/>
      <c r="C147" s="17"/>
      <c r="D147" s="17"/>
      <c r="E147" s="29"/>
      <c r="F147" s="29"/>
      <c r="G147" s="29"/>
      <c r="H147" s="29"/>
      <c r="I147" s="29"/>
      <c r="J147" s="53"/>
      <c r="K147" s="53"/>
    </row>
    <row r="148" spans="1:11" ht="12.75" x14ac:dyDescent="0.2">
      <c r="A148" s="17"/>
      <c r="B148" s="25"/>
      <c r="C148" s="17"/>
      <c r="D148" s="17"/>
      <c r="E148" s="29"/>
      <c r="F148" s="29"/>
      <c r="G148" s="29"/>
      <c r="H148" s="29"/>
      <c r="I148" s="29"/>
      <c r="J148" s="53"/>
      <c r="K148" s="53"/>
    </row>
    <row r="149" spans="1:11" ht="12.75" x14ac:dyDescent="0.2">
      <c r="A149" s="17"/>
      <c r="B149" s="25"/>
      <c r="C149" s="17"/>
      <c r="D149" s="17"/>
      <c r="E149" s="29"/>
      <c r="F149" s="29"/>
      <c r="G149" s="29"/>
      <c r="H149" s="29"/>
      <c r="I149" s="29"/>
      <c r="J149" s="53"/>
      <c r="K149" s="53"/>
    </row>
    <row r="150" spans="1:11" ht="12.75" x14ac:dyDescent="0.2">
      <c r="A150" s="17"/>
      <c r="B150" s="25"/>
      <c r="C150" s="17"/>
      <c r="D150" s="17"/>
      <c r="E150" s="29"/>
      <c r="F150" s="29"/>
      <c r="G150" s="29"/>
      <c r="H150" s="29"/>
      <c r="I150" s="29"/>
      <c r="J150" s="53"/>
      <c r="K150" s="53"/>
    </row>
    <row r="151" spans="1:11" ht="12.75" x14ac:dyDescent="0.2">
      <c r="A151" s="17"/>
      <c r="B151" s="25"/>
      <c r="C151" s="17"/>
      <c r="D151" s="17"/>
      <c r="E151" s="29"/>
      <c r="F151" s="29"/>
      <c r="G151" s="29"/>
      <c r="H151" s="29"/>
      <c r="I151" s="29"/>
      <c r="J151" s="53"/>
      <c r="K151" s="53"/>
    </row>
    <row r="152" spans="1:11" ht="12.75" x14ac:dyDescent="0.2">
      <c r="A152" s="17"/>
      <c r="B152" s="25"/>
      <c r="C152" s="17"/>
      <c r="D152" s="17"/>
      <c r="E152" s="29"/>
      <c r="F152" s="29"/>
      <c r="G152" s="29"/>
      <c r="H152" s="29"/>
      <c r="I152" s="29"/>
      <c r="J152" s="53"/>
      <c r="K152" s="53"/>
    </row>
    <row r="153" spans="1:11" ht="12.75" x14ac:dyDescent="0.2">
      <c r="A153" s="17"/>
      <c r="B153" s="25"/>
      <c r="C153" s="17"/>
      <c r="D153" s="17"/>
      <c r="E153" s="29"/>
      <c r="F153" s="29"/>
      <c r="G153" s="29"/>
      <c r="H153" s="29"/>
      <c r="I153" s="29"/>
      <c r="J153" s="53"/>
      <c r="K153" s="53"/>
    </row>
    <row r="154" spans="1:11" ht="12.75" x14ac:dyDescent="0.2">
      <c r="A154" s="17"/>
      <c r="B154" s="25"/>
      <c r="C154" s="17"/>
      <c r="D154" s="17"/>
      <c r="E154" s="29"/>
      <c r="F154" s="29"/>
      <c r="G154" s="29"/>
      <c r="H154" s="29"/>
      <c r="I154" s="29"/>
      <c r="J154" s="53"/>
      <c r="K154" s="53"/>
    </row>
    <row r="155" spans="1:11" ht="12.75" x14ac:dyDescent="0.2">
      <c r="A155" s="17"/>
      <c r="B155" s="25"/>
      <c r="C155" s="17"/>
      <c r="D155" s="17"/>
      <c r="E155" s="29"/>
      <c r="F155" s="29"/>
      <c r="G155" s="29"/>
      <c r="H155" s="29"/>
      <c r="I155" s="29"/>
      <c r="J155" s="53"/>
      <c r="K155" s="53"/>
    </row>
    <row r="156" spans="1:11" ht="12.75" x14ac:dyDescent="0.2">
      <c r="A156" s="17"/>
      <c r="B156" s="25"/>
      <c r="C156" s="17"/>
      <c r="D156" s="17"/>
      <c r="E156" s="29"/>
      <c r="F156" s="29"/>
      <c r="G156" s="29"/>
      <c r="H156" s="29"/>
      <c r="I156" s="29"/>
      <c r="J156" s="53"/>
      <c r="K156" s="53"/>
    </row>
    <row r="157" spans="1:11" ht="12.75" x14ac:dyDescent="0.2">
      <c r="A157" s="17"/>
      <c r="B157" s="25"/>
      <c r="C157" s="17"/>
      <c r="D157" s="17"/>
      <c r="E157" s="29"/>
      <c r="F157" s="29"/>
      <c r="G157" s="29"/>
      <c r="H157" s="29"/>
      <c r="I157" s="29"/>
      <c r="J157" s="53"/>
      <c r="K157" s="53"/>
    </row>
    <row r="158" spans="1:11" ht="12.75" x14ac:dyDescent="0.2">
      <c r="A158" s="17"/>
      <c r="B158" s="25"/>
      <c r="C158" s="17"/>
      <c r="D158" s="17"/>
      <c r="E158" s="29"/>
      <c r="F158" s="29"/>
      <c r="G158" s="29"/>
      <c r="H158" s="29"/>
      <c r="I158" s="29"/>
      <c r="J158" s="53"/>
      <c r="K158" s="53"/>
    </row>
    <row r="159" spans="1:11" ht="12.75" x14ac:dyDescent="0.2">
      <c r="A159" s="17"/>
      <c r="B159" s="25"/>
      <c r="C159" s="17"/>
      <c r="D159" s="17"/>
      <c r="E159" s="29"/>
      <c r="F159" s="29"/>
      <c r="G159" s="29"/>
      <c r="H159" s="29"/>
      <c r="I159" s="29"/>
      <c r="J159" s="53"/>
      <c r="K159" s="53"/>
    </row>
    <row r="160" spans="1:11" ht="12.75" x14ac:dyDescent="0.2">
      <c r="A160" s="17"/>
      <c r="B160" s="25"/>
      <c r="C160" s="17"/>
      <c r="D160" s="17"/>
      <c r="E160" s="29"/>
      <c r="F160" s="29"/>
      <c r="G160" s="29"/>
      <c r="H160" s="29"/>
      <c r="I160" s="29"/>
      <c r="J160" s="53"/>
      <c r="K160" s="53"/>
    </row>
    <row r="161" spans="1:11" ht="12.75" x14ac:dyDescent="0.2">
      <c r="A161" s="17"/>
      <c r="B161" s="25"/>
      <c r="C161" s="17"/>
      <c r="D161" s="17"/>
      <c r="E161" s="29"/>
      <c r="F161" s="29"/>
      <c r="G161" s="29"/>
      <c r="H161" s="29"/>
      <c r="I161" s="29"/>
      <c r="J161" s="53"/>
      <c r="K161" s="53"/>
    </row>
    <row r="162" spans="1:11" ht="12.75" x14ac:dyDescent="0.2">
      <c r="A162" s="17"/>
      <c r="B162" s="25"/>
      <c r="C162" s="17"/>
      <c r="D162" s="17"/>
      <c r="E162" s="29"/>
      <c r="F162" s="29"/>
      <c r="G162" s="29"/>
      <c r="H162" s="29"/>
      <c r="I162" s="29"/>
      <c r="J162" s="53"/>
      <c r="K162" s="53"/>
    </row>
    <row r="163" spans="1:11" ht="12.75" x14ac:dyDescent="0.2">
      <c r="A163" s="17"/>
      <c r="B163" s="25"/>
      <c r="C163" s="17"/>
      <c r="D163" s="17"/>
      <c r="E163" s="29"/>
      <c r="F163" s="29"/>
      <c r="G163" s="29"/>
      <c r="H163" s="29"/>
      <c r="I163" s="29"/>
      <c r="J163" s="53"/>
      <c r="K163" s="53"/>
    </row>
    <row r="164" spans="1:11" ht="12.75" x14ac:dyDescent="0.2">
      <c r="A164" s="17"/>
      <c r="B164" s="25"/>
      <c r="C164" s="17"/>
      <c r="D164" s="17"/>
      <c r="E164" s="29"/>
      <c r="F164" s="29"/>
      <c r="G164" s="29"/>
      <c r="H164" s="29"/>
      <c r="I164" s="29"/>
      <c r="J164" s="53"/>
      <c r="K164" s="53"/>
    </row>
    <row r="165" spans="1:11" ht="12.75" x14ac:dyDescent="0.2">
      <c r="A165" s="17"/>
      <c r="B165" s="25"/>
      <c r="C165" s="17"/>
      <c r="D165" s="17"/>
      <c r="E165" s="29"/>
      <c r="F165" s="29"/>
      <c r="G165" s="29"/>
      <c r="H165" s="29"/>
      <c r="I165" s="29"/>
      <c r="J165" s="53"/>
      <c r="K165" s="53"/>
    </row>
    <row r="166" spans="1:11" ht="12.75" x14ac:dyDescent="0.2">
      <c r="A166" s="17"/>
      <c r="B166" s="25"/>
      <c r="C166" s="17"/>
      <c r="D166" s="17"/>
      <c r="E166" s="29"/>
      <c r="F166" s="29"/>
      <c r="G166" s="29"/>
      <c r="H166" s="29"/>
      <c r="I166" s="29"/>
      <c r="J166" s="53"/>
      <c r="K166" s="53"/>
    </row>
    <row r="167" spans="1:11" ht="12.75" x14ac:dyDescent="0.2">
      <c r="A167" s="17"/>
      <c r="B167" s="25"/>
      <c r="C167" s="17"/>
      <c r="D167" s="17"/>
      <c r="E167" s="29"/>
      <c r="F167" s="29"/>
      <c r="G167" s="29"/>
      <c r="H167" s="29"/>
      <c r="I167" s="29"/>
      <c r="J167" s="53"/>
      <c r="K167" s="53"/>
    </row>
    <row r="168" spans="1:11" ht="12.75" x14ac:dyDescent="0.2">
      <c r="A168" s="17"/>
      <c r="B168" s="25"/>
      <c r="C168" s="17"/>
      <c r="D168" s="17"/>
      <c r="E168" s="29"/>
      <c r="F168" s="29"/>
      <c r="G168" s="29"/>
      <c r="H168" s="29"/>
      <c r="I168" s="29"/>
      <c r="J168" s="53"/>
      <c r="K168" s="53"/>
    </row>
    <row r="169" spans="1:11" ht="12.75" x14ac:dyDescent="0.2">
      <c r="A169" s="17"/>
      <c r="B169" s="25"/>
      <c r="C169" s="17"/>
      <c r="D169" s="17"/>
      <c r="E169" s="29"/>
      <c r="F169" s="29"/>
      <c r="G169" s="29"/>
      <c r="H169" s="29"/>
      <c r="I169" s="29"/>
      <c r="J169" s="53"/>
      <c r="K169" s="53"/>
    </row>
    <row r="170" spans="1:11" ht="12.75" x14ac:dyDescent="0.2">
      <c r="A170" s="17"/>
      <c r="B170" s="25"/>
      <c r="C170" s="17"/>
      <c r="D170" s="17"/>
      <c r="E170" s="29"/>
      <c r="F170" s="29"/>
      <c r="G170" s="29"/>
      <c r="H170" s="29"/>
      <c r="I170" s="29"/>
      <c r="J170" s="53"/>
      <c r="K170" s="53"/>
    </row>
    <row r="171" spans="1:11" ht="12.75" x14ac:dyDescent="0.2">
      <c r="A171" s="17"/>
      <c r="B171" s="25"/>
      <c r="C171" s="17"/>
      <c r="D171" s="17"/>
      <c r="E171" s="29"/>
      <c r="F171" s="29"/>
      <c r="G171" s="29"/>
      <c r="H171" s="29"/>
      <c r="I171" s="29"/>
      <c r="J171" s="53"/>
      <c r="K171" s="53"/>
    </row>
    <row r="172" spans="1:11" ht="12.75" x14ac:dyDescent="0.2">
      <c r="A172" s="17"/>
      <c r="B172" s="25"/>
      <c r="C172" s="17"/>
      <c r="D172" s="17"/>
      <c r="E172" s="29"/>
      <c r="F172" s="29"/>
      <c r="G172" s="29"/>
      <c r="H172" s="29"/>
      <c r="I172" s="29"/>
      <c r="J172" s="53"/>
      <c r="K172" s="53"/>
    </row>
    <row r="173" spans="1:11" ht="12.75" x14ac:dyDescent="0.2">
      <c r="A173" s="17"/>
      <c r="B173" s="25"/>
      <c r="C173" s="17"/>
      <c r="D173" s="17"/>
      <c r="E173" s="29"/>
      <c r="F173" s="29"/>
      <c r="G173" s="29"/>
      <c r="H173" s="29"/>
      <c r="I173" s="29"/>
      <c r="J173" s="53"/>
      <c r="K173" s="53"/>
    </row>
    <row r="174" spans="1:11" ht="12.75" x14ac:dyDescent="0.2">
      <c r="A174" s="17"/>
      <c r="B174" s="25"/>
      <c r="C174" s="17"/>
      <c r="D174" s="17"/>
      <c r="E174" s="29"/>
      <c r="F174" s="29"/>
      <c r="G174" s="29"/>
      <c r="H174" s="29"/>
      <c r="I174" s="29"/>
      <c r="J174" s="53"/>
      <c r="K174" s="53"/>
    </row>
    <row r="175" spans="1:11" ht="12.75" x14ac:dyDescent="0.2">
      <c r="A175" s="17"/>
      <c r="B175" s="25"/>
      <c r="C175" s="17"/>
      <c r="D175" s="17"/>
      <c r="E175" s="29"/>
      <c r="F175" s="29"/>
      <c r="G175" s="29"/>
      <c r="H175" s="29"/>
      <c r="I175" s="29"/>
      <c r="J175" s="53"/>
      <c r="K175" s="53"/>
    </row>
    <row r="176" spans="1:11" ht="12.75" x14ac:dyDescent="0.2">
      <c r="A176" s="17"/>
      <c r="B176" s="25"/>
      <c r="C176" s="17"/>
      <c r="D176" s="17"/>
      <c r="E176" s="29"/>
      <c r="F176" s="29"/>
      <c r="G176" s="29"/>
      <c r="H176" s="29"/>
      <c r="I176" s="29"/>
      <c r="J176" s="53"/>
      <c r="K176" s="53"/>
    </row>
    <row r="177" spans="1:11" ht="12.75" x14ac:dyDescent="0.2">
      <c r="A177" s="17"/>
      <c r="B177" s="25"/>
      <c r="C177" s="17"/>
      <c r="D177" s="17"/>
      <c r="E177" s="29"/>
      <c r="F177" s="29"/>
      <c r="G177" s="29"/>
      <c r="H177" s="29"/>
      <c r="I177" s="29"/>
      <c r="J177" s="53"/>
      <c r="K177" s="53"/>
    </row>
    <row r="178" spans="1:11" ht="12.75" x14ac:dyDescent="0.2">
      <c r="A178" s="17"/>
      <c r="B178" s="25"/>
      <c r="C178" s="17"/>
      <c r="D178" s="17"/>
      <c r="E178" s="29"/>
      <c r="F178" s="29"/>
      <c r="G178" s="29"/>
      <c r="H178" s="29"/>
      <c r="I178" s="29"/>
      <c r="J178" s="53"/>
      <c r="K178" s="53"/>
    </row>
    <row r="179" spans="1:11" ht="12.75" x14ac:dyDescent="0.2">
      <c r="A179" s="17"/>
      <c r="B179" s="25"/>
      <c r="C179" s="17"/>
      <c r="D179" s="17"/>
      <c r="E179" s="29"/>
      <c r="F179" s="29"/>
      <c r="G179" s="29"/>
      <c r="H179" s="29"/>
      <c r="I179" s="29"/>
      <c r="J179" s="53"/>
      <c r="K179" s="53"/>
    </row>
    <row r="180" spans="1:11" ht="12.75" x14ac:dyDescent="0.2">
      <c r="A180" s="17"/>
      <c r="B180" s="25"/>
      <c r="C180" s="17"/>
      <c r="D180" s="17"/>
      <c r="E180" s="29"/>
      <c r="F180" s="29"/>
      <c r="G180" s="29"/>
      <c r="H180" s="29"/>
      <c r="I180" s="29"/>
      <c r="J180" s="53"/>
      <c r="K180" s="53"/>
    </row>
    <row r="181" spans="1:11" ht="12.75" x14ac:dyDescent="0.2">
      <c r="A181" s="17"/>
      <c r="B181" s="25"/>
      <c r="C181" s="17"/>
      <c r="D181" s="17"/>
      <c r="E181" s="29"/>
      <c r="F181" s="29"/>
      <c r="G181" s="29"/>
      <c r="H181" s="29"/>
      <c r="I181" s="29"/>
      <c r="J181" s="53"/>
      <c r="K181" s="53"/>
    </row>
    <row r="182" spans="1:11" ht="12.75" x14ac:dyDescent="0.2">
      <c r="A182" s="17"/>
      <c r="B182" s="25"/>
      <c r="C182" s="17"/>
      <c r="D182" s="17"/>
      <c r="E182" s="29"/>
      <c r="F182" s="29"/>
      <c r="G182" s="29"/>
      <c r="H182" s="29"/>
      <c r="I182" s="29"/>
      <c r="J182" s="53"/>
      <c r="K182" s="53"/>
    </row>
    <row r="183" spans="1:11" ht="12.75" x14ac:dyDescent="0.2">
      <c r="A183" s="17"/>
      <c r="B183" s="25"/>
      <c r="C183" s="17"/>
      <c r="D183" s="17"/>
      <c r="E183" s="29"/>
      <c r="F183" s="29"/>
      <c r="G183" s="29"/>
      <c r="H183" s="29"/>
      <c r="I183" s="29"/>
      <c r="J183" s="53"/>
      <c r="K183" s="53"/>
    </row>
    <row r="184" spans="1:11" ht="12.75" x14ac:dyDescent="0.2">
      <c r="A184" s="17"/>
      <c r="B184" s="25"/>
      <c r="C184" s="17"/>
      <c r="D184" s="17"/>
      <c r="E184" s="29"/>
      <c r="F184" s="29"/>
      <c r="G184" s="29"/>
      <c r="H184" s="29"/>
      <c r="I184" s="29"/>
      <c r="J184" s="53"/>
      <c r="K184" s="53"/>
    </row>
    <row r="185" spans="1:11" ht="12.75" x14ac:dyDescent="0.2">
      <c r="A185" s="17"/>
      <c r="B185" s="25"/>
      <c r="C185" s="17"/>
      <c r="D185" s="17"/>
      <c r="E185" s="29"/>
      <c r="F185" s="29"/>
      <c r="G185" s="29"/>
      <c r="H185" s="29"/>
      <c r="I185" s="29"/>
      <c r="J185" s="53"/>
      <c r="K185" s="53"/>
    </row>
    <row r="186" spans="1:11" ht="12.75" x14ac:dyDescent="0.2">
      <c r="A186" s="17"/>
      <c r="B186" s="25"/>
      <c r="C186" s="17"/>
      <c r="D186" s="17"/>
      <c r="E186" s="29"/>
      <c r="F186" s="29"/>
      <c r="G186" s="29"/>
      <c r="H186" s="29"/>
      <c r="I186" s="29"/>
      <c r="J186" s="53"/>
      <c r="K186" s="53"/>
    </row>
    <row r="187" spans="1:11" ht="12.75" x14ac:dyDescent="0.2">
      <c r="A187" s="17"/>
      <c r="B187" s="25"/>
      <c r="C187" s="17"/>
      <c r="D187" s="17"/>
      <c r="E187" s="29"/>
      <c r="F187" s="29"/>
      <c r="G187" s="29"/>
      <c r="H187" s="29"/>
      <c r="I187" s="29"/>
      <c r="J187" s="53"/>
      <c r="K187" s="53"/>
    </row>
    <row r="188" spans="1:11" ht="12.75" x14ac:dyDescent="0.2">
      <c r="A188" s="17"/>
      <c r="B188" s="25"/>
      <c r="C188" s="17"/>
      <c r="D188" s="17"/>
      <c r="E188" s="29"/>
      <c r="F188" s="29"/>
      <c r="G188" s="29"/>
      <c r="H188" s="29"/>
      <c r="I188" s="29"/>
      <c r="J188" s="53"/>
      <c r="K188" s="53"/>
    </row>
    <row r="189" spans="1:11" ht="12.75" x14ac:dyDescent="0.2">
      <c r="A189" s="17"/>
      <c r="B189" s="25"/>
      <c r="C189" s="17"/>
      <c r="D189" s="17"/>
      <c r="E189" s="29"/>
      <c r="F189" s="29"/>
      <c r="G189" s="29"/>
      <c r="H189" s="29"/>
      <c r="I189" s="29"/>
      <c r="J189" s="53"/>
      <c r="K189" s="53"/>
    </row>
    <row r="190" spans="1:11" ht="12.75" x14ac:dyDescent="0.2">
      <c r="A190" s="17"/>
      <c r="B190" s="25"/>
      <c r="C190" s="17"/>
      <c r="D190" s="17"/>
      <c r="E190" s="29"/>
      <c r="F190" s="29"/>
      <c r="G190" s="29"/>
      <c r="H190" s="29"/>
      <c r="I190" s="29"/>
      <c r="J190" s="53"/>
      <c r="K190" s="53"/>
    </row>
    <row r="191" spans="1:11" ht="12.75" x14ac:dyDescent="0.2">
      <c r="A191" s="17"/>
      <c r="B191" s="25"/>
      <c r="C191" s="17"/>
      <c r="D191" s="17"/>
      <c r="E191" s="29"/>
      <c r="F191" s="29"/>
      <c r="G191" s="29"/>
      <c r="H191" s="29"/>
      <c r="I191" s="29"/>
      <c r="J191" s="53"/>
      <c r="K191" s="53"/>
    </row>
    <row r="192" spans="1:11" ht="12.75" x14ac:dyDescent="0.2">
      <c r="A192" s="17"/>
      <c r="B192" s="25"/>
      <c r="C192" s="17"/>
      <c r="D192" s="17"/>
      <c r="E192" s="29"/>
      <c r="F192" s="29"/>
      <c r="G192" s="29"/>
      <c r="H192" s="29"/>
      <c r="I192" s="29"/>
      <c r="J192" s="53"/>
      <c r="K192" s="53"/>
    </row>
    <row r="193" spans="1:11" ht="12.75" x14ac:dyDescent="0.2">
      <c r="A193" s="17"/>
      <c r="B193" s="25"/>
      <c r="C193" s="17"/>
      <c r="D193" s="17"/>
      <c r="E193" s="29"/>
      <c r="F193" s="29"/>
      <c r="G193" s="29"/>
      <c r="H193" s="29"/>
      <c r="I193" s="29"/>
      <c r="J193" s="53"/>
      <c r="K193" s="53"/>
    </row>
    <row r="194" spans="1:11" ht="12.75" x14ac:dyDescent="0.2">
      <c r="A194" s="17"/>
      <c r="B194" s="25"/>
      <c r="C194" s="17"/>
      <c r="D194" s="17"/>
      <c r="E194" s="29"/>
      <c r="F194" s="29"/>
      <c r="G194" s="29"/>
      <c r="H194" s="29"/>
      <c r="I194" s="29"/>
      <c r="J194" s="53"/>
      <c r="K194" s="53"/>
    </row>
    <row r="195" spans="1:11" ht="12.75" x14ac:dyDescent="0.2">
      <c r="A195" s="17"/>
      <c r="B195" s="25"/>
      <c r="C195" s="17"/>
      <c r="D195" s="17"/>
      <c r="E195" s="29"/>
      <c r="F195" s="29"/>
      <c r="G195" s="29"/>
      <c r="H195" s="29"/>
      <c r="I195" s="29"/>
      <c r="J195" s="53"/>
      <c r="K195" s="53"/>
    </row>
    <row r="196" spans="1:11" ht="12.75" x14ac:dyDescent="0.2">
      <c r="A196" s="17"/>
      <c r="B196" s="25"/>
      <c r="C196" s="17"/>
      <c r="D196" s="17"/>
      <c r="E196" s="29"/>
      <c r="F196" s="29"/>
      <c r="G196" s="29"/>
      <c r="H196" s="29"/>
      <c r="I196" s="29"/>
      <c r="J196" s="53"/>
      <c r="K196" s="53"/>
    </row>
    <row r="197" spans="1:11" ht="12.75" x14ac:dyDescent="0.2">
      <c r="A197" s="17"/>
      <c r="B197" s="25"/>
      <c r="C197" s="17"/>
      <c r="D197" s="17"/>
      <c r="E197" s="29"/>
      <c r="F197" s="29"/>
      <c r="G197" s="29"/>
      <c r="H197" s="29"/>
      <c r="I197" s="29"/>
      <c r="J197" s="53"/>
      <c r="K197" s="53"/>
    </row>
    <row r="198" spans="1:11" ht="12.75" x14ac:dyDescent="0.2">
      <c r="A198" s="17"/>
      <c r="B198" s="25"/>
      <c r="C198" s="17"/>
      <c r="D198" s="17"/>
      <c r="E198" s="29"/>
      <c r="F198" s="29"/>
      <c r="G198" s="29"/>
      <c r="H198" s="29"/>
      <c r="I198" s="29"/>
      <c r="J198" s="53"/>
      <c r="K198" s="53"/>
    </row>
    <row r="199" spans="1:11" ht="12.75" x14ac:dyDescent="0.2">
      <c r="A199" s="17"/>
      <c r="B199" s="25"/>
      <c r="C199" s="17"/>
      <c r="D199" s="17"/>
      <c r="E199" s="29"/>
      <c r="F199" s="29"/>
      <c r="G199" s="29"/>
      <c r="H199" s="29"/>
      <c r="I199" s="29"/>
      <c r="J199" s="53"/>
      <c r="K199" s="53"/>
    </row>
    <row r="200" spans="1:11" ht="12.75" x14ac:dyDescent="0.2">
      <c r="A200" s="17"/>
      <c r="B200" s="25"/>
      <c r="C200" s="17"/>
      <c r="D200" s="17"/>
      <c r="E200" s="29"/>
      <c r="F200" s="29"/>
      <c r="G200" s="29"/>
      <c r="H200" s="29"/>
      <c r="I200" s="29"/>
      <c r="J200" s="53"/>
      <c r="K200" s="53"/>
    </row>
    <row r="201" spans="1:11" ht="12.75" x14ac:dyDescent="0.2">
      <c r="A201" s="17"/>
      <c r="B201" s="25"/>
      <c r="C201" s="17"/>
      <c r="D201" s="17"/>
      <c r="E201" s="29"/>
      <c r="F201" s="29"/>
      <c r="G201" s="29"/>
      <c r="H201" s="29"/>
      <c r="I201" s="29"/>
      <c r="J201" s="53"/>
      <c r="K201" s="53"/>
    </row>
    <row r="202" spans="1:11" ht="12.75" x14ac:dyDescent="0.2">
      <c r="A202" s="17"/>
      <c r="B202" s="25"/>
      <c r="C202" s="17"/>
      <c r="D202" s="17"/>
      <c r="E202" s="29"/>
      <c r="F202" s="29"/>
      <c r="G202" s="29"/>
      <c r="H202" s="29"/>
      <c r="I202" s="29"/>
      <c r="J202" s="53"/>
      <c r="K202" s="53"/>
    </row>
    <row r="203" spans="1:11" ht="12.75" x14ac:dyDescent="0.2">
      <c r="A203" s="17"/>
      <c r="B203" s="25"/>
      <c r="C203" s="17"/>
      <c r="D203" s="17"/>
      <c r="E203" s="29"/>
      <c r="F203" s="29"/>
      <c r="G203" s="29"/>
      <c r="H203" s="29"/>
      <c r="I203" s="29"/>
      <c r="J203" s="53"/>
      <c r="K203" s="53"/>
    </row>
    <row r="204" spans="1:11" ht="12.75" x14ac:dyDescent="0.2">
      <c r="A204" s="17"/>
      <c r="B204" s="25"/>
      <c r="C204" s="17"/>
      <c r="D204" s="17"/>
      <c r="E204" s="29"/>
      <c r="F204" s="29"/>
      <c r="G204" s="29"/>
      <c r="H204" s="29"/>
      <c r="I204" s="29"/>
      <c r="J204" s="53"/>
      <c r="K204" s="53"/>
    </row>
    <row r="205" spans="1:11" ht="12.75" x14ac:dyDescent="0.2">
      <c r="A205" s="17"/>
      <c r="B205" s="25"/>
      <c r="C205" s="17"/>
      <c r="D205" s="17"/>
      <c r="E205" s="29"/>
      <c r="F205" s="29"/>
      <c r="G205" s="29"/>
      <c r="H205" s="29"/>
      <c r="I205" s="29"/>
      <c r="J205" s="53"/>
      <c r="K205" s="53"/>
    </row>
    <row r="206" spans="1:11" ht="12.75" x14ac:dyDescent="0.2">
      <c r="A206" s="17"/>
      <c r="B206" s="25"/>
      <c r="C206" s="17"/>
      <c r="D206" s="17"/>
      <c r="E206" s="29"/>
      <c r="F206" s="29"/>
      <c r="G206" s="29"/>
      <c r="H206" s="29"/>
      <c r="I206" s="29"/>
      <c r="J206" s="53"/>
      <c r="K206" s="53"/>
    </row>
    <row r="207" spans="1:11" ht="12.75" x14ac:dyDescent="0.2">
      <c r="A207" s="17"/>
      <c r="B207" s="25"/>
      <c r="C207" s="17"/>
      <c r="D207" s="17"/>
      <c r="E207" s="29"/>
      <c r="F207" s="29"/>
      <c r="G207" s="29"/>
      <c r="H207" s="29"/>
      <c r="I207" s="29"/>
      <c r="J207" s="53"/>
      <c r="K207" s="53"/>
    </row>
    <row r="208" spans="1:11" ht="12.75" x14ac:dyDescent="0.2">
      <c r="A208" s="17"/>
      <c r="B208" s="25"/>
      <c r="C208" s="17"/>
      <c r="D208" s="17"/>
      <c r="E208" s="29"/>
      <c r="F208" s="29"/>
      <c r="G208" s="29"/>
      <c r="H208" s="29"/>
      <c r="I208" s="29"/>
      <c r="J208" s="53"/>
      <c r="K208" s="53"/>
    </row>
    <row r="209" spans="1:11" ht="12.75" x14ac:dyDescent="0.2">
      <c r="A209" s="17"/>
      <c r="B209" s="25"/>
      <c r="C209" s="17"/>
      <c r="D209" s="17"/>
      <c r="E209" s="29"/>
      <c r="F209" s="29"/>
      <c r="G209" s="29"/>
      <c r="H209" s="29"/>
      <c r="I209" s="29"/>
      <c r="J209" s="53"/>
      <c r="K209" s="53"/>
    </row>
    <row r="210" spans="1:11" ht="12.75" x14ac:dyDescent="0.2">
      <c r="A210" s="17"/>
      <c r="B210" s="25"/>
      <c r="C210" s="17"/>
      <c r="D210" s="17"/>
      <c r="E210" s="29"/>
      <c r="F210" s="29"/>
      <c r="G210" s="29"/>
      <c r="H210" s="29"/>
      <c r="I210" s="29"/>
      <c r="J210" s="53"/>
      <c r="K210" s="53"/>
    </row>
    <row r="211" spans="1:11" ht="12.75" x14ac:dyDescent="0.2">
      <c r="A211" s="17"/>
      <c r="B211" s="25"/>
      <c r="C211" s="17"/>
      <c r="D211" s="17"/>
      <c r="E211" s="29"/>
      <c r="F211" s="29"/>
      <c r="G211" s="29"/>
      <c r="H211" s="29"/>
      <c r="I211" s="29"/>
      <c r="J211" s="53"/>
      <c r="K211" s="53"/>
    </row>
    <row r="212" spans="1:11" ht="12.75" x14ac:dyDescent="0.2">
      <c r="A212" s="17"/>
      <c r="B212" s="25"/>
      <c r="C212" s="17"/>
      <c r="D212" s="17"/>
      <c r="E212" s="29"/>
      <c r="F212" s="29"/>
      <c r="G212" s="29"/>
      <c r="H212" s="29"/>
      <c r="I212" s="29"/>
      <c r="J212" s="53"/>
      <c r="K212" s="53"/>
    </row>
    <row r="213" spans="1:11" ht="12.75" x14ac:dyDescent="0.2">
      <c r="A213" s="17"/>
      <c r="B213" s="25"/>
      <c r="C213" s="17"/>
      <c r="D213" s="17"/>
      <c r="E213" s="29"/>
      <c r="F213" s="29"/>
      <c r="G213" s="29"/>
      <c r="H213" s="29"/>
      <c r="I213" s="29"/>
      <c r="J213" s="53"/>
      <c r="K213" s="53"/>
    </row>
    <row r="214" spans="1:11" ht="12.75" x14ac:dyDescent="0.2">
      <c r="A214" s="17"/>
      <c r="B214" s="25"/>
      <c r="C214" s="17"/>
      <c r="D214" s="17"/>
      <c r="E214" s="29"/>
      <c r="F214" s="29"/>
      <c r="G214" s="29"/>
      <c r="H214" s="29"/>
      <c r="I214" s="29"/>
      <c r="J214" s="53"/>
      <c r="K214" s="53"/>
    </row>
    <row r="215" spans="1:11" ht="12.75" x14ac:dyDescent="0.2">
      <c r="A215" s="17"/>
      <c r="B215" s="25"/>
      <c r="C215" s="17"/>
      <c r="D215" s="17"/>
      <c r="E215" s="29"/>
      <c r="F215" s="29"/>
      <c r="G215" s="29"/>
      <c r="H215" s="29"/>
      <c r="I215" s="29"/>
      <c r="J215" s="53"/>
      <c r="K215" s="53"/>
    </row>
    <row r="216" spans="1:11" ht="12.75" x14ac:dyDescent="0.2">
      <c r="A216" s="17"/>
      <c r="B216" s="25"/>
      <c r="C216" s="17"/>
      <c r="D216" s="17"/>
      <c r="E216" s="29"/>
      <c r="F216" s="29"/>
      <c r="G216" s="29"/>
      <c r="H216" s="29"/>
      <c r="I216" s="29"/>
      <c r="J216" s="53"/>
      <c r="K216" s="53"/>
    </row>
    <row r="217" spans="1:11" ht="12.75" x14ac:dyDescent="0.2">
      <c r="A217" s="17"/>
      <c r="B217" s="25"/>
      <c r="C217" s="17"/>
      <c r="D217" s="17"/>
      <c r="E217" s="29"/>
      <c r="F217" s="29"/>
      <c r="G217" s="29"/>
      <c r="H217" s="29"/>
      <c r="I217" s="29"/>
      <c r="J217" s="53"/>
      <c r="K217" s="53"/>
    </row>
    <row r="218" spans="1:11" ht="12.75" x14ac:dyDescent="0.2">
      <c r="A218" s="17"/>
      <c r="B218" s="25"/>
      <c r="C218" s="17"/>
      <c r="D218" s="17"/>
      <c r="E218" s="29"/>
      <c r="F218" s="29"/>
      <c r="G218" s="29"/>
      <c r="H218" s="29"/>
      <c r="I218" s="29"/>
      <c r="J218" s="53"/>
      <c r="K218" s="53"/>
    </row>
    <row r="219" spans="1:11" ht="12.75" x14ac:dyDescent="0.2">
      <c r="A219" s="17"/>
      <c r="B219" s="25"/>
      <c r="C219" s="17"/>
      <c r="D219" s="17"/>
      <c r="E219" s="29"/>
      <c r="F219" s="29"/>
      <c r="G219" s="29"/>
      <c r="H219" s="29"/>
      <c r="I219" s="29"/>
      <c r="J219" s="53"/>
      <c r="K219" s="53"/>
    </row>
    <row r="220" spans="1:11" ht="12.75" x14ac:dyDescent="0.2">
      <c r="A220" s="17"/>
      <c r="B220" s="25"/>
      <c r="C220" s="17"/>
      <c r="D220" s="17"/>
      <c r="E220" s="29"/>
      <c r="F220" s="29"/>
      <c r="G220" s="29"/>
      <c r="H220" s="29"/>
      <c r="I220" s="29"/>
      <c r="J220" s="53"/>
      <c r="K220" s="53"/>
    </row>
    <row r="221" spans="1:11" ht="12.75" x14ac:dyDescent="0.2">
      <c r="A221" s="17"/>
      <c r="B221" s="25"/>
      <c r="C221" s="17"/>
      <c r="D221" s="17"/>
      <c r="E221" s="29"/>
      <c r="F221" s="29"/>
      <c r="G221" s="29"/>
      <c r="H221" s="29"/>
      <c r="I221" s="29"/>
      <c r="J221" s="53"/>
      <c r="K221" s="53"/>
    </row>
    <row r="222" spans="1:11" ht="12.75" x14ac:dyDescent="0.2">
      <c r="A222" s="17"/>
      <c r="B222" s="25"/>
      <c r="C222" s="17"/>
      <c r="D222" s="17"/>
      <c r="E222" s="29"/>
      <c r="F222" s="29"/>
      <c r="G222" s="29"/>
      <c r="H222" s="29"/>
      <c r="I222" s="29"/>
      <c r="J222" s="53"/>
      <c r="K222" s="53"/>
    </row>
    <row r="223" spans="1:11" ht="12.75" x14ac:dyDescent="0.2">
      <c r="A223" s="17"/>
      <c r="B223" s="25"/>
      <c r="C223" s="17"/>
      <c r="D223" s="17"/>
      <c r="E223" s="29"/>
      <c r="F223" s="29"/>
      <c r="G223" s="29"/>
      <c r="H223" s="29"/>
      <c r="I223" s="29"/>
      <c r="J223" s="53"/>
      <c r="K223" s="53"/>
    </row>
    <row r="224" spans="1:11" ht="12.75" x14ac:dyDescent="0.2">
      <c r="A224" s="17"/>
      <c r="B224" s="25"/>
      <c r="C224" s="17"/>
      <c r="D224" s="17"/>
      <c r="E224" s="29"/>
      <c r="F224" s="29"/>
      <c r="G224" s="29"/>
      <c r="H224" s="29"/>
      <c r="I224" s="29"/>
      <c r="J224" s="53"/>
      <c r="K224" s="53"/>
    </row>
    <row r="225" spans="1:11" ht="12.75" x14ac:dyDescent="0.2">
      <c r="A225" s="17"/>
      <c r="B225" s="25"/>
      <c r="C225" s="17"/>
      <c r="D225" s="17"/>
      <c r="E225" s="29"/>
      <c r="F225" s="29"/>
      <c r="G225" s="29"/>
      <c r="H225" s="29"/>
      <c r="I225" s="29"/>
      <c r="J225" s="53"/>
      <c r="K225" s="53"/>
    </row>
    <row r="226" spans="1:11" ht="12.75" x14ac:dyDescent="0.2">
      <c r="A226" s="17"/>
      <c r="B226" s="25"/>
      <c r="C226" s="17"/>
      <c r="D226" s="17"/>
      <c r="E226" s="29"/>
      <c r="F226" s="29"/>
      <c r="G226" s="29"/>
      <c r="H226" s="29"/>
      <c r="I226" s="29"/>
      <c r="J226" s="53"/>
      <c r="K226" s="53"/>
    </row>
    <row r="227" spans="1:11" ht="12.75" x14ac:dyDescent="0.2">
      <c r="A227" s="17"/>
      <c r="B227" s="25"/>
      <c r="C227" s="17"/>
      <c r="D227" s="17"/>
      <c r="E227" s="29"/>
      <c r="F227" s="29"/>
      <c r="G227" s="29"/>
      <c r="H227" s="29"/>
      <c r="I227" s="29"/>
      <c r="J227" s="53"/>
      <c r="K227" s="53"/>
    </row>
    <row r="228" spans="1:11" ht="12.75" x14ac:dyDescent="0.2">
      <c r="A228" s="17"/>
      <c r="B228" s="25"/>
      <c r="C228" s="17"/>
      <c r="D228" s="17"/>
      <c r="E228" s="29"/>
      <c r="F228" s="29"/>
      <c r="G228" s="29"/>
      <c r="H228" s="29"/>
      <c r="I228" s="29"/>
      <c r="J228" s="53"/>
      <c r="K228" s="53"/>
    </row>
    <row r="229" spans="1:11" ht="12.75" x14ac:dyDescent="0.2">
      <c r="A229" s="17"/>
      <c r="B229" s="25"/>
      <c r="C229" s="17"/>
      <c r="D229" s="17"/>
      <c r="E229" s="29"/>
      <c r="F229" s="29"/>
      <c r="G229" s="29"/>
      <c r="H229" s="29"/>
      <c r="I229" s="29"/>
      <c r="J229" s="53"/>
      <c r="K229" s="53"/>
    </row>
    <row r="230" spans="1:11" ht="12.75" x14ac:dyDescent="0.2">
      <c r="A230" s="17"/>
      <c r="B230" s="25"/>
      <c r="C230" s="17"/>
      <c r="D230" s="17"/>
      <c r="E230" s="29"/>
      <c r="F230" s="29"/>
      <c r="G230" s="29"/>
      <c r="H230" s="29"/>
      <c r="I230" s="29"/>
      <c r="J230" s="53"/>
      <c r="K230" s="53"/>
    </row>
    <row r="231" spans="1:11" ht="12.75" x14ac:dyDescent="0.2">
      <c r="A231" s="17"/>
      <c r="B231" s="25"/>
      <c r="C231" s="17"/>
      <c r="D231" s="17"/>
      <c r="E231" s="29"/>
      <c r="F231" s="29"/>
      <c r="G231" s="29"/>
      <c r="H231" s="29"/>
      <c r="I231" s="29"/>
      <c r="J231" s="53"/>
      <c r="K231" s="53"/>
    </row>
    <row r="232" spans="1:11" ht="12.75" x14ac:dyDescent="0.2">
      <c r="A232" s="17"/>
      <c r="B232" s="25"/>
      <c r="C232" s="17"/>
      <c r="D232" s="17"/>
      <c r="E232" s="29"/>
      <c r="F232" s="29"/>
      <c r="G232" s="29"/>
      <c r="H232" s="29"/>
      <c r="I232" s="29"/>
      <c r="J232" s="53"/>
      <c r="K232" s="53"/>
    </row>
    <row r="233" spans="1:11" ht="12.75" x14ac:dyDescent="0.2">
      <c r="A233" s="17"/>
      <c r="B233" s="25"/>
      <c r="C233" s="17"/>
      <c r="D233" s="17"/>
      <c r="E233" s="29"/>
      <c r="F233" s="29"/>
      <c r="G233" s="29"/>
      <c r="H233" s="29"/>
      <c r="I233" s="29"/>
      <c r="J233" s="53"/>
      <c r="K233" s="53"/>
    </row>
    <row r="234" spans="1:11" ht="12.75" x14ac:dyDescent="0.2">
      <c r="A234" s="17"/>
      <c r="B234" s="25"/>
      <c r="C234" s="17"/>
      <c r="D234" s="17"/>
      <c r="E234" s="29"/>
      <c r="F234" s="29"/>
      <c r="G234" s="29"/>
      <c r="H234" s="29"/>
      <c r="I234" s="29"/>
      <c r="J234" s="53"/>
      <c r="K234" s="53"/>
    </row>
    <row r="235" spans="1:11" ht="12.75" x14ac:dyDescent="0.2">
      <c r="A235" s="17"/>
      <c r="B235" s="25"/>
      <c r="C235" s="17"/>
      <c r="D235" s="17"/>
      <c r="E235" s="29"/>
      <c r="F235" s="29"/>
      <c r="G235" s="29"/>
      <c r="H235" s="29"/>
      <c r="I235" s="29"/>
      <c r="J235" s="53"/>
      <c r="K235" s="53"/>
    </row>
    <row r="236" spans="1:11" ht="12.75" x14ac:dyDescent="0.2">
      <c r="A236" s="17"/>
      <c r="B236" s="25"/>
      <c r="C236" s="17"/>
      <c r="D236" s="17"/>
      <c r="E236" s="29"/>
      <c r="F236" s="29"/>
      <c r="G236" s="29"/>
      <c r="H236" s="29"/>
      <c r="I236" s="29"/>
      <c r="J236" s="53"/>
      <c r="K236" s="53"/>
    </row>
    <row r="237" spans="1:11" ht="12.75" x14ac:dyDescent="0.2">
      <c r="A237" s="17"/>
      <c r="B237" s="25"/>
      <c r="C237" s="17"/>
      <c r="D237" s="17"/>
      <c r="E237" s="29"/>
      <c r="F237" s="29"/>
      <c r="G237" s="29"/>
      <c r="H237" s="29"/>
      <c r="I237" s="29"/>
      <c r="J237" s="53"/>
      <c r="K237" s="53"/>
    </row>
    <row r="238" spans="1:11" ht="12.75" x14ac:dyDescent="0.2">
      <c r="A238" s="17"/>
      <c r="B238" s="25"/>
      <c r="C238" s="17"/>
      <c r="D238" s="17"/>
      <c r="E238" s="29"/>
      <c r="F238" s="29"/>
      <c r="G238" s="29"/>
      <c r="H238" s="29"/>
      <c r="I238" s="29"/>
      <c r="J238" s="53"/>
      <c r="K238" s="53"/>
    </row>
    <row r="239" spans="1:11" ht="12.75" x14ac:dyDescent="0.2">
      <c r="A239" s="17"/>
      <c r="B239" s="25"/>
      <c r="C239" s="17"/>
      <c r="D239" s="17"/>
      <c r="E239" s="29"/>
      <c r="F239" s="29"/>
      <c r="G239" s="29"/>
      <c r="H239" s="29"/>
      <c r="I239" s="29"/>
      <c r="J239" s="53"/>
      <c r="K239" s="53"/>
    </row>
    <row r="240" spans="1:11" ht="12.75" x14ac:dyDescent="0.2">
      <c r="A240" s="17"/>
      <c r="B240" s="25"/>
      <c r="C240" s="17"/>
      <c r="D240" s="17"/>
      <c r="E240" s="29"/>
      <c r="F240" s="29"/>
      <c r="G240" s="29"/>
      <c r="H240" s="29"/>
      <c r="I240" s="29"/>
      <c r="J240" s="53"/>
      <c r="K240" s="53"/>
    </row>
    <row r="241" spans="1:11" ht="12.75" x14ac:dyDescent="0.2">
      <c r="A241" s="17"/>
      <c r="B241" s="25"/>
      <c r="C241" s="17"/>
      <c r="D241" s="17"/>
      <c r="E241" s="29"/>
      <c r="F241" s="29"/>
      <c r="G241" s="29"/>
      <c r="H241" s="29"/>
      <c r="I241" s="29"/>
      <c r="J241" s="53"/>
      <c r="K241" s="53"/>
    </row>
    <row r="242" spans="1:11" ht="12.75" x14ac:dyDescent="0.2">
      <c r="A242" s="17"/>
      <c r="B242" s="25"/>
      <c r="C242" s="17"/>
      <c r="D242" s="17"/>
      <c r="E242" s="29"/>
      <c r="F242" s="29"/>
      <c r="G242" s="29"/>
      <c r="H242" s="29"/>
      <c r="I242" s="29"/>
      <c r="J242" s="53"/>
      <c r="K242" s="53"/>
    </row>
    <row r="243" spans="1:11" ht="12.75" x14ac:dyDescent="0.2">
      <c r="A243" s="17"/>
      <c r="B243" s="25"/>
      <c r="C243" s="17"/>
      <c r="D243" s="17"/>
      <c r="E243" s="29"/>
      <c r="F243" s="29"/>
      <c r="G243" s="29"/>
      <c r="H243" s="29"/>
      <c r="I243" s="29"/>
      <c r="J243" s="53"/>
      <c r="K243" s="53"/>
    </row>
    <row r="244" spans="1:11" ht="12.75" x14ac:dyDescent="0.2">
      <c r="A244" s="17"/>
      <c r="B244" s="25"/>
      <c r="C244" s="17"/>
      <c r="D244" s="17"/>
      <c r="E244" s="29"/>
      <c r="F244" s="29"/>
      <c r="G244" s="29"/>
      <c r="H244" s="29"/>
      <c r="I244" s="29"/>
      <c r="J244" s="53"/>
      <c r="K244" s="53"/>
    </row>
    <row r="245" spans="1:11" ht="12.75" x14ac:dyDescent="0.2">
      <c r="A245" s="17"/>
      <c r="B245" s="25"/>
      <c r="C245" s="17"/>
      <c r="D245" s="17"/>
      <c r="E245" s="29"/>
      <c r="F245" s="29"/>
      <c r="G245" s="29"/>
      <c r="H245" s="29"/>
      <c r="I245" s="29"/>
      <c r="J245" s="53"/>
      <c r="K245" s="53"/>
    </row>
    <row r="246" spans="1:11" ht="12.75" x14ac:dyDescent="0.2">
      <c r="A246" s="17"/>
      <c r="B246" s="25"/>
      <c r="C246" s="17"/>
      <c r="D246" s="17"/>
      <c r="E246" s="29"/>
      <c r="F246" s="29"/>
      <c r="G246" s="29"/>
      <c r="H246" s="29"/>
      <c r="I246" s="29"/>
      <c r="J246" s="53"/>
      <c r="K246" s="53"/>
    </row>
    <row r="247" spans="1:11" ht="12.75" x14ac:dyDescent="0.2">
      <c r="A247" s="17"/>
      <c r="B247" s="25"/>
      <c r="C247" s="17"/>
      <c r="D247" s="17"/>
      <c r="E247" s="29"/>
      <c r="F247" s="29"/>
      <c r="G247" s="29"/>
      <c r="H247" s="29"/>
      <c r="I247" s="29"/>
      <c r="J247" s="53"/>
      <c r="K247" s="53"/>
    </row>
    <row r="248" spans="1:11" ht="12.75" x14ac:dyDescent="0.2">
      <c r="A248" s="17"/>
      <c r="B248" s="25"/>
      <c r="C248" s="17"/>
      <c r="D248" s="17"/>
      <c r="E248" s="29"/>
      <c r="F248" s="29"/>
      <c r="G248" s="29"/>
      <c r="H248" s="29"/>
      <c r="I248" s="29"/>
      <c r="J248" s="53"/>
      <c r="K248" s="53"/>
    </row>
    <row r="249" spans="1:11" ht="12.75" x14ac:dyDescent="0.2">
      <c r="A249" s="17"/>
      <c r="B249" s="25"/>
      <c r="C249" s="17"/>
      <c r="D249" s="17"/>
      <c r="E249" s="29"/>
      <c r="F249" s="29"/>
      <c r="G249" s="29"/>
      <c r="H249" s="29"/>
      <c r="I249" s="29"/>
      <c r="J249" s="53"/>
      <c r="K249" s="53"/>
    </row>
    <row r="250" spans="1:11" ht="12.75" x14ac:dyDescent="0.2">
      <c r="A250" s="17"/>
      <c r="B250" s="25"/>
      <c r="C250" s="17"/>
      <c r="D250" s="17"/>
      <c r="E250" s="29"/>
      <c r="F250" s="29"/>
      <c r="G250" s="29"/>
      <c r="H250" s="29"/>
      <c r="I250" s="29"/>
      <c r="J250" s="53"/>
      <c r="K250" s="53"/>
    </row>
    <row r="251" spans="1:11" ht="12.75" x14ac:dyDescent="0.2">
      <c r="A251" s="17"/>
      <c r="B251" s="25"/>
      <c r="C251" s="17"/>
      <c r="D251" s="17"/>
      <c r="E251" s="29"/>
      <c r="F251" s="29"/>
      <c r="G251" s="29"/>
      <c r="H251" s="29"/>
      <c r="I251" s="29"/>
      <c r="J251" s="53"/>
      <c r="K251" s="53"/>
    </row>
    <row r="252" spans="1:11" ht="12.75" x14ac:dyDescent="0.2">
      <c r="A252" s="17"/>
      <c r="B252" s="25"/>
      <c r="C252" s="17"/>
      <c r="D252" s="17"/>
      <c r="E252" s="29"/>
      <c r="F252" s="29"/>
      <c r="G252" s="29"/>
      <c r="H252" s="29"/>
      <c r="I252" s="29"/>
      <c r="J252" s="53"/>
      <c r="K252" s="53"/>
    </row>
    <row r="253" spans="1:11" ht="12.75" x14ac:dyDescent="0.2">
      <c r="A253" s="17"/>
      <c r="B253" s="25"/>
      <c r="C253" s="17"/>
      <c r="D253" s="17"/>
      <c r="E253" s="29"/>
      <c r="F253" s="29"/>
      <c r="G253" s="29"/>
      <c r="H253" s="29"/>
      <c r="I253" s="29"/>
      <c r="J253" s="53"/>
      <c r="K253" s="53"/>
    </row>
    <row r="254" spans="1:11" ht="12.75" x14ac:dyDescent="0.2">
      <c r="A254" s="17"/>
      <c r="B254" s="25"/>
      <c r="C254" s="17"/>
      <c r="D254" s="17"/>
      <c r="E254" s="29"/>
      <c r="F254" s="29"/>
      <c r="G254" s="29"/>
      <c r="H254" s="29"/>
      <c r="I254" s="29"/>
      <c r="J254" s="53"/>
      <c r="K254" s="53"/>
    </row>
    <row r="255" spans="1:11" ht="12.75" x14ac:dyDescent="0.2">
      <c r="A255" s="17"/>
      <c r="B255" s="25"/>
      <c r="C255" s="17"/>
      <c r="D255" s="17"/>
      <c r="E255" s="29"/>
      <c r="F255" s="29"/>
      <c r="G255" s="29"/>
      <c r="H255" s="29"/>
      <c r="I255" s="29"/>
      <c r="J255" s="53"/>
      <c r="K255" s="53"/>
    </row>
    <row r="256" spans="1:11" ht="12.75" x14ac:dyDescent="0.2">
      <c r="A256" s="17"/>
      <c r="B256" s="25"/>
      <c r="C256" s="17"/>
      <c r="D256" s="17"/>
      <c r="E256" s="29"/>
      <c r="F256" s="29"/>
      <c r="G256" s="29"/>
      <c r="H256" s="29"/>
      <c r="I256" s="29"/>
      <c r="J256" s="53"/>
      <c r="K256" s="53"/>
    </row>
    <row r="257" spans="1:11" ht="12.75" x14ac:dyDescent="0.2">
      <c r="A257" s="17"/>
      <c r="B257" s="25"/>
      <c r="C257" s="17"/>
      <c r="D257" s="17"/>
      <c r="E257" s="29"/>
      <c r="F257" s="29"/>
      <c r="G257" s="29"/>
      <c r="H257" s="29"/>
      <c r="I257" s="29"/>
      <c r="J257" s="53"/>
      <c r="K257" s="53"/>
    </row>
    <row r="258" spans="1:11" ht="12.75" x14ac:dyDescent="0.2">
      <c r="A258" s="17"/>
      <c r="B258" s="25"/>
      <c r="C258" s="17"/>
      <c r="D258" s="17"/>
      <c r="E258" s="29"/>
      <c r="F258" s="29"/>
      <c r="G258" s="29"/>
      <c r="H258" s="29"/>
      <c r="I258" s="29"/>
      <c r="J258" s="53"/>
      <c r="K258" s="53"/>
    </row>
    <row r="259" spans="1:11" ht="12.75" x14ac:dyDescent="0.2">
      <c r="A259" s="17"/>
      <c r="B259" s="25"/>
      <c r="C259" s="17"/>
      <c r="D259" s="17"/>
      <c r="E259" s="29"/>
      <c r="F259" s="29"/>
      <c r="G259" s="29"/>
      <c r="H259" s="29"/>
      <c r="I259" s="29"/>
      <c r="J259" s="53"/>
      <c r="K259" s="53"/>
    </row>
    <row r="260" spans="1:11" ht="12.75" x14ac:dyDescent="0.2">
      <c r="A260" s="17"/>
      <c r="B260" s="25"/>
      <c r="C260" s="17"/>
      <c r="D260" s="17"/>
      <c r="E260" s="29"/>
      <c r="F260" s="29"/>
      <c r="G260" s="29"/>
      <c r="H260" s="29"/>
      <c r="I260" s="29"/>
      <c r="J260" s="53"/>
      <c r="K260" s="53"/>
    </row>
    <row r="261" spans="1:11" ht="12.75" x14ac:dyDescent="0.2">
      <c r="A261" s="17"/>
      <c r="B261" s="25"/>
      <c r="C261" s="17"/>
      <c r="D261" s="17"/>
      <c r="E261" s="29"/>
      <c r="F261" s="29"/>
      <c r="G261" s="29"/>
      <c r="H261" s="29"/>
      <c r="I261" s="29"/>
      <c r="J261" s="53"/>
      <c r="K261" s="53"/>
    </row>
    <row r="262" spans="1:11" ht="12.75" x14ac:dyDescent="0.2">
      <c r="A262" s="17"/>
      <c r="B262" s="25"/>
      <c r="C262" s="17"/>
      <c r="D262" s="17"/>
      <c r="E262" s="29"/>
      <c r="F262" s="29"/>
      <c r="G262" s="29"/>
      <c r="H262" s="29"/>
      <c r="I262" s="29"/>
      <c r="J262" s="53"/>
      <c r="K262" s="53"/>
    </row>
    <row r="263" spans="1:11" ht="12.75" x14ac:dyDescent="0.2">
      <c r="A263" s="17"/>
      <c r="B263" s="25"/>
      <c r="C263" s="17"/>
      <c r="D263" s="17"/>
      <c r="E263" s="29"/>
      <c r="F263" s="29"/>
      <c r="G263" s="29"/>
      <c r="H263" s="29"/>
      <c r="I263" s="29"/>
      <c r="J263" s="53"/>
      <c r="K263" s="53"/>
    </row>
    <row r="264" spans="1:11" ht="12.75" x14ac:dyDescent="0.2">
      <c r="A264" s="17"/>
      <c r="B264" s="25"/>
      <c r="C264" s="17"/>
      <c r="D264" s="17"/>
      <c r="E264" s="29"/>
      <c r="F264" s="29"/>
      <c r="G264" s="29"/>
      <c r="H264" s="29"/>
      <c r="I264" s="29"/>
      <c r="J264" s="53"/>
      <c r="K264" s="53"/>
    </row>
    <row r="265" spans="1:11" ht="12.75" x14ac:dyDescent="0.2">
      <c r="A265" s="17"/>
      <c r="B265" s="25"/>
      <c r="C265" s="17"/>
      <c r="D265" s="17"/>
      <c r="E265" s="29"/>
      <c r="F265" s="29"/>
      <c r="G265" s="29"/>
      <c r="H265" s="29"/>
      <c r="I265" s="29"/>
      <c r="J265" s="53"/>
      <c r="K265" s="53"/>
    </row>
    <row r="266" spans="1:11" ht="12.75" x14ac:dyDescent="0.2">
      <c r="A266" s="17"/>
      <c r="B266" s="25"/>
      <c r="C266" s="17"/>
      <c r="D266" s="17"/>
      <c r="E266" s="29"/>
      <c r="F266" s="29"/>
      <c r="G266" s="29"/>
      <c r="H266" s="29"/>
      <c r="I266" s="29"/>
      <c r="J266" s="53"/>
      <c r="K266" s="53"/>
    </row>
    <row r="267" spans="1:11" ht="12.75" x14ac:dyDescent="0.2">
      <c r="A267" s="17"/>
      <c r="B267" s="25"/>
      <c r="C267" s="17"/>
      <c r="D267" s="17"/>
      <c r="E267" s="29"/>
      <c r="F267" s="29"/>
      <c r="G267" s="29"/>
      <c r="H267" s="29"/>
      <c r="I267" s="29"/>
      <c r="J267" s="53"/>
      <c r="K267" s="53"/>
    </row>
    <row r="268" spans="1:11" ht="12.75" x14ac:dyDescent="0.2">
      <c r="A268" s="17"/>
      <c r="B268" s="25"/>
      <c r="C268" s="17"/>
      <c r="D268" s="17"/>
      <c r="E268" s="29"/>
      <c r="F268" s="29"/>
      <c r="G268" s="29"/>
      <c r="H268" s="29"/>
      <c r="I268" s="29"/>
      <c r="J268" s="53"/>
      <c r="K268" s="53"/>
    </row>
    <row r="269" spans="1:11" ht="12.75" x14ac:dyDescent="0.2">
      <c r="A269" s="17"/>
      <c r="B269" s="25"/>
      <c r="C269" s="17"/>
      <c r="D269" s="17"/>
      <c r="E269" s="29"/>
      <c r="F269" s="29"/>
      <c r="G269" s="29"/>
      <c r="H269" s="29"/>
      <c r="I269" s="29"/>
      <c r="J269" s="53"/>
      <c r="K269" s="53"/>
    </row>
    <row r="270" spans="1:11" ht="12.75" x14ac:dyDescent="0.2">
      <c r="A270" s="17"/>
      <c r="B270" s="25"/>
      <c r="C270" s="17"/>
      <c r="D270" s="17"/>
      <c r="E270" s="29"/>
      <c r="F270" s="29"/>
      <c r="G270" s="29"/>
      <c r="H270" s="29"/>
      <c r="I270" s="29"/>
      <c r="J270" s="53"/>
      <c r="K270" s="53"/>
    </row>
    <row r="271" spans="1:11" ht="12.75" x14ac:dyDescent="0.2">
      <c r="A271" s="17"/>
      <c r="B271" s="25"/>
      <c r="C271" s="17"/>
      <c r="D271" s="17"/>
      <c r="E271" s="29"/>
      <c r="F271" s="29"/>
      <c r="G271" s="29"/>
      <c r="H271" s="29"/>
      <c r="I271" s="29"/>
      <c r="J271" s="53"/>
      <c r="K271" s="53"/>
    </row>
    <row r="272" spans="1:11" ht="12.75" x14ac:dyDescent="0.2">
      <c r="A272" s="17"/>
      <c r="B272" s="25"/>
      <c r="C272" s="17"/>
      <c r="D272" s="17"/>
      <c r="E272" s="29"/>
      <c r="F272" s="29"/>
      <c r="G272" s="29"/>
      <c r="H272" s="29"/>
      <c r="I272" s="29"/>
      <c r="J272" s="53"/>
      <c r="K272" s="53"/>
    </row>
    <row r="273" spans="1:11" ht="12.75" x14ac:dyDescent="0.2">
      <c r="A273" s="17"/>
      <c r="B273" s="25"/>
      <c r="C273" s="17"/>
      <c r="D273" s="17"/>
      <c r="E273" s="29"/>
      <c r="F273" s="29"/>
      <c r="G273" s="29"/>
      <c r="H273" s="29"/>
      <c r="I273" s="29"/>
      <c r="J273" s="53"/>
      <c r="K273" s="53"/>
    </row>
    <row r="274" spans="1:11" ht="12.75" x14ac:dyDescent="0.2">
      <c r="A274" s="17"/>
      <c r="B274" s="25"/>
      <c r="C274" s="17"/>
      <c r="D274" s="17"/>
      <c r="E274" s="29"/>
      <c r="F274" s="29"/>
      <c r="G274" s="29"/>
      <c r="H274" s="29"/>
      <c r="I274" s="29"/>
      <c r="J274" s="53"/>
      <c r="K274" s="53"/>
    </row>
    <row r="275" spans="1:11" ht="12.75" x14ac:dyDescent="0.2">
      <c r="A275" s="17"/>
      <c r="B275" s="25"/>
      <c r="C275" s="17"/>
      <c r="D275" s="17"/>
      <c r="E275" s="29"/>
      <c r="F275" s="29"/>
      <c r="G275" s="29"/>
      <c r="H275" s="29"/>
      <c r="I275" s="29"/>
      <c r="J275" s="53"/>
      <c r="K275" s="53"/>
    </row>
    <row r="276" spans="1:11" ht="12.75" x14ac:dyDescent="0.2">
      <c r="A276" s="17"/>
      <c r="B276" s="25"/>
      <c r="C276" s="17"/>
      <c r="D276" s="17"/>
      <c r="E276" s="29"/>
      <c r="F276" s="29"/>
      <c r="G276" s="29"/>
      <c r="H276" s="29"/>
      <c r="I276" s="29"/>
      <c r="J276" s="53"/>
      <c r="K276" s="53"/>
    </row>
    <row r="277" spans="1:11" ht="12.75" x14ac:dyDescent="0.2">
      <c r="A277" s="17"/>
      <c r="B277" s="25"/>
      <c r="C277" s="17"/>
      <c r="D277" s="17"/>
      <c r="E277" s="29"/>
      <c r="F277" s="29"/>
      <c r="G277" s="29"/>
      <c r="H277" s="29"/>
      <c r="I277" s="29"/>
      <c r="J277" s="53"/>
      <c r="K277" s="53"/>
    </row>
    <row r="278" spans="1:11" ht="12.75" x14ac:dyDescent="0.2">
      <c r="A278" s="17"/>
      <c r="B278" s="25"/>
      <c r="C278" s="17"/>
      <c r="D278" s="17"/>
      <c r="E278" s="29"/>
      <c r="F278" s="29"/>
      <c r="G278" s="29"/>
      <c r="H278" s="29"/>
      <c r="I278" s="29"/>
      <c r="J278" s="53"/>
      <c r="K278" s="53"/>
    </row>
    <row r="279" spans="1:11" ht="12.75" x14ac:dyDescent="0.2">
      <c r="A279" s="17"/>
      <c r="B279" s="25"/>
      <c r="C279" s="17"/>
      <c r="D279" s="17"/>
      <c r="E279" s="29"/>
      <c r="F279" s="29"/>
      <c r="G279" s="29"/>
      <c r="H279" s="29"/>
      <c r="I279" s="29"/>
      <c r="J279" s="53"/>
      <c r="K279" s="53"/>
    </row>
    <row r="280" spans="1:11" ht="12.75" x14ac:dyDescent="0.2">
      <c r="A280" s="17"/>
      <c r="B280" s="25"/>
      <c r="C280" s="17"/>
      <c r="D280" s="17"/>
      <c r="E280" s="29"/>
      <c r="F280" s="29"/>
      <c r="G280" s="29"/>
      <c r="H280" s="29"/>
      <c r="I280" s="29"/>
      <c r="J280" s="53"/>
      <c r="K280" s="53"/>
    </row>
    <row r="281" spans="1:11" ht="12.75" x14ac:dyDescent="0.2">
      <c r="A281" s="17"/>
      <c r="B281" s="25"/>
      <c r="C281" s="17"/>
      <c r="D281" s="17"/>
      <c r="E281" s="29"/>
      <c r="F281" s="29"/>
      <c r="G281" s="29"/>
      <c r="H281" s="29"/>
      <c r="I281" s="29"/>
      <c r="J281" s="53"/>
      <c r="K281" s="53"/>
    </row>
    <row r="282" spans="1:11" ht="12.75" x14ac:dyDescent="0.2">
      <c r="A282" s="17"/>
      <c r="B282" s="25"/>
      <c r="C282" s="17"/>
      <c r="D282" s="17"/>
      <c r="E282" s="29"/>
      <c r="F282" s="29"/>
      <c r="G282" s="29"/>
      <c r="H282" s="29"/>
      <c r="I282" s="29"/>
      <c r="J282" s="53"/>
      <c r="K282" s="53"/>
    </row>
    <row r="283" spans="1:11" ht="12.75" x14ac:dyDescent="0.2">
      <c r="A283" s="17"/>
      <c r="B283" s="25"/>
      <c r="C283" s="17"/>
      <c r="D283" s="17"/>
      <c r="E283" s="29"/>
      <c r="F283" s="29"/>
      <c r="G283" s="29"/>
      <c r="H283" s="29"/>
      <c r="I283" s="29"/>
      <c r="J283" s="53"/>
      <c r="K283" s="53"/>
    </row>
    <row r="284" spans="1:11" ht="12.75" x14ac:dyDescent="0.2">
      <c r="A284" s="17"/>
      <c r="B284" s="25"/>
      <c r="C284" s="17"/>
      <c r="D284" s="17"/>
      <c r="E284" s="29"/>
      <c r="F284" s="29"/>
      <c r="G284" s="29"/>
      <c r="H284" s="29"/>
      <c r="I284" s="29"/>
      <c r="J284" s="53"/>
      <c r="K284" s="53"/>
    </row>
    <row r="285" spans="1:11" ht="12.75" x14ac:dyDescent="0.2">
      <c r="A285" s="17"/>
      <c r="B285" s="25"/>
      <c r="C285" s="17"/>
      <c r="D285" s="17"/>
      <c r="E285" s="29"/>
      <c r="F285" s="29"/>
      <c r="G285" s="29"/>
      <c r="H285" s="29"/>
      <c r="I285" s="29"/>
      <c r="J285" s="53"/>
      <c r="K285" s="53"/>
    </row>
    <row r="286" spans="1:11" ht="12.75" x14ac:dyDescent="0.2">
      <c r="A286" s="17"/>
      <c r="B286" s="25"/>
      <c r="C286" s="17"/>
      <c r="D286" s="17"/>
      <c r="E286" s="29"/>
      <c r="F286" s="29"/>
      <c r="G286" s="29"/>
      <c r="H286" s="29"/>
      <c r="I286" s="29"/>
      <c r="J286" s="53"/>
      <c r="K286" s="53"/>
    </row>
    <row r="287" spans="1:11" ht="12.75" x14ac:dyDescent="0.2">
      <c r="A287" s="17"/>
      <c r="B287" s="25"/>
      <c r="C287" s="17"/>
      <c r="D287" s="17"/>
      <c r="E287" s="29"/>
      <c r="F287" s="29"/>
      <c r="G287" s="29"/>
      <c r="H287" s="29"/>
      <c r="I287" s="29"/>
      <c r="J287" s="53"/>
      <c r="K287" s="53"/>
    </row>
    <row r="288" spans="1:11" ht="12.75" x14ac:dyDescent="0.2">
      <c r="A288" s="17"/>
      <c r="B288" s="25"/>
      <c r="C288" s="17"/>
      <c r="D288" s="17"/>
      <c r="E288" s="29"/>
      <c r="F288" s="29"/>
      <c r="G288" s="29"/>
      <c r="H288" s="29"/>
      <c r="I288" s="29"/>
      <c r="J288" s="53"/>
      <c r="K288" s="53"/>
    </row>
    <row r="289" spans="1:11" ht="12.75" x14ac:dyDescent="0.2">
      <c r="A289" s="17"/>
      <c r="B289" s="25"/>
      <c r="C289" s="17"/>
      <c r="D289" s="17"/>
      <c r="E289" s="29"/>
      <c r="F289" s="29"/>
      <c r="G289" s="29"/>
      <c r="H289" s="29"/>
      <c r="I289" s="29"/>
      <c r="J289" s="53"/>
      <c r="K289" s="53"/>
    </row>
    <row r="290" spans="1:11" ht="12.75" x14ac:dyDescent="0.2">
      <c r="A290" s="17"/>
      <c r="B290" s="25"/>
      <c r="C290" s="17"/>
      <c r="D290" s="17"/>
      <c r="E290" s="29"/>
      <c r="F290" s="29"/>
      <c r="G290" s="29"/>
      <c r="H290" s="29"/>
      <c r="I290" s="29"/>
      <c r="J290" s="53"/>
      <c r="K290" s="53"/>
    </row>
    <row r="291" spans="1:11" ht="12.75" x14ac:dyDescent="0.2">
      <c r="A291" s="17"/>
      <c r="B291" s="25"/>
      <c r="C291" s="17"/>
      <c r="D291" s="17"/>
      <c r="E291" s="29"/>
      <c r="F291" s="29"/>
      <c r="G291" s="29"/>
      <c r="H291" s="29"/>
      <c r="I291" s="29"/>
      <c r="J291" s="53"/>
      <c r="K291" s="53"/>
    </row>
    <row r="292" spans="1:11" ht="12.75" x14ac:dyDescent="0.2">
      <c r="A292" s="17"/>
      <c r="B292" s="25"/>
      <c r="C292" s="17"/>
      <c r="D292" s="17"/>
      <c r="E292" s="29"/>
      <c r="F292" s="29"/>
      <c r="G292" s="29"/>
      <c r="H292" s="29"/>
      <c r="I292" s="29"/>
      <c r="J292" s="53"/>
      <c r="K292" s="53"/>
    </row>
    <row r="293" spans="1:11" ht="12.75" x14ac:dyDescent="0.2">
      <c r="A293" s="17"/>
      <c r="B293" s="25"/>
      <c r="C293" s="17"/>
      <c r="D293" s="17"/>
      <c r="E293" s="29"/>
      <c r="F293" s="29"/>
      <c r="G293" s="29"/>
      <c r="H293" s="29"/>
      <c r="I293" s="29"/>
      <c r="J293" s="53"/>
      <c r="K293" s="53"/>
    </row>
    <row r="294" spans="1:11" ht="12.75" x14ac:dyDescent="0.2">
      <c r="A294" s="17"/>
      <c r="B294" s="25"/>
      <c r="C294" s="17"/>
      <c r="D294" s="17"/>
      <c r="E294" s="29"/>
      <c r="F294" s="29"/>
      <c r="G294" s="29"/>
      <c r="H294" s="29"/>
      <c r="I294" s="29"/>
      <c r="J294" s="53"/>
      <c r="K294" s="53"/>
    </row>
    <row r="295" spans="1:11" ht="12.75" x14ac:dyDescent="0.2">
      <c r="A295" s="17"/>
      <c r="B295" s="25"/>
      <c r="C295" s="17"/>
      <c r="D295" s="17"/>
      <c r="E295" s="29"/>
      <c r="F295" s="29"/>
      <c r="G295" s="29"/>
      <c r="H295" s="29"/>
      <c r="I295" s="29"/>
      <c r="J295" s="53"/>
      <c r="K295" s="53"/>
    </row>
    <row r="296" spans="1:11" ht="12.75" x14ac:dyDescent="0.2">
      <c r="A296" s="17"/>
      <c r="B296" s="25"/>
      <c r="C296" s="17"/>
      <c r="D296" s="17"/>
      <c r="E296" s="29"/>
      <c r="F296" s="29"/>
      <c r="G296" s="29"/>
      <c r="H296" s="29"/>
      <c r="I296" s="29"/>
      <c r="J296" s="53"/>
      <c r="K296" s="53"/>
    </row>
    <row r="297" spans="1:11" ht="12.75" x14ac:dyDescent="0.2">
      <c r="A297" s="17"/>
      <c r="B297" s="25"/>
      <c r="C297" s="17"/>
      <c r="D297" s="17"/>
      <c r="E297" s="29"/>
      <c r="F297" s="29"/>
      <c r="G297" s="29"/>
      <c r="H297" s="29"/>
      <c r="I297" s="29"/>
      <c r="J297" s="53"/>
      <c r="K297" s="53"/>
    </row>
    <row r="298" spans="1:11" ht="12.75" x14ac:dyDescent="0.2">
      <c r="A298" s="17"/>
      <c r="B298" s="25"/>
      <c r="C298" s="17"/>
      <c r="D298" s="17"/>
      <c r="E298" s="29"/>
      <c r="F298" s="29"/>
      <c r="G298" s="29"/>
      <c r="H298" s="29"/>
      <c r="I298" s="29"/>
      <c r="J298" s="53"/>
      <c r="K298" s="53"/>
    </row>
    <row r="299" spans="1:11" ht="12.75" x14ac:dyDescent="0.2">
      <c r="A299" s="17"/>
      <c r="B299" s="25"/>
      <c r="C299" s="17"/>
      <c r="D299" s="17"/>
      <c r="E299" s="29"/>
      <c r="F299" s="29"/>
      <c r="G299" s="29"/>
      <c r="H299" s="29"/>
      <c r="I299" s="29"/>
      <c r="J299" s="53"/>
      <c r="K299" s="53"/>
    </row>
    <row r="300" spans="1:11" ht="12.75" x14ac:dyDescent="0.2">
      <c r="A300" s="17"/>
      <c r="B300" s="25"/>
      <c r="C300" s="17"/>
      <c r="D300" s="17"/>
      <c r="E300" s="29"/>
      <c r="F300" s="29"/>
      <c r="G300" s="29"/>
      <c r="H300" s="29"/>
      <c r="I300" s="29"/>
      <c r="J300" s="53"/>
      <c r="K300" s="53"/>
    </row>
    <row r="301" spans="1:11" ht="12.75" x14ac:dyDescent="0.2">
      <c r="A301" s="17"/>
      <c r="B301" s="25"/>
      <c r="C301" s="17"/>
      <c r="D301" s="17"/>
      <c r="E301" s="29"/>
      <c r="F301" s="29"/>
      <c r="G301" s="29"/>
      <c r="H301" s="29"/>
      <c r="I301" s="29"/>
      <c r="J301" s="53"/>
      <c r="K301" s="53"/>
    </row>
    <row r="302" spans="1:11" ht="12.75" x14ac:dyDescent="0.2">
      <c r="A302" s="17"/>
      <c r="B302" s="25"/>
      <c r="C302" s="17"/>
      <c r="D302" s="17"/>
      <c r="E302" s="29"/>
      <c r="F302" s="29"/>
      <c r="G302" s="29"/>
      <c r="H302" s="29"/>
      <c r="I302" s="29"/>
      <c r="J302" s="53"/>
      <c r="K302" s="53"/>
    </row>
    <row r="303" spans="1:11" ht="12.75" x14ac:dyDescent="0.2">
      <c r="A303" s="17"/>
      <c r="B303" s="25"/>
      <c r="C303" s="17"/>
      <c r="D303" s="17"/>
      <c r="E303" s="29"/>
      <c r="F303" s="29"/>
      <c r="G303" s="29"/>
      <c r="H303" s="29"/>
      <c r="I303" s="29"/>
      <c r="J303" s="53"/>
      <c r="K303" s="53"/>
    </row>
    <row r="304" spans="1:11" ht="12.75" x14ac:dyDescent="0.2">
      <c r="A304" s="17"/>
      <c r="B304" s="25"/>
      <c r="C304" s="17"/>
      <c r="D304" s="17"/>
      <c r="E304" s="29"/>
      <c r="F304" s="29"/>
      <c r="G304" s="29"/>
      <c r="H304" s="29"/>
      <c r="I304" s="29"/>
      <c r="J304" s="53"/>
      <c r="K304" s="53"/>
    </row>
    <row r="305" spans="1:11" ht="12.75" x14ac:dyDescent="0.2">
      <c r="A305" s="17"/>
      <c r="B305" s="25"/>
      <c r="C305" s="17"/>
      <c r="D305" s="17"/>
      <c r="E305" s="29"/>
      <c r="F305" s="29"/>
      <c r="G305" s="29"/>
      <c r="H305" s="29"/>
      <c r="I305" s="29"/>
      <c r="J305" s="53"/>
      <c r="K305" s="53"/>
    </row>
    <row r="306" spans="1:11" ht="12.75" x14ac:dyDescent="0.2">
      <c r="A306" s="17"/>
      <c r="B306" s="25"/>
      <c r="C306" s="17"/>
      <c r="D306" s="17"/>
      <c r="E306" s="29"/>
      <c r="F306" s="29"/>
      <c r="G306" s="29"/>
      <c r="H306" s="29"/>
      <c r="I306" s="29"/>
      <c r="J306" s="53"/>
      <c r="K306" s="53"/>
    </row>
    <row r="307" spans="1:11" ht="12.75" x14ac:dyDescent="0.2">
      <c r="A307" s="17"/>
      <c r="B307" s="25"/>
      <c r="C307" s="17"/>
      <c r="D307" s="17"/>
      <c r="E307" s="29"/>
      <c r="F307" s="29"/>
      <c r="G307" s="29"/>
      <c r="H307" s="29"/>
      <c r="I307" s="29"/>
      <c r="J307" s="53"/>
      <c r="K307" s="53"/>
    </row>
    <row r="308" spans="1:11" ht="12.75" x14ac:dyDescent="0.2">
      <c r="A308" s="17"/>
      <c r="B308" s="25"/>
      <c r="C308" s="17"/>
      <c r="D308" s="17"/>
      <c r="E308" s="29"/>
      <c r="F308" s="29"/>
      <c r="G308" s="29"/>
      <c r="H308" s="29"/>
      <c r="I308" s="29"/>
      <c r="J308" s="53"/>
      <c r="K308" s="53"/>
    </row>
    <row r="309" spans="1:11" ht="12.75" x14ac:dyDescent="0.2">
      <c r="A309" s="17"/>
      <c r="B309" s="25"/>
      <c r="C309" s="17"/>
      <c r="D309" s="17"/>
      <c r="E309" s="29"/>
      <c r="F309" s="29"/>
      <c r="G309" s="29"/>
      <c r="H309" s="29"/>
      <c r="I309" s="29"/>
      <c r="J309" s="53"/>
      <c r="K309" s="53"/>
    </row>
    <row r="310" spans="1:11" ht="12.75" x14ac:dyDescent="0.2">
      <c r="A310" s="17"/>
      <c r="B310" s="25"/>
      <c r="C310" s="17"/>
      <c r="D310" s="17"/>
      <c r="E310" s="29"/>
      <c r="F310" s="29"/>
      <c r="G310" s="29"/>
      <c r="H310" s="29"/>
      <c r="I310" s="29"/>
      <c r="J310" s="53"/>
      <c r="K310" s="53"/>
    </row>
    <row r="311" spans="1:11" ht="12.75" x14ac:dyDescent="0.2">
      <c r="A311" s="17"/>
      <c r="B311" s="25"/>
      <c r="C311" s="17"/>
      <c r="D311" s="17"/>
      <c r="E311" s="29"/>
      <c r="F311" s="29"/>
      <c r="G311" s="29"/>
      <c r="H311" s="29"/>
      <c r="I311" s="29"/>
      <c r="J311" s="53"/>
      <c r="K311" s="53"/>
    </row>
    <row r="312" spans="1:11" ht="12.75" x14ac:dyDescent="0.2">
      <c r="A312" s="17"/>
      <c r="B312" s="25"/>
      <c r="C312" s="17"/>
      <c r="D312" s="17"/>
      <c r="E312" s="29"/>
      <c r="F312" s="29"/>
      <c r="G312" s="29"/>
      <c r="H312" s="29"/>
      <c r="I312" s="29"/>
      <c r="J312" s="53"/>
      <c r="K312" s="53"/>
    </row>
    <row r="313" spans="1:11" ht="12.75" x14ac:dyDescent="0.2">
      <c r="A313" s="17"/>
      <c r="B313" s="25"/>
      <c r="C313" s="17"/>
      <c r="D313" s="17"/>
      <c r="E313" s="29"/>
      <c r="F313" s="29"/>
      <c r="G313" s="29"/>
      <c r="H313" s="29"/>
      <c r="I313" s="29"/>
      <c r="J313" s="53"/>
      <c r="K313" s="53"/>
    </row>
    <row r="314" spans="1:11" ht="12.75" x14ac:dyDescent="0.2">
      <c r="A314" s="17"/>
      <c r="B314" s="25"/>
      <c r="C314" s="17"/>
      <c r="D314" s="17"/>
      <c r="E314" s="29"/>
      <c r="F314" s="29"/>
      <c r="G314" s="29"/>
      <c r="H314" s="29"/>
      <c r="I314" s="29"/>
      <c r="J314" s="53"/>
      <c r="K314" s="53"/>
    </row>
    <row r="315" spans="1:11" ht="12.75" x14ac:dyDescent="0.2">
      <c r="A315" s="17"/>
      <c r="B315" s="25"/>
      <c r="C315" s="17"/>
      <c r="D315" s="17"/>
      <c r="E315" s="29"/>
      <c r="F315" s="29"/>
      <c r="G315" s="29"/>
      <c r="H315" s="29"/>
      <c r="I315" s="29"/>
      <c r="J315" s="53"/>
      <c r="K315" s="53"/>
    </row>
    <row r="316" spans="1:11" ht="12.75" x14ac:dyDescent="0.2">
      <c r="A316" s="17"/>
      <c r="B316" s="25"/>
      <c r="C316" s="17"/>
      <c r="D316" s="17"/>
      <c r="E316" s="29"/>
      <c r="F316" s="29"/>
      <c r="G316" s="29"/>
      <c r="H316" s="29"/>
      <c r="I316" s="29"/>
      <c r="J316" s="53"/>
      <c r="K316" s="53"/>
    </row>
    <row r="317" spans="1:11" ht="12.75" x14ac:dyDescent="0.2">
      <c r="A317" s="17"/>
      <c r="B317" s="25"/>
      <c r="C317" s="17"/>
      <c r="D317" s="17"/>
      <c r="E317" s="29"/>
      <c r="F317" s="29"/>
      <c r="G317" s="29"/>
      <c r="H317" s="29"/>
      <c r="I317" s="29"/>
      <c r="J317" s="53"/>
      <c r="K317" s="53"/>
    </row>
    <row r="318" spans="1:11" ht="12.75" x14ac:dyDescent="0.2">
      <c r="A318" s="17"/>
      <c r="B318" s="25"/>
      <c r="C318" s="17"/>
      <c r="D318" s="17"/>
      <c r="E318" s="29"/>
      <c r="F318" s="29"/>
      <c r="G318" s="29"/>
      <c r="H318" s="29"/>
      <c r="I318" s="29"/>
      <c r="J318" s="53"/>
      <c r="K318" s="53"/>
    </row>
    <row r="319" spans="1:11" ht="12.75" x14ac:dyDescent="0.2">
      <c r="A319" s="17"/>
      <c r="B319" s="25"/>
      <c r="C319" s="17"/>
      <c r="D319" s="17"/>
      <c r="E319" s="29"/>
      <c r="F319" s="29"/>
      <c r="G319" s="29"/>
      <c r="H319" s="29"/>
      <c r="I319" s="29"/>
      <c r="J319" s="53"/>
      <c r="K319" s="53"/>
    </row>
    <row r="320" spans="1:11" ht="12.75" x14ac:dyDescent="0.2">
      <c r="A320" s="17"/>
      <c r="B320" s="25"/>
      <c r="C320" s="17"/>
      <c r="D320" s="17"/>
      <c r="E320" s="29"/>
      <c r="F320" s="29"/>
      <c r="G320" s="29"/>
      <c r="H320" s="29"/>
      <c r="I320" s="29"/>
      <c r="J320" s="53"/>
      <c r="K320" s="53"/>
    </row>
    <row r="321" spans="1:11" ht="12.75" x14ac:dyDescent="0.2">
      <c r="A321" s="17"/>
      <c r="B321" s="25"/>
      <c r="C321" s="17"/>
      <c r="D321" s="17"/>
      <c r="E321" s="29"/>
      <c r="F321" s="29"/>
      <c r="G321" s="29"/>
      <c r="H321" s="29"/>
      <c r="I321" s="29"/>
      <c r="J321" s="53"/>
      <c r="K321" s="53"/>
    </row>
    <row r="322" spans="1:11" ht="12.75" x14ac:dyDescent="0.2">
      <c r="A322" s="17"/>
      <c r="B322" s="25"/>
      <c r="C322" s="17"/>
      <c r="D322" s="17"/>
      <c r="E322" s="29"/>
      <c r="F322" s="29"/>
      <c r="G322" s="29"/>
      <c r="H322" s="29"/>
      <c r="I322" s="29"/>
      <c r="J322" s="53"/>
      <c r="K322" s="53"/>
    </row>
    <row r="323" spans="1:11" ht="12.75" x14ac:dyDescent="0.2">
      <c r="A323" s="17"/>
      <c r="B323" s="25"/>
      <c r="C323" s="17"/>
      <c r="D323" s="17"/>
      <c r="E323" s="29"/>
      <c r="F323" s="29"/>
      <c r="G323" s="29"/>
      <c r="H323" s="29"/>
      <c r="I323" s="29"/>
      <c r="J323" s="53"/>
      <c r="K323" s="53"/>
    </row>
    <row r="324" spans="1:11" ht="12.75" x14ac:dyDescent="0.2">
      <c r="A324" s="17"/>
      <c r="B324" s="25"/>
      <c r="C324" s="17"/>
      <c r="D324" s="17"/>
      <c r="E324" s="29"/>
      <c r="F324" s="29"/>
      <c r="G324" s="29"/>
      <c r="H324" s="29"/>
      <c r="I324" s="29"/>
      <c r="J324" s="53"/>
      <c r="K324" s="53"/>
    </row>
    <row r="325" spans="1:11" ht="12.75" x14ac:dyDescent="0.2">
      <c r="A325" s="17"/>
      <c r="B325" s="25"/>
      <c r="C325" s="17"/>
      <c r="D325" s="17"/>
      <c r="E325" s="29"/>
      <c r="F325" s="29"/>
      <c r="G325" s="29"/>
      <c r="H325" s="29"/>
      <c r="I325" s="29"/>
      <c r="J325" s="53"/>
      <c r="K325" s="53"/>
    </row>
    <row r="326" spans="1:11" ht="12.75" x14ac:dyDescent="0.2">
      <c r="A326" s="17"/>
      <c r="B326" s="25"/>
      <c r="C326" s="17"/>
      <c r="D326" s="17"/>
      <c r="E326" s="29"/>
      <c r="F326" s="29"/>
      <c r="G326" s="29"/>
      <c r="H326" s="29"/>
      <c r="I326" s="29"/>
      <c r="J326" s="53"/>
      <c r="K326" s="53"/>
    </row>
    <row r="327" spans="1:11" ht="12.75" x14ac:dyDescent="0.2">
      <c r="A327" s="17"/>
      <c r="B327" s="25"/>
      <c r="C327" s="17"/>
      <c r="D327" s="17"/>
      <c r="E327" s="29"/>
      <c r="F327" s="29"/>
      <c r="G327" s="29"/>
      <c r="H327" s="29"/>
      <c r="I327" s="29"/>
      <c r="J327" s="53"/>
      <c r="K327" s="53"/>
    </row>
    <row r="328" spans="1:11" ht="12.75" x14ac:dyDescent="0.2">
      <c r="A328" s="17"/>
      <c r="B328" s="25"/>
      <c r="C328" s="17"/>
      <c r="D328" s="17"/>
      <c r="E328" s="29"/>
      <c r="F328" s="29"/>
      <c r="G328" s="29"/>
      <c r="H328" s="29"/>
      <c r="I328" s="29"/>
      <c r="J328" s="53"/>
      <c r="K328" s="53"/>
    </row>
    <row r="329" spans="1:11" ht="12.75" x14ac:dyDescent="0.2">
      <c r="A329" s="17"/>
      <c r="B329" s="25"/>
      <c r="C329" s="17"/>
      <c r="D329" s="17"/>
      <c r="E329" s="29"/>
      <c r="F329" s="29"/>
      <c r="G329" s="29"/>
      <c r="H329" s="29"/>
      <c r="I329" s="29"/>
      <c r="J329" s="53"/>
      <c r="K329" s="53"/>
    </row>
    <row r="330" spans="1:11" ht="12.75" x14ac:dyDescent="0.2">
      <c r="A330" s="17"/>
      <c r="B330" s="25"/>
      <c r="C330" s="17"/>
      <c r="D330" s="17"/>
      <c r="E330" s="29"/>
      <c r="F330" s="29"/>
      <c r="G330" s="29"/>
      <c r="H330" s="29"/>
      <c r="I330" s="29"/>
      <c r="J330" s="53"/>
      <c r="K330" s="53"/>
    </row>
    <row r="331" spans="1:11" ht="12.75" x14ac:dyDescent="0.2">
      <c r="A331" s="17"/>
      <c r="B331" s="25"/>
      <c r="C331" s="17"/>
      <c r="D331" s="17"/>
      <c r="E331" s="29"/>
      <c r="F331" s="29"/>
      <c r="G331" s="29"/>
      <c r="H331" s="29"/>
      <c r="I331" s="29"/>
      <c r="J331" s="53"/>
      <c r="K331" s="53"/>
    </row>
    <row r="332" spans="1:11" ht="12.75" x14ac:dyDescent="0.2">
      <c r="A332" s="17"/>
      <c r="B332" s="25"/>
      <c r="C332" s="17"/>
      <c r="D332" s="17"/>
      <c r="E332" s="29"/>
      <c r="F332" s="29"/>
      <c r="G332" s="29"/>
      <c r="H332" s="29"/>
      <c r="I332" s="29"/>
      <c r="J332" s="53"/>
      <c r="K332" s="53"/>
    </row>
    <row r="333" spans="1:11" ht="12.75" x14ac:dyDescent="0.2">
      <c r="A333" s="17"/>
      <c r="B333" s="25"/>
      <c r="C333" s="17"/>
      <c r="D333" s="17"/>
      <c r="E333" s="29"/>
      <c r="F333" s="29"/>
      <c r="G333" s="29"/>
      <c r="H333" s="29"/>
      <c r="I333" s="29"/>
      <c r="J333" s="53"/>
      <c r="K333" s="53"/>
    </row>
    <row r="334" spans="1:11" ht="12.75" x14ac:dyDescent="0.2">
      <c r="A334" s="17"/>
      <c r="B334" s="25"/>
      <c r="C334" s="17"/>
      <c r="D334" s="17"/>
      <c r="E334" s="29"/>
      <c r="F334" s="29"/>
      <c r="G334" s="29"/>
      <c r="H334" s="29"/>
      <c r="I334" s="29"/>
      <c r="J334" s="53"/>
      <c r="K334" s="53"/>
    </row>
    <row r="335" spans="1:11" ht="12.75" x14ac:dyDescent="0.2">
      <c r="A335" s="17"/>
      <c r="B335" s="25"/>
      <c r="C335" s="17"/>
      <c r="D335" s="17"/>
      <c r="E335" s="29"/>
      <c r="F335" s="29"/>
      <c r="G335" s="29"/>
      <c r="H335" s="29"/>
      <c r="I335" s="29"/>
      <c r="J335" s="53"/>
      <c r="K335" s="53"/>
    </row>
    <row r="336" spans="1:11" ht="12.75" x14ac:dyDescent="0.2">
      <c r="A336" s="17"/>
      <c r="B336" s="25"/>
      <c r="C336" s="17"/>
      <c r="D336" s="17"/>
      <c r="E336" s="29"/>
      <c r="F336" s="29"/>
      <c r="G336" s="29"/>
      <c r="H336" s="29"/>
      <c r="I336" s="29"/>
      <c r="J336" s="53"/>
      <c r="K336" s="53"/>
    </row>
    <row r="337" spans="1:11" ht="12.75" x14ac:dyDescent="0.2">
      <c r="A337" s="17"/>
      <c r="B337" s="25"/>
      <c r="C337" s="17"/>
      <c r="D337" s="17"/>
      <c r="E337" s="29"/>
      <c r="F337" s="29"/>
      <c r="G337" s="29"/>
      <c r="H337" s="29"/>
      <c r="I337" s="29"/>
      <c r="J337" s="53"/>
      <c r="K337" s="53"/>
    </row>
    <row r="338" spans="1:11" ht="12.75" x14ac:dyDescent="0.2">
      <c r="A338" s="17"/>
      <c r="B338" s="25"/>
      <c r="C338" s="17"/>
      <c r="D338" s="17"/>
      <c r="E338" s="29"/>
      <c r="F338" s="29"/>
      <c r="G338" s="29"/>
      <c r="H338" s="29"/>
      <c r="I338" s="29"/>
      <c r="J338" s="53"/>
      <c r="K338" s="53"/>
    </row>
    <row r="339" spans="1:11" ht="12.75" x14ac:dyDescent="0.2">
      <c r="A339" s="17"/>
      <c r="B339" s="25"/>
      <c r="C339" s="17"/>
      <c r="D339" s="17"/>
      <c r="E339" s="29"/>
      <c r="F339" s="29"/>
      <c r="G339" s="29"/>
      <c r="H339" s="29"/>
      <c r="I339" s="29"/>
      <c r="J339" s="53"/>
      <c r="K339" s="53"/>
    </row>
    <row r="340" spans="1:11" ht="12.75" x14ac:dyDescent="0.2">
      <c r="A340" s="17"/>
      <c r="B340" s="25"/>
      <c r="C340" s="17"/>
      <c r="D340" s="17"/>
      <c r="E340" s="29"/>
      <c r="F340" s="29"/>
      <c r="G340" s="29"/>
      <c r="H340" s="29"/>
      <c r="I340" s="29"/>
      <c r="J340" s="53"/>
      <c r="K340" s="53"/>
    </row>
    <row r="341" spans="1:11" ht="12.75" x14ac:dyDescent="0.2">
      <c r="A341" s="17"/>
      <c r="B341" s="25"/>
      <c r="C341" s="17"/>
      <c r="D341" s="17"/>
      <c r="E341" s="29"/>
      <c r="F341" s="29"/>
      <c r="G341" s="29"/>
      <c r="H341" s="29"/>
      <c r="I341" s="29"/>
      <c r="J341" s="53"/>
      <c r="K341" s="53"/>
    </row>
    <row r="342" spans="1:11" ht="12.75" x14ac:dyDescent="0.2">
      <c r="A342" s="17"/>
      <c r="B342" s="25"/>
      <c r="C342" s="17"/>
      <c r="D342" s="17"/>
      <c r="E342" s="29"/>
      <c r="F342" s="29"/>
      <c r="G342" s="29"/>
      <c r="H342" s="29"/>
      <c r="I342" s="29"/>
      <c r="J342" s="53"/>
      <c r="K342" s="53"/>
    </row>
    <row r="343" spans="1:11" ht="12.75" x14ac:dyDescent="0.2">
      <c r="A343" s="17"/>
      <c r="B343" s="25"/>
      <c r="C343" s="17"/>
      <c r="D343" s="17"/>
      <c r="E343" s="29"/>
      <c r="F343" s="29"/>
      <c r="G343" s="29"/>
      <c r="H343" s="29"/>
      <c r="I343" s="29"/>
      <c r="J343" s="53"/>
      <c r="K343" s="53"/>
    </row>
    <row r="344" spans="1:11" ht="12.75" x14ac:dyDescent="0.2">
      <c r="A344" s="17"/>
      <c r="B344" s="25"/>
      <c r="C344" s="17"/>
      <c r="D344" s="17"/>
      <c r="E344" s="29"/>
      <c r="F344" s="29"/>
      <c r="G344" s="29"/>
      <c r="H344" s="29"/>
      <c r="I344" s="29"/>
      <c r="J344" s="53"/>
      <c r="K344" s="53"/>
    </row>
    <row r="345" spans="1:11" ht="12.75" x14ac:dyDescent="0.2">
      <c r="A345" s="17"/>
      <c r="B345" s="25"/>
      <c r="C345" s="17"/>
      <c r="D345" s="17"/>
      <c r="E345" s="29"/>
      <c r="F345" s="29"/>
      <c r="G345" s="29"/>
      <c r="H345" s="29"/>
      <c r="I345" s="29"/>
      <c r="J345" s="53"/>
      <c r="K345" s="53"/>
    </row>
    <row r="346" spans="1:11" ht="12.75" x14ac:dyDescent="0.2">
      <c r="A346" s="17"/>
      <c r="B346" s="25"/>
      <c r="C346" s="17"/>
      <c r="D346" s="17"/>
      <c r="E346" s="29"/>
      <c r="F346" s="29"/>
      <c r="G346" s="29"/>
      <c r="H346" s="29"/>
      <c r="I346" s="29"/>
      <c r="J346" s="53"/>
      <c r="K346" s="53"/>
    </row>
    <row r="347" spans="1:11" ht="12.75" x14ac:dyDescent="0.2">
      <c r="A347" s="17"/>
      <c r="B347" s="25"/>
      <c r="C347" s="17"/>
      <c r="D347" s="17"/>
      <c r="E347" s="29"/>
      <c r="F347" s="29"/>
      <c r="G347" s="29"/>
      <c r="H347" s="29"/>
      <c r="I347" s="29"/>
      <c r="J347" s="53"/>
      <c r="K347" s="53"/>
    </row>
    <row r="348" spans="1:11" ht="12.75" x14ac:dyDescent="0.2">
      <c r="A348" s="17"/>
      <c r="B348" s="25"/>
      <c r="C348" s="17"/>
      <c r="D348" s="17"/>
      <c r="E348" s="29"/>
      <c r="F348" s="29"/>
      <c r="G348" s="29"/>
      <c r="H348" s="29"/>
      <c r="I348" s="29"/>
      <c r="J348" s="53"/>
      <c r="K348" s="53"/>
    </row>
    <row r="349" spans="1:11" ht="12.75" x14ac:dyDescent="0.2">
      <c r="A349" s="17"/>
      <c r="B349" s="25"/>
      <c r="C349" s="17"/>
      <c r="D349" s="17"/>
      <c r="E349" s="29"/>
      <c r="F349" s="29"/>
      <c r="G349" s="29"/>
      <c r="H349" s="29"/>
      <c r="I349" s="29"/>
      <c r="J349" s="53"/>
      <c r="K349" s="53"/>
    </row>
    <row r="350" spans="1:11" ht="12.75" x14ac:dyDescent="0.2">
      <c r="A350" s="17"/>
      <c r="B350" s="25"/>
      <c r="C350" s="17"/>
      <c r="D350" s="17"/>
      <c r="E350" s="29"/>
      <c r="F350" s="29"/>
      <c r="G350" s="29"/>
      <c r="H350" s="29"/>
      <c r="I350" s="29"/>
      <c r="J350" s="53"/>
      <c r="K350" s="53"/>
    </row>
    <row r="351" spans="1:11" ht="12.75" x14ac:dyDescent="0.2">
      <c r="A351" s="17"/>
      <c r="B351" s="25"/>
      <c r="C351" s="17"/>
      <c r="D351" s="17"/>
      <c r="E351" s="29"/>
      <c r="F351" s="29"/>
      <c r="G351" s="29"/>
      <c r="H351" s="29"/>
      <c r="I351" s="29"/>
      <c r="J351" s="53"/>
      <c r="K351" s="53"/>
    </row>
    <row r="352" spans="1:11" ht="12.75" x14ac:dyDescent="0.2">
      <c r="A352" s="17"/>
      <c r="B352" s="25"/>
      <c r="C352" s="17"/>
      <c r="D352" s="17"/>
      <c r="E352" s="29"/>
      <c r="F352" s="29"/>
      <c r="G352" s="29"/>
      <c r="H352" s="29"/>
      <c r="I352" s="29"/>
      <c r="J352" s="53"/>
      <c r="K352" s="53"/>
    </row>
    <row r="353" spans="1:11" ht="12.75" x14ac:dyDescent="0.2">
      <c r="A353" s="17"/>
      <c r="B353" s="25"/>
      <c r="C353" s="17"/>
      <c r="D353" s="17"/>
      <c r="E353" s="29"/>
      <c r="F353" s="29"/>
      <c r="G353" s="29"/>
      <c r="H353" s="29"/>
      <c r="I353" s="29"/>
      <c r="J353" s="53"/>
      <c r="K353" s="53"/>
    </row>
    <row r="354" spans="1:11" ht="12.75" x14ac:dyDescent="0.2">
      <c r="A354" s="17"/>
      <c r="B354" s="25"/>
      <c r="C354" s="17"/>
      <c r="D354" s="17"/>
      <c r="E354" s="29"/>
      <c r="F354" s="29"/>
      <c r="G354" s="29"/>
      <c r="H354" s="29"/>
      <c r="I354" s="29"/>
      <c r="J354" s="53"/>
      <c r="K354" s="53"/>
    </row>
    <row r="355" spans="1:11" ht="12.75" x14ac:dyDescent="0.2">
      <c r="A355" s="17"/>
      <c r="B355" s="25"/>
      <c r="C355" s="17"/>
      <c r="D355" s="17"/>
      <c r="E355" s="29"/>
      <c r="F355" s="29"/>
      <c r="G355" s="29"/>
      <c r="H355" s="29"/>
      <c r="I355" s="29"/>
      <c r="J355" s="53"/>
      <c r="K355" s="53"/>
    </row>
    <row r="356" spans="1:11" ht="12.75" x14ac:dyDescent="0.2">
      <c r="A356" s="17"/>
      <c r="B356" s="25"/>
      <c r="C356" s="17"/>
      <c r="D356" s="17"/>
      <c r="E356" s="29"/>
      <c r="F356" s="29"/>
      <c r="G356" s="29"/>
      <c r="H356" s="29"/>
      <c r="I356" s="29"/>
      <c r="J356" s="53"/>
      <c r="K356" s="53"/>
    </row>
    <row r="357" spans="1:11" ht="12.75" x14ac:dyDescent="0.2">
      <c r="A357" s="17"/>
      <c r="B357" s="25"/>
      <c r="C357" s="17"/>
      <c r="D357" s="17"/>
      <c r="E357" s="29"/>
      <c r="F357" s="29"/>
      <c r="G357" s="29"/>
      <c r="H357" s="29"/>
      <c r="I357" s="29"/>
      <c r="J357" s="53"/>
      <c r="K357" s="53"/>
    </row>
    <row r="358" spans="1:11" ht="12.75" x14ac:dyDescent="0.2">
      <c r="A358" s="17"/>
      <c r="B358" s="25"/>
      <c r="C358" s="17"/>
      <c r="D358" s="17"/>
      <c r="E358" s="29"/>
      <c r="F358" s="29"/>
      <c r="G358" s="29"/>
      <c r="H358" s="29"/>
      <c r="I358" s="29"/>
      <c r="J358" s="53"/>
      <c r="K358" s="53"/>
    </row>
    <row r="359" spans="1:11" ht="12.75" x14ac:dyDescent="0.2">
      <c r="A359" s="17"/>
      <c r="B359" s="25"/>
      <c r="C359" s="17"/>
      <c r="D359" s="17"/>
      <c r="E359" s="29"/>
      <c r="F359" s="29"/>
      <c r="G359" s="29"/>
      <c r="H359" s="29"/>
      <c r="I359" s="29"/>
      <c r="J359" s="53"/>
      <c r="K359" s="53"/>
    </row>
    <row r="360" spans="1:11" ht="12.75" x14ac:dyDescent="0.2">
      <c r="A360" s="17"/>
      <c r="B360" s="25"/>
      <c r="C360" s="17"/>
      <c r="D360" s="17"/>
      <c r="E360" s="29"/>
      <c r="F360" s="29"/>
      <c r="G360" s="29"/>
      <c r="H360" s="29"/>
      <c r="I360" s="29"/>
      <c r="J360" s="53"/>
      <c r="K360" s="53"/>
    </row>
    <row r="361" spans="1:11" ht="12.75" x14ac:dyDescent="0.2">
      <c r="A361" s="17"/>
      <c r="B361" s="25"/>
      <c r="C361" s="17"/>
      <c r="D361" s="17"/>
      <c r="E361" s="29"/>
      <c r="F361" s="29"/>
      <c r="G361" s="29"/>
      <c r="H361" s="29"/>
      <c r="I361" s="29"/>
      <c r="J361" s="53"/>
      <c r="K361" s="53"/>
    </row>
    <row r="362" spans="1:11" ht="12.75" x14ac:dyDescent="0.2">
      <c r="A362" s="17"/>
      <c r="B362" s="25"/>
      <c r="C362" s="17"/>
      <c r="D362" s="17"/>
      <c r="E362" s="29"/>
      <c r="F362" s="29"/>
      <c r="G362" s="29"/>
      <c r="H362" s="29"/>
      <c r="I362" s="29"/>
      <c r="J362" s="53"/>
      <c r="K362" s="53"/>
    </row>
    <row r="363" spans="1:11" ht="12.75" x14ac:dyDescent="0.2">
      <c r="A363" s="17"/>
      <c r="B363" s="25"/>
      <c r="C363" s="17"/>
      <c r="D363" s="17"/>
      <c r="E363" s="29"/>
      <c r="F363" s="29"/>
      <c r="G363" s="29"/>
      <c r="H363" s="29"/>
      <c r="I363" s="29"/>
      <c r="J363" s="53"/>
      <c r="K363" s="53"/>
    </row>
    <row r="364" spans="1:11" ht="12.75" x14ac:dyDescent="0.2">
      <c r="A364" s="17"/>
      <c r="B364" s="25"/>
      <c r="C364" s="17"/>
      <c r="D364" s="17"/>
      <c r="E364" s="29"/>
      <c r="F364" s="29"/>
      <c r="G364" s="29"/>
      <c r="H364" s="29"/>
      <c r="I364" s="29"/>
      <c r="J364" s="53"/>
      <c r="K364" s="53"/>
    </row>
    <row r="365" spans="1:11" ht="12.75" x14ac:dyDescent="0.2">
      <c r="A365" s="17"/>
      <c r="B365" s="25"/>
      <c r="C365" s="17"/>
      <c r="D365" s="17"/>
      <c r="E365" s="29"/>
      <c r="F365" s="29"/>
      <c r="G365" s="29"/>
      <c r="H365" s="29"/>
      <c r="I365" s="29"/>
      <c r="J365" s="53"/>
      <c r="K365" s="53"/>
    </row>
    <row r="366" spans="1:11" ht="12.75" x14ac:dyDescent="0.2">
      <c r="A366" s="17"/>
      <c r="B366" s="25"/>
      <c r="C366" s="17"/>
      <c r="D366" s="17"/>
      <c r="E366" s="29"/>
      <c r="F366" s="29"/>
      <c r="G366" s="29"/>
      <c r="H366" s="29"/>
      <c r="I366" s="29"/>
      <c r="J366" s="53"/>
      <c r="K366" s="53"/>
    </row>
    <row r="367" spans="1:11" ht="12.75" x14ac:dyDescent="0.2">
      <c r="A367" s="17"/>
      <c r="B367" s="25"/>
      <c r="C367" s="17"/>
      <c r="D367" s="17"/>
      <c r="E367" s="29"/>
      <c r="F367" s="29"/>
      <c r="G367" s="29"/>
      <c r="H367" s="29"/>
      <c r="I367" s="29"/>
      <c r="J367" s="53"/>
      <c r="K367" s="53"/>
    </row>
    <row r="368" spans="1:11" ht="12.75" x14ac:dyDescent="0.2">
      <c r="A368" s="17"/>
      <c r="B368" s="25"/>
      <c r="C368" s="17"/>
      <c r="D368" s="17"/>
      <c r="E368" s="29"/>
      <c r="F368" s="29"/>
      <c r="G368" s="29"/>
      <c r="H368" s="29"/>
      <c r="I368" s="29"/>
      <c r="J368" s="53"/>
      <c r="K368" s="53"/>
    </row>
    <row r="369" spans="1:11" ht="12.75" x14ac:dyDescent="0.2">
      <c r="A369" s="17"/>
      <c r="B369" s="25"/>
      <c r="C369" s="17"/>
      <c r="D369" s="17"/>
      <c r="E369" s="29"/>
      <c r="F369" s="29"/>
      <c r="G369" s="29"/>
      <c r="H369" s="29"/>
      <c r="I369" s="29"/>
      <c r="J369" s="53"/>
      <c r="K369" s="53"/>
    </row>
    <row r="370" spans="1:11" ht="12.75" x14ac:dyDescent="0.2">
      <c r="A370" s="17"/>
      <c r="B370" s="25"/>
      <c r="C370" s="17"/>
      <c r="D370" s="17"/>
      <c r="E370" s="29"/>
      <c r="F370" s="29"/>
      <c r="G370" s="29"/>
      <c r="H370" s="29"/>
      <c r="I370" s="29"/>
      <c r="J370" s="53"/>
      <c r="K370" s="53"/>
    </row>
    <row r="371" spans="1:11" ht="12.75" x14ac:dyDescent="0.2">
      <c r="A371" s="17"/>
      <c r="B371" s="25"/>
      <c r="C371" s="17"/>
      <c r="D371" s="17"/>
      <c r="E371" s="29"/>
      <c r="F371" s="29"/>
      <c r="G371" s="29"/>
      <c r="H371" s="29"/>
      <c r="I371" s="29"/>
      <c r="J371" s="53"/>
      <c r="K371" s="53"/>
    </row>
    <row r="372" spans="1:11" ht="12.75" x14ac:dyDescent="0.2">
      <c r="A372" s="17"/>
      <c r="B372" s="25"/>
      <c r="C372" s="17"/>
      <c r="D372" s="17"/>
      <c r="E372" s="29"/>
      <c r="F372" s="29"/>
      <c r="G372" s="29"/>
      <c r="H372" s="29"/>
      <c r="I372" s="29"/>
      <c r="J372" s="53"/>
      <c r="K372" s="53"/>
    </row>
    <row r="373" spans="1:11" ht="12.75" x14ac:dyDescent="0.2">
      <c r="A373" s="17"/>
      <c r="B373" s="25"/>
      <c r="C373" s="17"/>
      <c r="D373" s="17"/>
      <c r="E373" s="29"/>
      <c r="F373" s="29"/>
      <c r="G373" s="29"/>
      <c r="H373" s="29"/>
      <c r="I373" s="29"/>
      <c r="J373" s="53"/>
      <c r="K373" s="53"/>
    </row>
    <row r="374" spans="1:11" ht="12.75" x14ac:dyDescent="0.2">
      <c r="A374" s="17"/>
      <c r="B374" s="25"/>
      <c r="C374" s="17"/>
      <c r="D374" s="17"/>
      <c r="E374" s="29"/>
      <c r="F374" s="29"/>
      <c r="G374" s="29"/>
      <c r="H374" s="29"/>
      <c r="I374" s="29"/>
      <c r="J374" s="53"/>
      <c r="K374" s="53"/>
    </row>
    <row r="375" spans="1:11" ht="12.75" x14ac:dyDescent="0.2">
      <c r="A375" s="17"/>
      <c r="B375" s="25"/>
      <c r="C375" s="17"/>
      <c r="D375" s="17"/>
      <c r="E375" s="29"/>
      <c r="F375" s="29"/>
      <c r="G375" s="29"/>
      <c r="H375" s="29"/>
      <c r="I375" s="29"/>
      <c r="J375" s="53"/>
      <c r="K375" s="53"/>
    </row>
    <row r="376" spans="1:11" ht="12.75" x14ac:dyDescent="0.2">
      <c r="A376" s="17"/>
      <c r="B376" s="25"/>
      <c r="C376" s="17"/>
      <c r="D376" s="17"/>
      <c r="E376" s="29"/>
      <c r="F376" s="29"/>
      <c r="G376" s="29"/>
      <c r="H376" s="29"/>
      <c r="I376" s="29"/>
      <c r="J376" s="53"/>
      <c r="K376" s="53"/>
    </row>
    <row r="377" spans="1:11" ht="12.75" x14ac:dyDescent="0.2">
      <c r="A377" s="17"/>
      <c r="B377" s="25"/>
      <c r="C377" s="17"/>
      <c r="D377" s="17"/>
      <c r="E377" s="29"/>
      <c r="F377" s="29"/>
      <c r="G377" s="29"/>
      <c r="H377" s="29"/>
      <c r="I377" s="29"/>
      <c r="J377" s="53"/>
      <c r="K377" s="53"/>
    </row>
    <row r="378" spans="1:11" ht="12.75" x14ac:dyDescent="0.2">
      <c r="A378" s="17"/>
      <c r="B378" s="25"/>
      <c r="C378" s="17"/>
      <c r="D378" s="17"/>
      <c r="E378" s="29"/>
      <c r="F378" s="29"/>
      <c r="G378" s="29"/>
      <c r="H378" s="29"/>
      <c r="I378" s="29"/>
      <c r="J378" s="53"/>
      <c r="K378" s="53"/>
    </row>
    <row r="379" spans="1:11" ht="12.75" x14ac:dyDescent="0.2">
      <c r="A379" s="17"/>
      <c r="B379" s="25"/>
      <c r="C379" s="17"/>
      <c r="D379" s="17"/>
      <c r="E379" s="29"/>
      <c r="F379" s="29"/>
      <c r="G379" s="29"/>
      <c r="H379" s="29"/>
      <c r="I379" s="29"/>
      <c r="J379" s="53"/>
      <c r="K379" s="53"/>
    </row>
    <row r="380" spans="1:11" ht="12.75" x14ac:dyDescent="0.2">
      <c r="A380" s="17"/>
      <c r="B380" s="25"/>
      <c r="C380" s="17"/>
      <c r="D380" s="17"/>
      <c r="E380" s="29"/>
      <c r="F380" s="29"/>
      <c r="G380" s="29"/>
      <c r="H380" s="29"/>
      <c r="I380" s="29"/>
      <c r="J380" s="53"/>
      <c r="K380" s="53"/>
    </row>
    <row r="381" spans="1:11" ht="12.75" x14ac:dyDescent="0.2">
      <c r="A381" s="17"/>
      <c r="B381" s="25"/>
      <c r="C381" s="17"/>
      <c r="D381" s="17"/>
      <c r="E381" s="29"/>
      <c r="F381" s="29"/>
      <c r="G381" s="29"/>
      <c r="H381" s="29"/>
      <c r="I381" s="29"/>
      <c r="J381" s="53"/>
      <c r="K381" s="53"/>
    </row>
    <row r="382" spans="1:11" ht="12.75" x14ac:dyDescent="0.2">
      <c r="A382" s="17"/>
      <c r="B382" s="25"/>
      <c r="C382" s="17"/>
      <c r="D382" s="17"/>
      <c r="E382" s="29"/>
      <c r="F382" s="29"/>
      <c r="G382" s="29"/>
      <c r="H382" s="29"/>
      <c r="I382" s="29"/>
      <c r="J382" s="53"/>
      <c r="K382" s="53"/>
    </row>
    <row r="383" spans="1:11" ht="12.75" x14ac:dyDescent="0.2">
      <c r="A383" s="17"/>
      <c r="B383" s="25"/>
      <c r="C383" s="17"/>
      <c r="D383" s="17"/>
      <c r="E383" s="29"/>
      <c r="F383" s="29"/>
      <c r="G383" s="29"/>
      <c r="H383" s="29"/>
      <c r="I383" s="29"/>
      <c r="J383" s="53"/>
      <c r="K383" s="53"/>
    </row>
    <row r="384" spans="1:11" ht="12.75" x14ac:dyDescent="0.2">
      <c r="A384" s="17"/>
      <c r="B384" s="25"/>
      <c r="C384" s="17"/>
      <c r="D384" s="17"/>
      <c r="E384" s="29"/>
      <c r="F384" s="29"/>
      <c r="G384" s="29"/>
      <c r="H384" s="29"/>
      <c r="I384" s="29"/>
      <c r="J384" s="53"/>
      <c r="K384" s="53"/>
    </row>
    <row r="385" spans="1:11" ht="12.75" x14ac:dyDescent="0.2">
      <c r="A385" s="17"/>
      <c r="B385" s="25"/>
      <c r="C385" s="17"/>
      <c r="D385" s="17"/>
      <c r="E385" s="29"/>
      <c r="F385" s="29"/>
      <c r="G385" s="29"/>
      <c r="H385" s="29"/>
      <c r="I385" s="29"/>
      <c r="J385" s="53"/>
      <c r="K385" s="53"/>
    </row>
    <row r="386" spans="1:11" ht="12.75" x14ac:dyDescent="0.2">
      <c r="A386" s="17"/>
      <c r="B386" s="25"/>
      <c r="C386" s="17"/>
      <c r="D386" s="17"/>
      <c r="E386" s="29"/>
      <c r="F386" s="29"/>
      <c r="G386" s="29"/>
      <c r="H386" s="29"/>
      <c r="I386" s="29"/>
      <c r="J386" s="53"/>
      <c r="K386" s="53"/>
    </row>
    <row r="387" spans="1:11" ht="12.75" x14ac:dyDescent="0.2">
      <c r="A387" s="17"/>
      <c r="B387" s="25"/>
      <c r="C387" s="17"/>
      <c r="D387" s="17"/>
      <c r="E387" s="29"/>
      <c r="F387" s="29"/>
      <c r="G387" s="29"/>
      <c r="H387" s="29"/>
      <c r="I387" s="29"/>
      <c r="J387" s="53"/>
      <c r="K387" s="53"/>
    </row>
    <row r="388" spans="1:11" ht="12.75" x14ac:dyDescent="0.2">
      <c r="A388" s="17"/>
      <c r="B388" s="25"/>
      <c r="C388" s="17"/>
      <c r="D388" s="17"/>
      <c r="E388" s="29"/>
      <c r="F388" s="29"/>
      <c r="G388" s="29"/>
      <c r="H388" s="29"/>
      <c r="I388" s="29"/>
      <c r="J388" s="53"/>
      <c r="K388" s="53"/>
    </row>
    <row r="389" spans="1:11" ht="12.75" x14ac:dyDescent="0.2">
      <c r="A389" s="17"/>
      <c r="B389" s="25"/>
      <c r="C389" s="17"/>
      <c r="D389" s="17"/>
      <c r="E389" s="29"/>
      <c r="F389" s="29"/>
      <c r="G389" s="29"/>
      <c r="H389" s="29"/>
      <c r="I389" s="29"/>
      <c r="J389" s="53"/>
      <c r="K389" s="53"/>
    </row>
    <row r="390" spans="1:11" ht="12.75" x14ac:dyDescent="0.2">
      <c r="A390" s="17"/>
      <c r="B390" s="25"/>
      <c r="C390" s="17"/>
      <c r="D390" s="17"/>
      <c r="E390" s="29"/>
      <c r="F390" s="29"/>
      <c r="G390" s="29"/>
      <c r="H390" s="29"/>
      <c r="I390" s="29"/>
      <c r="J390" s="53"/>
      <c r="K390" s="53"/>
    </row>
    <row r="391" spans="1:11" ht="12.75" x14ac:dyDescent="0.2">
      <c r="A391" s="17"/>
      <c r="B391" s="25"/>
      <c r="C391" s="17"/>
      <c r="D391" s="17"/>
      <c r="E391" s="29"/>
      <c r="F391" s="29"/>
      <c r="G391" s="29"/>
      <c r="H391" s="29"/>
      <c r="I391" s="29"/>
      <c r="J391" s="53"/>
      <c r="K391" s="53"/>
    </row>
    <row r="392" spans="1:11" ht="12.75" x14ac:dyDescent="0.2">
      <c r="A392" s="17"/>
      <c r="B392" s="25"/>
      <c r="C392" s="17"/>
      <c r="D392" s="17"/>
      <c r="E392" s="29"/>
      <c r="F392" s="29"/>
      <c r="G392" s="29"/>
      <c r="H392" s="29"/>
      <c r="I392" s="29"/>
      <c r="J392" s="53"/>
      <c r="K392" s="53"/>
    </row>
    <row r="393" spans="1:11" ht="12.75" x14ac:dyDescent="0.2">
      <c r="A393" s="17"/>
      <c r="B393" s="25"/>
      <c r="C393" s="17"/>
      <c r="D393" s="17"/>
      <c r="E393" s="29"/>
      <c r="F393" s="29"/>
      <c r="G393" s="29"/>
      <c r="H393" s="29"/>
      <c r="I393" s="29"/>
      <c r="J393" s="53"/>
      <c r="K393" s="53"/>
    </row>
    <row r="394" spans="1:11" ht="12.75" x14ac:dyDescent="0.2">
      <c r="A394" s="17"/>
      <c r="B394" s="25"/>
      <c r="C394" s="17"/>
      <c r="D394" s="17"/>
      <c r="E394" s="29"/>
      <c r="F394" s="29"/>
      <c r="G394" s="29"/>
      <c r="H394" s="29"/>
      <c r="I394" s="29"/>
      <c r="J394" s="53"/>
      <c r="K394" s="53"/>
    </row>
    <row r="395" spans="1:11" ht="12.75" x14ac:dyDescent="0.2">
      <c r="A395" s="17"/>
      <c r="B395" s="25"/>
      <c r="C395" s="17"/>
      <c r="D395" s="17"/>
      <c r="E395" s="29"/>
      <c r="F395" s="29"/>
      <c r="G395" s="29"/>
      <c r="H395" s="29"/>
      <c r="I395" s="29"/>
      <c r="J395" s="53"/>
      <c r="K395" s="53"/>
    </row>
    <row r="396" spans="1:11" ht="12.75" x14ac:dyDescent="0.2">
      <c r="A396" s="17"/>
      <c r="B396" s="25"/>
      <c r="C396" s="17"/>
      <c r="D396" s="17"/>
      <c r="E396" s="29"/>
      <c r="F396" s="29"/>
      <c r="G396" s="29"/>
      <c r="H396" s="29"/>
      <c r="I396" s="29"/>
      <c r="J396" s="53"/>
      <c r="K396" s="53"/>
    </row>
    <row r="397" spans="1:11" ht="12.75" x14ac:dyDescent="0.2">
      <c r="A397" s="17"/>
      <c r="B397" s="25"/>
      <c r="C397" s="17"/>
      <c r="D397" s="17"/>
      <c r="E397" s="29"/>
      <c r="F397" s="29"/>
      <c r="G397" s="29"/>
      <c r="H397" s="29"/>
      <c r="I397" s="29"/>
      <c r="J397" s="53"/>
      <c r="K397" s="53"/>
    </row>
    <row r="398" spans="1:11" ht="12.75" x14ac:dyDescent="0.2">
      <c r="A398" s="17"/>
      <c r="B398" s="25"/>
      <c r="C398" s="17"/>
      <c r="D398" s="17"/>
      <c r="E398" s="29"/>
      <c r="F398" s="29"/>
      <c r="G398" s="29"/>
      <c r="H398" s="29"/>
      <c r="I398" s="29"/>
      <c r="J398" s="53"/>
      <c r="K398" s="53"/>
    </row>
    <row r="399" spans="1:11" ht="12.75" x14ac:dyDescent="0.2">
      <c r="A399" s="17"/>
      <c r="B399" s="25"/>
      <c r="C399" s="17"/>
      <c r="D399" s="17"/>
      <c r="E399" s="29"/>
      <c r="F399" s="29"/>
      <c r="G399" s="29"/>
      <c r="H399" s="29"/>
      <c r="I399" s="29"/>
      <c r="J399" s="53"/>
      <c r="K399" s="53"/>
    </row>
    <row r="400" spans="1:11" ht="12.75" x14ac:dyDescent="0.2">
      <c r="A400" s="17"/>
      <c r="B400" s="25"/>
      <c r="C400" s="17"/>
      <c r="D400" s="17"/>
      <c r="E400" s="29"/>
      <c r="F400" s="29"/>
      <c r="G400" s="29"/>
      <c r="H400" s="29"/>
      <c r="I400" s="29"/>
      <c r="J400" s="53"/>
      <c r="K400" s="53"/>
    </row>
    <row r="401" spans="1:11" ht="12.75" x14ac:dyDescent="0.2">
      <c r="A401" s="17"/>
      <c r="B401" s="25"/>
      <c r="C401" s="17"/>
      <c r="D401" s="17"/>
      <c r="E401" s="29"/>
      <c r="F401" s="29"/>
      <c r="G401" s="29"/>
      <c r="H401" s="29"/>
      <c r="I401" s="29"/>
      <c r="J401" s="53"/>
      <c r="K401" s="53"/>
    </row>
    <row r="402" spans="1:11" ht="12.75" x14ac:dyDescent="0.2">
      <c r="A402" s="17"/>
      <c r="B402" s="25"/>
      <c r="C402" s="17"/>
      <c r="D402" s="17"/>
      <c r="E402" s="29"/>
      <c r="F402" s="29"/>
      <c r="G402" s="29"/>
      <c r="H402" s="29"/>
      <c r="I402" s="29"/>
      <c r="J402" s="53"/>
      <c r="K402" s="53"/>
    </row>
    <row r="403" spans="1:11" ht="12.75" x14ac:dyDescent="0.2">
      <c r="A403" s="17"/>
      <c r="B403" s="25"/>
      <c r="C403" s="17"/>
      <c r="D403" s="17"/>
      <c r="E403" s="29"/>
      <c r="F403" s="29"/>
      <c r="G403" s="29"/>
      <c r="H403" s="29"/>
      <c r="I403" s="29"/>
      <c r="J403" s="53"/>
      <c r="K403" s="53"/>
    </row>
    <row r="404" spans="1:11" ht="12.75" x14ac:dyDescent="0.2">
      <c r="A404" s="17"/>
      <c r="B404" s="25"/>
      <c r="C404" s="17"/>
      <c r="D404" s="17"/>
      <c r="E404" s="29"/>
      <c r="F404" s="29"/>
      <c r="G404" s="29"/>
      <c r="H404" s="29"/>
      <c r="I404" s="29"/>
      <c r="J404" s="53"/>
      <c r="K404" s="53"/>
    </row>
    <row r="405" spans="1:11" ht="12.75" x14ac:dyDescent="0.2">
      <c r="A405" s="17"/>
      <c r="B405" s="25"/>
      <c r="C405" s="17"/>
      <c r="D405" s="17"/>
      <c r="E405" s="29"/>
      <c r="F405" s="29"/>
      <c r="G405" s="29"/>
      <c r="H405" s="29"/>
      <c r="I405" s="29"/>
      <c r="J405" s="53"/>
      <c r="K405" s="53"/>
    </row>
    <row r="406" spans="1:11" ht="12.75" x14ac:dyDescent="0.2">
      <c r="A406" s="17"/>
      <c r="B406" s="25"/>
      <c r="C406" s="17"/>
      <c r="D406" s="17"/>
      <c r="E406" s="29"/>
      <c r="F406" s="29"/>
      <c r="G406" s="29"/>
      <c r="H406" s="29"/>
      <c r="I406" s="29"/>
      <c r="J406" s="53"/>
      <c r="K406" s="53"/>
    </row>
    <row r="407" spans="1:11" ht="12.75" x14ac:dyDescent="0.2">
      <c r="A407" s="17"/>
      <c r="B407" s="25"/>
      <c r="C407" s="17"/>
      <c r="D407" s="17"/>
      <c r="E407" s="29"/>
      <c r="F407" s="29"/>
      <c r="G407" s="29"/>
      <c r="H407" s="29"/>
      <c r="I407" s="29"/>
      <c r="J407" s="53"/>
      <c r="K407" s="53"/>
    </row>
    <row r="408" spans="1:11" ht="12.75" x14ac:dyDescent="0.2">
      <c r="A408" s="17"/>
      <c r="B408" s="25"/>
      <c r="C408" s="17"/>
      <c r="D408" s="17"/>
      <c r="E408" s="29"/>
      <c r="F408" s="29"/>
      <c r="G408" s="29"/>
      <c r="H408" s="29"/>
      <c r="I408" s="29"/>
      <c r="J408" s="53"/>
      <c r="K408" s="53"/>
    </row>
    <row r="409" spans="1:11" ht="12.75" x14ac:dyDescent="0.2">
      <c r="A409" s="17"/>
      <c r="B409" s="25"/>
      <c r="C409" s="17"/>
      <c r="D409" s="17"/>
      <c r="E409" s="29"/>
      <c r="F409" s="29"/>
      <c r="G409" s="29"/>
      <c r="H409" s="29"/>
      <c r="I409" s="29"/>
      <c r="J409" s="53"/>
      <c r="K409" s="53"/>
    </row>
    <row r="410" spans="1:11" ht="12.75" x14ac:dyDescent="0.2">
      <c r="A410" s="17"/>
      <c r="B410" s="25"/>
      <c r="C410" s="17"/>
      <c r="D410" s="17"/>
      <c r="E410" s="29"/>
      <c r="F410" s="29"/>
      <c r="G410" s="29"/>
      <c r="H410" s="29"/>
      <c r="I410" s="29"/>
      <c r="J410" s="53"/>
      <c r="K410" s="53"/>
    </row>
    <row r="411" spans="1:11" ht="12.75" x14ac:dyDescent="0.2">
      <c r="A411" s="17"/>
      <c r="B411" s="25"/>
      <c r="C411" s="17"/>
      <c r="D411" s="17"/>
      <c r="E411" s="29"/>
      <c r="F411" s="29"/>
      <c r="G411" s="29"/>
      <c r="H411" s="29"/>
      <c r="I411" s="29"/>
      <c r="J411" s="53"/>
      <c r="K411" s="53"/>
    </row>
    <row r="412" spans="1:11" ht="12.75" x14ac:dyDescent="0.2">
      <c r="A412" s="17"/>
      <c r="B412" s="25"/>
      <c r="C412" s="17"/>
      <c r="D412" s="17"/>
      <c r="E412" s="29"/>
      <c r="F412" s="29"/>
      <c r="G412" s="29"/>
      <c r="H412" s="29"/>
      <c r="I412" s="29"/>
      <c r="J412" s="53"/>
      <c r="K412" s="53"/>
    </row>
    <row r="413" spans="1:11" ht="12.75" x14ac:dyDescent="0.2">
      <c r="A413" s="17"/>
      <c r="B413" s="25"/>
      <c r="C413" s="17"/>
      <c r="D413" s="17"/>
      <c r="E413" s="29"/>
      <c r="F413" s="29"/>
      <c r="G413" s="29"/>
      <c r="H413" s="29"/>
      <c r="I413" s="29"/>
      <c r="J413" s="53"/>
      <c r="K413" s="53"/>
    </row>
    <row r="414" spans="1:11" ht="12.75" x14ac:dyDescent="0.2">
      <c r="A414" s="17"/>
      <c r="B414" s="25"/>
      <c r="C414" s="17"/>
      <c r="D414" s="17"/>
      <c r="E414" s="29"/>
      <c r="F414" s="29"/>
      <c r="G414" s="29"/>
      <c r="H414" s="29"/>
      <c r="I414" s="29"/>
      <c r="J414" s="53"/>
      <c r="K414" s="53"/>
    </row>
    <row r="415" spans="1:11" ht="12.75" x14ac:dyDescent="0.2">
      <c r="A415" s="17"/>
      <c r="B415" s="25"/>
      <c r="C415" s="17"/>
      <c r="D415" s="17"/>
      <c r="E415" s="29"/>
      <c r="F415" s="29"/>
      <c r="G415" s="29"/>
      <c r="H415" s="29"/>
      <c r="I415" s="29"/>
      <c r="J415" s="53"/>
      <c r="K415" s="53"/>
    </row>
    <row r="416" spans="1:11" ht="12.75" x14ac:dyDescent="0.2">
      <c r="A416" s="17"/>
      <c r="B416" s="25"/>
      <c r="C416" s="17"/>
      <c r="D416" s="17"/>
      <c r="E416" s="29"/>
      <c r="F416" s="29"/>
      <c r="G416" s="29"/>
      <c r="H416" s="29"/>
      <c r="I416" s="29"/>
      <c r="J416" s="53"/>
      <c r="K416" s="53"/>
    </row>
    <row r="417" spans="1:11" ht="12.75" x14ac:dyDescent="0.2">
      <c r="A417" s="17"/>
      <c r="B417" s="25"/>
      <c r="C417" s="17"/>
      <c r="D417" s="17"/>
      <c r="E417" s="29"/>
      <c r="F417" s="29"/>
      <c r="G417" s="29"/>
      <c r="H417" s="29"/>
      <c r="I417" s="29"/>
      <c r="J417" s="53"/>
      <c r="K417" s="53"/>
    </row>
    <row r="418" spans="1:11" ht="12.75" x14ac:dyDescent="0.2">
      <c r="A418" s="17"/>
      <c r="B418" s="25"/>
      <c r="C418" s="17"/>
      <c r="D418" s="17"/>
      <c r="E418" s="29"/>
      <c r="F418" s="29"/>
      <c r="G418" s="29"/>
      <c r="H418" s="29"/>
      <c r="I418" s="29"/>
      <c r="J418" s="53"/>
      <c r="K418" s="53"/>
    </row>
    <row r="419" spans="1:11" ht="12.75" x14ac:dyDescent="0.2">
      <c r="A419" s="17"/>
      <c r="B419" s="25"/>
      <c r="C419" s="17"/>
      <c r="D419" s="17"/>
      <c r="E419" s="29"/>
      <c r="F419" s="29"/>
      <c r="G419" s="29"/>
      <c r="H419" s="29"/>
      <c r="I419" s="29"/>
      <c r="J419" s="53"/>
      <c r="K419" s="53"/>
    </row>
    <row r="420" spans="1:11" ht="12.75" x14ac:dyDescent="0.2">
      <c r="A420" s="17"/>
      <c r="B420" s="25"/>
      <c r="C420" s="17"/>
      <c r="D420" s="17"/>
      <c r="E420" s="29"/>
      <c r="F420" s="29"/>
      <c r="G420" s="29"/>
      <c r="H420" s="29"/>
      <c r="I420" s="29"/>
      <c r="J420" s="53"/>
      <c r="K420" s="53"/>
    </row>
    <row r="421" spans="1:11" ht="12.75" x14ac:dyDescent="0.2">
      <c r="A421" s="17"/>
      <c r="B421" s="25"/>
      <c r="C421" s="17"/>
      <c r="D421" s="17"/>
      <c r="E421" s="29"/>
      <c r="F421" s="29"/>
      <c r="G421" s="29"/>
      <c r="H421" s="29"/>
      <c r="I421" s="29"/>
      <c r="J421" s="53"/>
      <c r="K421" s="53"/>
    </row>
    <row r="422" spans="1:11" ht="12.75" x14ac:dyDescent="0.2">
      <c r="A422" s="17"/>
      <c r="B422" s="25"/>
      <c r="C422" s="17"/>
      <c r="D422" s="17"/>
      <c r="E422" s="29"/>
      <c r="F422" s="29"/>
      <c r="G422" s="29"/>
      <c r="H422" s="29"/>
      <c r="I422" s="29"/>
      <c r="J422" s="53"/>
      <c r="K422" s="53"/>
    </row>
    <row r="423" spans="1:11" ht="12.75" x14ac:dyDescent="0.2">
      <c r="A423" s="17"/>
      <c r="B423" s="25"/>
      <c r="C423" s="17"/>
      <c r="D423" s="17"/>
      <c r="E423" s="29"/>
      <c r="F423" s="29"/>
      <c r="G423" s="29"/>
      <c r="H423" s="29"/>
      <c r="I423" s="29"/>
      <c r="J423" s="53"/>
      <c r="K423" s="53"/>
    </row>
    <row r="424" spans="1:11" ht="12.75" x14ac:dyDescent="0.2">
      <c r="A424" s="17"/>
      <c r="B424" s="25"/>
      <c r="C424" s="17"/>
      <c r="D424" s="17"/>
      <c r="E424" s="29"/>
      <c r="F424" s="29"/>
      <c r="G424" s="29"/>
      <c r="H424" s="29"/>
      <c r="I424" s="29"/>
      <c r="J424" s="53"/>
      <c r="K424" s="53"/>
    </row>
    <row r="425" spans="1:11" ht="12.75" x14ac:dyDescent="0.2">
      <c r="A425" s="17"/>
      <c r="B425" s="25"/>
      <c r="C425" s="17"/>
      <c r="D425" s="17"/>
      <c r="E425" s="29"/>
      <c r="F425" s="29"/>
      <c r="G425" s="29"/>
      <c r="H425" s="29"/>
      <c r="I425" s="29"/>
      <c r="J425" s="53"/>
      <c r="K425" s="53"/>
    </row>
    <row r="426" spans="1:11" ht="12.75" x14ac:dyDescent="0.2">
      <c r="A426" s="17"/>
      <c r="B426" s="25"/>
      <c r="C426" s="17"/>
      <c r="D426" s="17"/>
      <c r="E426" s="29"/>
      <c r="F426" s="29"/>
      <c r="G426" s="29"/>
      <c r="H426" s="29"/>
      <c r="I426" s="29"/>
      <c r="J426" s="53"/>
      <c r="K426" s="53"/>
    </row>
    <row r="427" spans="1:11" ht="12.75" x14ac:dyDescent="0.2">
      <c r="A427" s="17"/>
      <c r="B427" s="25"/>
      <c r="C427" s="17"/>
      <c r="D427" s="17"/>
      <c r="E427" s="29"/>
      <c r="F427" s="29"/>
      <c r="G427" s="29"/>
      <c r="H427" s="29"/>
      <c r="I427" s="29"/>
      <c r="J427" s="53"/>
      <c r="K427" s="53"/>
    </row>
    <row r="428" spans="1:11" ht="12.75" x14ac:dyDescent="0.2">
      <c r="A428" s="17"/>
      <c r="B428" s="25"/>
      <c r="C428" s="17"/>
      <c r="D428" s="17"/>
      <c r="E428" s="29"/>
      <c r="F428" s="29"/>
      <c r="G428" s="29"/>
      <c r="H428" s="29"/>
      <c r="I428" s="29"/>
      <c r="J428" s="53"/>
      <c r="K428" s="53"/>
    </row>
    <row r="429" spans="1:11" ht="12.75" x14ac:dyDescent="0.2">
      <c r="A429" s="17"/>
      <c r="B429" s="25"/>
      <c r="C429" s="17"/>
      <c r="D429" s="17"/>
      <c r="E429" s="29"/>
      <c r="F429" s="29"/>
      <c r="G429" s="29"/>
      <c r="H429" s="29"/>
      <c r="I429" s="29"/>
      <c r="J429" s="53"/>
      <c r="K429" s="53"/>
    </row>
    <row r="430" spans="1:11" ht="12.75" x14ac:dyDescent="0.2">
      <c r="A430" s="17"/>
      <c r="B430" s="25"/>
      <c r="C430" s="17"/>
      <c r="D430" s="17"/>
      <c r="E430" s="29"/>
      <c r="F430" s="29"/>
      <c r="G430" s="29"/>
      <c r="H430" s="29"/>
      <c r="I430" s="29"/>
      <c r="J430" s="53"/>
      <c r="K430" s="53"/>
    </row>
    <row r="431" spans="1:11" ht="12.75" x14ac:dyDescent="0.2">
      <c r="A431" s="17"/>
      <c r="B431" s="25"/>
      <c r="C431" s="17"/>
      <c r="D431" s="17"/>
      <c r="E431" s="29"/>
      <c r="F431" s="29"/>
      <c r="G431" s="29"/>
      <c r="H431" s="29"/>
      <c r="I431" s="29"/>
      <c r="J431" s="53"/>
      <c r="K431" s="53"/>
    </row>
    <row r="432" spans="1:11" ht="12.75" x14ac:dyDescent="0.2">
      <c r="A432" s="17"/>
      <c r="B432" s="25"/>
      <c r="C432" s="17"/>
      <c r="D432" s="17"/>
      <c r="E432" s="29"/>
      <c r="F432" s="29"/>
      <c r="G432" s="29"/>
      <c r="H432" s="29"/>
      <c r="I432" s="29"/>
      <c r="J432" s="53"/>
      <c r="K432" s="53"/>
    </row>
    <row r="433" spans="1:11" ht="12.75" x14ac:dyDescent="0.2">
      <c r="A433" s="17"/>
      <c r="B433" s="25"/>
      <c r="C433" s="17"/>
      <c r="D433" s="17"/>
      <c r="E433" s="29"/>
      <c r="F433" s="29"/>
      <c r="G433" s="29"/>
      <c r="H433" s="29"/>
      <c r="I433" s="29"/>
      <c r="J433" s="53"/>
      <c r="K433" s="53"/>
    </row>
    <row r="434" spans="1:11" ht="12.75" x14ac:dyDescent="0.2">
      <c r="A434" s="17"/>
      <c r="B434" s="25"/>
      <c r="C434" s="17"/>
      <c r="D434" s="17"/>
      <c r="E434" s="29"/>
      <c r="F434" s="29"/>
      <c r="G434" s="29"/>
      <c r="H434" s="29"/>
      <c r="I434" s="29"/>
      <c r="J434" s="53"/>
      <c r="K434" s="53"/>
    </row>
    <row r="435" spans="1:11" ht="12.75" x14ac:dyDescent="0.2">
      <c r="A435" s="17"/>
      <c r="B435" s="25"/>
      <c r="C435" s="17"/>
      <c r="D435" s="17"/>
      <c r="E435" s="29"/>
      <c r="F435" s="29"/>
      <c r="G435" s="29"/>
      <c r="H435" s="29"/>
      <c r="I435" s="29"/>
      <c r="J435" s="53"/>
      <c r="K435" s="53"/>
    </row>
    <row r="436" spans="1:11" ht="12.75" x14ac:dyDescent="0.2">
      <c r="A436" s="17"/>
      <c r="B436" s="25"/>
      <c r="C436" s="17"/>
      <c r="D436" s="17"/>
      <c r="E436" s="29"/>
      <c r="F436" s="29"/>
      <c r="G436" s="29"/>
      <c r="H436" s="29"/>
      <c r="I436" s="29"/>
      <c r="J436" s="53"/>
      <c r="K436" s="53"/>
    </row>
    <row r="437" spans="1:11" ht="12.75" x14ac:dyDescent="0.2">
      <c r="A437" s="17"/>
      <c r="B437" s="25"/>
      <c r="C437" s="17"/>
      <c r="D437" s="17"/>
      <c r="E437" s="29"/>
      <c r="F437" s="29"/>
      <c r="G437" s="29"/>
      <c r="H437" s="29"/>
      <c r="I437" s="29"/>
      <c r="J437" s="53"/>
      <c r="K437" s="53"/>
    </row>
    <row r="438" spans="1:11" ht="12.75" x14ac:dyDescent="0.2">
      <c r="A438" s="17"/>
      <c r="B438" s="25"/>
      <c r="C438" s="17"/>
      <c r="D438" s="17"/>
      <c r="E438" s="29"/>
      <c r="F438" s="29"/>
      <c r="G438" s="29"/>
      <c r="H438" s="29"/>
      <c r="I438" s="29"/>
      <c r="J438" s="53"/>
      <c r="K438" s="53"/>
    </row>
    <row r="439" spans="1:11" ht="12.75" x14ac:dyDescent="0.2">
      <c r="A439" s="17"/>
      <c r="B439" s="25"/>
      <c r="C439" s="17"/>
      <c r="D439" s="17"/>
      <c r="E439" s="29"/>
      <c r="F439" s="29"/>
      <c r="G439" s="29"/>
      <c r="H439" s="29"/>
      <c r="I439" s="29"/>
      <c r="J439" s="53"/>
      <c r="K439" s="53"/>
    </row>
    <row r="440" spans="1:11" ht="12.75" x14ac:dyDescent="0.2">
      <c r="A440" s="17"/>
      <c r="B440" s="25"/>
      <c r="C440" s="17"/>
      <c r="D440" s="17"/>
      <c r="E440" s="29"/>
      <c r="F440" s="29"/>
      <c r="G440" s="29"/>
      <c r="H440" s="29"/>
      <c r="I440" s="29"/>
      <c r="J440" s="53"/>
      <c r="K440" s="53"/>
    </row>
    <row r="441" spans="1:11" ht="12.75" x14ac:dyDescent="0.2">
      <c r="A441" s="17"/>
      <c r="B441" s="25"/>
      <c r="C441" s="17"/>
      <c r="D441" s="17"/>
      <c r="E441" s="29"/>
      <c r="F441" s="29"/>
      <c r="G441" s="29"/>
      <c r="H441" s="29"/>
      <c r="I441" s="29"/>
      <c r="J441" s="53"/>
      <c r="K441" s="53"/>
    </row>
    <row r="442" spans="1:11" ht="12.75" x14ac:dyDescent="0.2">
      <c r="A442" s="17"/>
      <c r="B442" s="25"/>
      <c r="C442" s="17"/>
      <c r="D442" s="17"/>
      <c r="E442" s="29"/>
      <c r="F442" s="29"/>
      <c r="G442" s="29"/>
      <c r="H442" s="29"/>
      <c r="I442" s="29"/>
      <c r="J442" s="53"/>
      <c r="K442" s="53"/>
    </row>
    <row r="443" spans="1:11" ht="12.75" x14ac:dyDescent="0.2">
      <c r="A443" s="17"/>
      <c r="B443" s="25"/>
      <c r="C443" s="17"/>
      <c r="D443" s="17"/>
      <c r="E443" s="29"/>
      <c r="F443" s="29"/>
      <c r="G443" s="29"/>
      <c r="H443" s="29"/>
      <c r="I443" s="29"/>
      <c r="J443" s="53"/>
      <c r="K443" s="53"/>
    </row>
    <row r="444" spans="1:11" ht="12.75" x14ac:dyDescent="0.2">
      <c r="A444" s="17"/>
      <c r="B444" s="25"/>
      <c r="C444" s="17"/>
      <c r="D444" s="17"/>
      <c r="E444" s="29"/>
      <c r="F444" s="29"/>
      <c r="G444" s="29"/>
      <c r="H444" s="29"/>
      <c r="I444" s="29"/>
      <c r="J444" s="53"/>
      <c r="K444" s="53"/>
    </row>
    <row r="445" spans="1:11" ht="12.75" x14ac:dyDescent="0.2">
      <c r="A445" s="17"/>
      <c r="B445" s="25"/>
      <c r="C445" s="17"/>
      <c r="D445" s="17"/>
      <c r="E445" s="29"/>
      <c r="F445" s="29"/>
      <c r="G445" s="29"/>
      <c r="H445" s="29"/>
      <c r="I445" s="29"/>
      <c r="J445" s="53"/>
      <c r="K445" s="53"/>
    </row>
    <row r="446" spans="1:11" ht="12.75" x14ac:dyDescent="0.2">
      <c r="A446" s="17"/>
      <c r="B446" s="25"/>
      <c r="C446" s="17"/>
      <c r="D446" s="17"/>
      <c r="E446" s="29"/>
      <c r="F446" s="29"/>
      <c r="G446" s="29"/>
      <c r="H446" s="29"/>
      <c r="I446" s="29"/>
      <c r="J446" s="53"/>
      <c r="K446" s="53"/>
    </row>
    <row r="447" spans="1:11" ht="12.75" x14ac:dyDescent="0.2">
      <c r="A447" s="17"/>
      <c r="B447" s="25"/>
      <c r="C447" s="17"/>
      <c r="D447" s="17"/>
      <c r="E447" s="29"/>
      <c r="F447" s="29"/>
      <c r="G447" s="29"/>
      <c r="H447" s="29"/>
      <c r="I447" s="29"/>
      <c r="J447" s="53"/>
      <c r="K447" s="53"/>
    </row>
    <row r="448" spans="1:11" ht="12.75" x14ac:dyDescent="0.2">
      <c r="A448" s="17"/>
      <c r="B448" s="25"/>
      <c r="C448" s="17"/>
      <c r="D448" s="17"/>
      <c r="E448" s="29"/>
      <c r="F448" s="29"/>
      <c r="G448" s="29"/>
      <c r="H448" s="29"/>
      <c r="I448" s="29"/>
      <c r="J448" s="53"/>
      <c r="K448" s="53"/>
    </row>
    <row r="449" spans="1:11" ht="12.75" x14ac:dyDescent="0.2">
      <c r="A449" s="17"/>
      <c r="B449" s="25"/>
      <c r="C449" s="17"/>
      <c r="D449" s="17"/>
      <c r="E449" s="29"/>
      <c r="F449" s="29"/>
      <c r="G449" s="29"/>
      <c r="H449" s="29"/>
      <c r="I449" s="29"/>
      <c r="J449" s="53"/>
      <c r="K449" s="53"/>
    </row>
    <row r="450" spans="1:11" ht="12.75" x14ac:dyDescent="0.2">
      <c r="A450" s="17"/>
      <c r="B450" s="25"/>
      <c r="C450" s="17"/>
      <c r="D450" s="17"/>
      <c r="E450" s="29"/>
      <c r="F450" s="29"/>
      <c r="G450" s="29"/>
      <c r="H450" s="29"/>
      <c r="I450" s="29"/>
      <c r="J450" s="53"/>
      <c r="K450" s="53"/>
    </row>
    <row r="451" spans="1:11" ht="12.75" x14ac:dyDescent="0.2">
      <c r="A451" s="17"/>
      <c r="B451" s="25"/>
      <c r="C451" s="17"/>
      <c r="D451" s="17"/>
      <c r="E451" s="29"/>
      <c r="F451" s="29"/>
      <c r="G451" s="29"/>
      <c r="H451" s="29"/>
      <c r="I451" s="29"/>
      <c r="J451" s="53"/>
      <c r="K451" s="53"/>
    </row>
    <row r="452" spans="1:11" ht="12.75" x14ac:dyDescent="0.2">
      <c r="A452" s="17"/>
      <c r="B452" s="25"/>
      <c r="C452" s="17"/>
      <c r="D452" s="17"/>
      <c r="E452" s="29"/>
      <c r="F452" s="29"/>
      <c r="G452" s="29"/>
      <c r="H452" s="29"/>
      <c r="I452" s="29"/>
      <c r="J452" s="53"/>
      <c r="K452" s="53"/>
    </row>
    <row r="453" spans="1:11" ht="12.75" x14ac:dyDescent="0.2">
      <c r="A453" s="17"/>
      <c r="B453" s="25"/>
      <c r="C453" s="17"/>
      <c r="D453" s="17"/>
      <c r="E453" s="29"/>
      <c r="F453" s="29"/>
      <c r="G453" s="29"/>
      <c r="H453" s="29"/>
      <c r="I453" s="29"/>
      <c r="J453" s="53"/>
      <c r="K453" s="53"/>
    </row>
    <row r="454" spans="1:11" ht="12.75" x14ac:dyDescent="0.2">
      <c r="A454" s="17"/>
      <c r="B454" s="25"/>
      <c r="C454" s="17"/>
      <c r="D454" s="17"/>
      <c r="E454" s="29"/>
      <c r="F454" s="29"/>
      <c r="G454" s="29"/>
      <c r="H454" s="29"/>
      <c r="I454" s="29"/>
      <c r="J454" s="53"/>
      <c r="K454" s="53"/>
    </row>
    <row r="455" spans="1:11" ht="12.75" x14ac:dyDescent="0.2">
      <c r="A455" s="17"/>
      <c r="B455" s="25"/>
      <c r="C455" s="17"/>
      <c r="D455" s="17"/>
      <c r="E455" s="29"/>
      <c r="F455" s="29"/>
      <c r="G455" s="29"/>
      <c r="H455" s="29"/>
      <c r="I455" s="29"/>
      <c r="J455" s="53"/>
      <c r="K455" s="53"/>
    </row>
    <row r="456" spans="1:11" ht="12.75" x14ac:dyDescent="0.2">
      <c r="A456" s="17"/>
      <c r="B456" s="25"/>
      <c r="C456" s="17"/>
      <c r="D456" s="17"/>
      <c r="E456" s="29"/>
      <c r="F456" s="29"/>
      <c r="G456" s="29"/>
      <c r="H456" s="29"/>
      <c r="I456" s="29"/>
      <c r="J456" s="53"/>
      <c r="K456" s="53"/>
    </row>
    <row r="457" spans="1:11" ht="12.75" x14ac:dyDescent="0.2">
      <c r="A457" s="17"/>
      <c r="B457" s="25"/>
      <c r="C457" s="17"/>
      <c r="D457" s="17"/>
      <c r="E457" s="29"/>
      <c r="F457" s="29"/>
      <c r="G457" s="29"/>
      <c r="H457" s="29"/>
      <c r="I457" s="29"/>
      <c r="J457" s="53"/>
      <c r="K457" s="53"/>
    </row>
    <row r="458" spans="1:11" ht="12.75" x14ac:dyDescent="0.2">
      <c r="A458" s="17"/>
      <c r="B458" s="25"/>
      <c r="C458" s="17"/>
      <c r="D458" s="17"/>
      <c r="E458" s="29"/>
      <c r="F458" s="29"/>
      <c r="G458" s="29"/>
      <c r="H458" s="29"/>
      <c r="I458" s="29"/>
      <c r="J458" s="53"/>
      <c r="K458" s="53"/>
    </row>
    <row r="459" spans="1:11" ht="12.75" x14ac:dyDescent="0.2">
      <c r="A459" s="17"/>
      <c r="B459" s="25"/>
      <c r="C459" s="17"/>
      <c r="D459" s="17"/>
      <c r="E459" s="29"/>
      <c r="F459" s="29"/>
      <c r="G459" s="29"/>
      <c r="H459" s="29"/>
      <c r="I459" s="29"/>
      <c r="J459" s="53"/>
      <c r="K459" s="53"/>
    </row>
    <row r="460" spans="1:11" ht="12.75" x14ac:dyDescent="0.2">
      <c r="A460" s="17"/>
      <c r="B460" s="25"/>
      <c r="C460" s="17"/>
      <c r="D460" s="17"/>
      <c r="E460" s="29"/>
      <c r="F460" s="29"/>
      <c r="G460" s="29"/>
      <c r="H460" s="29"/>
      <c r="I460" s="29"/>
      <c r="J460" s="53"/>
      <c r="K460" s="53"/>
    </row>
    <row r="461" spans="1:11" ht="12.75" x14ac:dyDescent="0.2">
      <c r="A461" s="17"/>
      <c r="B461" s="25"/>
      <c r="C461" s="17"/>
      <c r="D461" s="17"/>
      <c r="E461" s="29"/>
      <c r="F461" s="29"/>
      <c r="G461" s="29"/>
      <c r="H461" s="29"/>
      <c r="I461" s="29"/>
      <c r="J461" s="53"/>
      <c r="K461" s="53"/>
    </row>
    <row r="462" spans="1:11" ht="12.75" x14ac:dyDescent="0.2">
      <c r="A462" s="17"/>
      <c r="B462" s="25"/>
      <c r="C462" s="17"/>
      <c r="D462" s="17"/>
      <c r="E462" s="29"/>
      <c r="F462" s="29"/>
      <c r="G462" s="29"/>
      <c r="H462" s="29"/>
      <c r="I462" s="29"/>
      <c r="J462" s="53"/>
      <c r="K462" s="53"/>
    </row>
    <row r="463" spans="1:11" ht="12.75" x14ac:dyDescent="0.2">
      <c r="A463" s="17"/>
      <c r="B463" s="25"/>
      <c r="C463" s="17"/>
      <c r="D463" s="17"/>
      <c r="E463" s="29"/>
      <c r="F463" s="29"/>
      <c r="G463" s="29"/>
      <c r="H463" s="29"/>
      <c r="I463" s="29"/>
      <c r="J463" s="53"/>
      <c r="K463" s="53"/>
    </row>
    <row r="464" spans="1:11" ht="12.75" x14ac:dyDescent="0.2">
      <c r="A464" s="17"/>
      <c r="B464" s="25"/>
      <c r="C464" s="17"/>
      <c r="D464" s="17"/>
      <c r="E464" s="29"/>
      <c r="F464" s="29"/>
      <c r="G464" s="29"/>
      <c r="H464" s="29"/>
      <c r="I464" s="29"/>
      <c r="J464" s="53"/>
      <c r="K464" s="53"/>
    </row>
    <row r="465" spans="1:11" ht="12.75" x14ac:dyDescent="0.2">
      <c r="A465" s="17"/>
      <c r="B465" s="25"/>
      <c r="C465" s="17"/>
      <c r="D465" s="17"/>
      <c r="E465" s="29"/>
      <c r="F465" s="29"/>
      <c r="G465" s="29"/>
      <c r="H465" s="29"/>
      <c r="I465" s="29"/>
      <c r="J465" s="53"/>
      <c r="K465" s="53"/>
    </row>
    <row r="466" spans="1:11" ht="12.75" x14ac:dyDescent="0.2">
      <c r="A466" s="17"/>
      <c r="B466" s="25"/>
      <c r="C466" s="17"/>
      <c r="D466" s="17"/>
      <c r="E466" s="29"/>
      <c r="F466" s="29"/>
      <c r="G466" s="29"/>
      <c r="H466" s="29"/>
      <c r="I466" s="29"/>
      <c r="J466" s="53"/>
      <c r="K466" s="53"/>
    </row>
    <row r="467" spans="1:11" ht="12.75" x14ac:dyDescent="0.2">
      <c r="A467" s="17"/>
      <c r="B467" s="25"/>
      <c r="C467" s="17"/>
      <c r="D467" s="17"/>
      <c r="E467" s="29"/>
      <c r="F467" s="29"/>
      <c r="G467" s="29"/>
      <c r="H467" s="29"/>
      <c r="I467" s="29"/>
      <c r="J467" s="53"/>
      <c r="K467" s="53"/>
    </row>
    <row r="468" spans="1:11" ht="12.75" x14ac:dyDescent="0.2">
      <c r="A468" s="17"/>
      <c r="B468" s="25"/>
      <c r="C468" s="17"/>
      <c r="D468" s="17"/>
      <c r="E468" s="29"/>
      <c r="F468" s="29"/>
      <c r="G468" s="29"/>
      <c r="H468" s="29"/>
      <c r="I468" s="29"/>
      <c r="J468" s="53"/>
      <c r="K468" s="53"/>
    </row>
    <row r="469" spans="1:11" ht="12.75" x14ac:dyDescent="0.2">
      <c r="A469" s="17"/>
      <c r="B469" s="25"/>
      <c r="C469" s="17"/>
      <c r="D469" s="17"/>
      <c r="E469" s="29"/>
      <c r="F469" s="29"/>
      <c r="G469" s="29"/>
      <c r="H469" s="29"/>
      <c r="I469" s="29"/>
      <c r="J469" s="53"/>
      <c r="K469" s="53"/>
    </row>
    <row r="470" spans="1:11" ht="12.75" x14ac:dyDescent="0.2">
      <c r="A470" s="17"/>
      <c r="B470" s="25"/>
      <c r="C470" s="17"/>
      <c r="D470" s="17"/>
      <c r="E470" s="29"/>
      <c r="F470" s="29"/>
      <c r="G470" s="29"/>
      <c r="H470" s="29"/>
      <c r="I470" s="29"/>
      <c r="J470" s="53"/>
      <c r="K470" s="53"/>
    </row>
    <row r="471" spans="1:11" ht="12.75" x14ac:dyDescent="0.2">
      <c r="A471" s="17"/>
      <c r="B471" s="25"/>
      <c r="C471" s="17"/>
      <c r="D471" s="17"/>
      <c r="E471" s="29"/>
      <c r="F471" s="29"/>
      <c r="G471" s="29"/>
      <c r="H471" s="29"/>
      <c r="I471" s="29"/>
      <c r="J471" s="53"/>
      <c r="K471" s="53"/>
    </row>
    <row r="472" spans="1:11" ht="12.75" x14ac:dyDescent="0.2">
      <c r="A472" s="17"/>
      <c r="B472" s="25"/>
      <c r="C472" s="17"/>
      <c r="D472" s="17"/>
      <c r="E472" s="29"/>
      <c r="F472" s="29"/>
      <c r="G472" s="29"/>
      <c r="H472" s="29"/>
      <c r="I472" s="29"/>
      <c r="J472" s="53"/>
      <c r="K472" s="53"/>
    </row>
    <row r="473" spans="1:11" ht="12.75" x14ac:dyDescent="0.2">
      <c r="A473" s="17"/>
      <c r="B473" s="25"/>
      <c r="C473" s="17"/>
      <c r="D473" s="17"/>
      <c r="E473" s="29"/>
      <c r="F473" s="29"/>
      <c r="G473" s="29"/>
      <c r="H473" s="29"/>
      <c r="I473" s="29"/>
      <c r="J473" s="53"/>
      <c r="K473" s="53"/>
    </row>
    <row r="474" spans="1:11" ht="12.75" x14ac:dyDescent="0.2">
      <c r="A474" s="17"/>
      <c r="B474" s="25"/>
      <c r="C474" s="17"/>
      <c r="D474" s="17"/>
      <c r="E474" s="29"/>
      <c r="F474" s="29"/>
      <c r="G474" s="29"/>
      <c r="H474" s="29"/>
      <c r="I474" s="29"/>
      <c r="J474" s="53"/>
      <c r="K474" s="53"/>
    </row>
    <row r="475" spans="1:11" ht="12.75" x14ac:dyDescent="0.2">
      <c r="A475" s="17"/>
      <c r="B475" s="25"/>
      <c r="C475" s="17"/>
      <c r="D475" s="17"/>
      <c r="E475" s="29"/>
      <c r="F475" s="29"/>
      <c r="G475" s="29"/>
      <c r="H475" s="29"/>
      <c r="I475" s="29"/>
      <c r="J475" s="53"/>
      <c r="K475" s="53"/>
    </row>
    <row r="476" spans="1:11" ht="12.75" x14ac:dyDescent="0.2">
      <c r="A476" s="17"/>
      <c r="B476" s="25"/>
      <c r="C476" s="17"/>
      <c r="D476" s="17"/>
      <c r="E476" s="29"/>
      <c r="F476" s="29"/>
      <c r="G476" s="29"/>
      <c r="H476" s="29"/>
      <c r="I476" s="29"/>
      <c r="J476" s="53"/>
      <c r="K476" s="53"/>
    </row>
    <row r="477" spans="1:11" ht="12.75" x14ac:dyDescent="0.2">
      <c r="A477" s="17"/>
      <c r="B477" s="25"/>
      <c r="C477" s="17"/>
      <c r="D477" s="17"/>
      <c r="E477" s="29"/>
      <c r="F477" s="29"/>
      <c r="G477" s="29"/>
      <c r="H477" s="29"/>
      <c r="I477" s="29"/>
      <c r="J477" s="53"/>
      <c r="K477" s="53"/>
    </row>
    <row r="478" spans="1:11" ht="12.75" x14ac:dyDescent="0.2">
      <c r="A478" s="17"/>
      <c r="B478" s="25"/>
      <c r="C478" s="17"/>
      <c r="D478" s="17"/>
      <c r="E478" s="29"/>
      <c r="F478" s="29"/>
      <c r="G478" s="29"/>
      <c r="H478" s="29"/>
      <c r="I478" s="29"/>
      <c r="J478" s="53"/>
      <c r="K478" s="53"/>
    </row>
    <row r="479" spans="1:11" ht="12.75" x14ac:dyDescent="0.2">
      <c r="A479" s="17"/>
      <c r="B479" s="25"/>
      <c r="C479" s="17"/>
      <c r="D479" s="17"/>
      <c r="E479" s="29"/>
      <c r="F479" s="29"/>
      <c r="G479" s="29"/>
      <c r="H479" s="29"/>
      <c r="I479" s="29"/>
      <c r="J479" s="53"/>
      <c r="K479" s="53"/>
    </row>
    <row r="480" spans="1:11" ht="12.75" x14ac:dyDescent="0.2">
      <c r="A480" s="17"/>
      <c r="B480" s="25"/>
      <c r="C480" s="17"/>
      <c r="D480" s="17"/>
      <c r="E480" s="29"/>
      <c r="F480" s="29"/>
      <c r="G480" s="29"/>
      <c r="H480" s="29"/>
      <c r="I480" s="29"/>
      <c r="J480" s="53"/>
      <c r="K480" s="53"/>
    </row>
    <row r="481" spans="1:11" ht="12.75" x14ac:dyDescent="0.2">
      <c r="A481" s="17"/>
      <c r="B481" s="25"/>
      <c r="C481" s="17"/>
      <c r="D481" s="17"/>
      <c r="E481" s="29"/>
      <c r="F481" s="29"/>
      <c r="G481" s="29"/>
      <c r="H481" s="29"/>
      <c r="I481" s="29"/>
      <c r="J481" s="53"/>
      <c r="K481" s="53"/>
    </row>
    <row r="482" spans="1:11" ht="12.75" x14ac:dyDescent="0.2">
      <c r="A482" s="17"/>
      <c r="B482" s="25"/>
      <c r="C482" s="17"/>
      <c r="D482" s="17"/>
      <c r="E482" s="29"/>
      <c r="F482" s="29"/>
      <c r="G482" s="29"/>
      <c r="H482" s="29"/>
      <c r="I482" s="29"/>
      <c r="J482" s="53"/>
      <c r="K482" s="53"/>
    </row>
    <row r="483" spans="1:11" ht="12.75" x14ac:dyDescent="0.2">
      <c r="A483" s="17"/>
      <c r="B483" s="25"/>
      <c r="C483" s="17"/>
      <c r="D483" s="17"/>
      <c r="E483" s="29"/>
      <c r="F483" s="29"/>
      <c r="G483" s="29"/>
      <c r="H483" s="29"/>
      <c r="I483" s="29"/>
      <c r="J483" s="53"/>
      <c r="K483" s="53"/>
    </row>
    <row r="484" spans="1:11" ht="12.75" x14ac:dyDescent="0.2">
      <c r="A484" s="17"/>
      <c r="B484" s="25"/>
      <c r="C484" s="17"/>
      <c r="D484" s="17"/>
      <c r="E484" s="29"/>
      <c r="F484" s="29"/>
      <c r="G484" s="29"/>
      <c r="H484" s="29"/>
      <c r="I484" s="29"/>
      <c r="J484" s="53"/>
      <c r="K484" s="53"/>
    </row>
    <row r="485" spans="1:11" ht="12.75" x14ac:dyDescent="0.2">
      <c r="A485" s="17"/>
      <c r="B485" s="25"/>
      <c r="C485" s="17"/>
      <c r="D485" s="17"/>
      <c r="E485" s="29"/>
      <c r="F485" s="29"/>
      <c r="G485" s="29"/>
      <c r="H485" s="29"/>
      <c r="I485" s="29"/>
      <c r="J485" s="53"/>
      <c r="K485" s="53"/>
    </row>
    <row r="486" spans="1:11" ht="12.75" x14ac:dyDescent="0.2">
      <c r="A486" s="17"/>
      <c r="B486" s="25"/>
      <c r="C486" s="17"/>
      <c r="D486" s="17"/>
      <c r="E486" s="29"/>
      <c r="F486" s="29"/>
      <c r="G486" s="29"/>
      <c r="H486" s="29"/>
      <c r="I486" s="29"/>
      <c r="J486" s="53"/>
      <c r="K486" s="53"/>
    </row>
    <row r="487" spans="1:11" ht="12.75" x14ac:dyDescent="0.2">
      <c r="A487" s="17"/>
      <c r="B487" s="25"/>
      <c r="C487" s="17"/>
      <c r="D487" s="17"/>
      <c r="E487" s="29"/>
      <c r="F487" s="29"/>
      <c r="G487" s="29"/>
      <c r="H487" s="29"/>
      <c r="I487" s="29"/>
      <c r="J487" s="53"/>
      <c r="K487" s="53"/>
    </row>
    <row r="488" spans="1:11" ht="12.75" x14ac:dyDescent="0.2">
      <c r="A488" s="17"/>
      <c r="B488" s="25"/>
      <c r="C488" s="17"/>
      <c r="D488" s="17"/>
      <c r="E488" s="29"/>
      <c r="F488" s="29"/>
      <c r="G488" s="29"/>
      <c r="H488" s="29"/>
      <c r="I488" s="29"/>
      <c r="J488" s="53"/>
      <c r="K488" s="53"/>
    </row>
    <row r="489" spans="1:11" ht="12.75" x14ac:dyDescent="0.2">
      <c r="A489" s="17"/>
      <c r="B489" s="25"/>
      <c r="C489" s="17"/>
      <c r="D489" s="17"/>
      <c r="E489" s="29"/>
      <c r="F489" s="29"/>
      <c r="G489" s="29"/>
      <c r="H489" s="29"/>
      <c r="I489" s="29"/>
      <c r="J489" s="53"/>
      <c r="K489" s="53"/>
    </row>
    <row r="490" spans="1:11" ht="12.75" x14ac:dyDescent="0.2">
      <c r="A490" s="17"/>
      <c r="B490" s="25"/>
      <c r="C490" s="17"/>
      <c r="D490" s="17"/>
      <c r="E490" s="29"/>
      <c r="F490" s="29"/>
      <c r="G490" s="29"/>
      <c r="H490" s="29"/>
      <c r="I490" s="29"/>
      <c r="J490" s="53"/>
      <c r="K490" s="53"/>
    </row>
    <row r="491" spans="1:11" ht="12.75" x14ac:dyDescent="0.2">
      <c r="A491" s="17"/>
      <c r="B491" s="25"/>
      <c r="C491" s="17"/>
      <c r="D491" s="17"/>
      <c r="E491" s="29"/>
      <c r="F491" s="29"/>
      <c r="G491" s="29"/>
      <c r="H491" s="29"/>
      <c r="I491" s="29"/>
      <c r="J491" s="53"/>
      <c r="K491" s="53"/>
    </row>
    <row r="492" spans="1:11" ht="12.75" x14ac:dyDescent="0.2">
      <c r="A492" s="17"/>
      <c r="B492" s="25"/>
      <c r="C492" s="17"/>
      <c r="D492" s="17"/>
      <c r="E492" s="29"/>
      <c r="F492" s="29"/>
      <c r="G492" s="29"/>
      <c r="H492" s="29"/>
      <c r="I492" s="29"/>
      <c r="J492" s="53"/>
      <c r="K492" s="53"/>
    </row>
    <row r="493" spans="1:11" ht="12.75" x14ac:dyDescent="0.2">
      <c r="A493" s="17"/>
      <c r="B493" s="25"/>
      <c r="C493" s="17"/>
      <c r="D493" s="17"/>
      <c r="E493" s="29"/>
      <c r="F493" s="29"/>
      <c r="G493" s="29"/>
      <c r="H493" s="29"/>
      <c r="I493" s="29"/>
      <c r="J493" s="53"/>
      <c r="K493" s="53"/>
    </row>
    <row r="494" spans="1:11" ht="12.75" x14ac:dyDescent="0.2">
      <c r="A494" s="17"/>
      <c r="B494" s="25"/>
      <c r="C494" s="17"/>
      <c r="D494" s="17"/>
      <c r="E494" s="29"/>
      <c r="F494" s="29"/>
      <c r="G494" s="29"/>
      <c r="H494" s="29"/>
      <c r="I494" s="29"/>
      <c r="J494" s="53"/>
      <c r="K494" s="53"/>
    </row>
    <row r="495" spans="1:11" ht="12.75" x14ac:dyDescent="0.2">
      <c r="A495" s="17"/>
      <c r="B495" s="25"/>
      <c r="C495" s="17"/>
      <c r="D495" s="17"/>
      <c r="E495" s="29"/>
      <c r="F495" s="29"/>
      <c r="G495" s="29"/>
      <c r="H495" s="29"/>
      <c r="I495" s="29"/>
      <c r="J495" s="53"/>
      <c r="K495" s="53"/>
    </row>
    <row r="496" spans="1:11" ht="12.75" x14ac:dyDescent="0.2">
      <c r="A496" s="17"/>
      <c r="B496" s="25"/>
      <c r="C496" s="17"/>
      <c r="D496" s="17"/>
      <c r="E496" s="29"/>
      <c r="F496" s="29"/>
      <c r="G496" s="29"/>
      <c r="H496" s="29"/>
      <c r="I496" s="29"/>
      <c r="J496" s="53"/>
      <c r="K496" s="53"/>
    </row>
    <row r="497" spans="1:11" ht="12.75" x14ac:dyDescent="0.2">
      <c r="A497" s="17"/>
      <c r="B497" s="25"/>
      <c r="C497" s="17"/>
      <c r="D497" s="17"/>
      <c r="E497" s="29"/>
      <c r="F497" s="29"/>
      <c r="G497" s="29"/>
      <c r="H497" s="29"/>
      <c r="I497" s="29"/>
      <c r="J497" s="53"/>
      <c r="K497" s="53"/>
    </row>
    <row r="498" spans="1:11" ht="12.75" x14ac:dyDescent="0.2">
      <c r="A498" s="17"/>
      <c r="B498" s="25"/>
      <c r="C498" s="17"/>
      <c r="D498" s="17"/>
      <c r="E498" s="29"/>
      <c r="F498" s="29"/>
      <c r="G498" s="29"/>
      <c r="H498" s="29"/>
      <c r="I498" s="29"/>
      <c r="J498" s="53"/>
      <c r="K498" s="53"/>
    </row>
    <row r="499" spans="1:11" ht="12.75" x14ac:dyDescent="0.2">
      <c r="A499" s="17"/>
      <c r="B499" s="25"/>
      <c r="C499" s="17"/>
      <c r="D499" s="17"/>
      <c r="E499" s="29"/>
      <c r="F499" s="29"/>
      <c r="G499" s="29"/>
      <c r="H499" s="29"/>
      <c r="I499" s="29"/>
      <c r="J499" s="53"/>
      <c r="K499" s="53"/>
    </row>
    <row r="500" spans="1:11" ht="12.75" x14ac:dyDescent="0.2">
      <c r="A500" s="17"/>
      <c r="B500" s="25"/>
      <c r="C500" s="17"/>
      <c r="D500" s="17"/>
      <c r="E500" s="29"/>
      <c r="F500" s="29"/>
      <c r="G500" s="29"/>
      <c r="H500" s="29"/>
      <c r="I500" s="29"/>
      <c r="J500" s="53"/>
      <c r="K500" s="53"/>
    </row>
    <row r="501" spans="1:11" ht="12.75" x14ac:dyDescent="0.2">
      <c r="A501" s="17"/>
      <c r="B501" s="25"/>
      <c r="C501" s="17"/>
      <c r="D501" s="17"/>
      <c r="E501" s="29"/>
      <c r="F501" s="29"/>
      <c r="G501" s="29"/>
      <c r="H501" s="29"/>
      <c r="I501" s="29"/>
      <c r="J501" s="53"/>
      <c r="K501" s="53"/>
    </row>
    <row r="502" spans="1:11" ht="12.75" x14ac:dyDescent="0.2">
      <c r="A502" s="17"/>
      <c r="B502" s="25"/>
      <c r="C502" s="17"/>
      <c r="D502" s="17"/>
      <c r="E502" s="29"/>
      <c r="F502" s="29"/>
      <c r="G502" s="29"/>
      <c r="H502" s="29"/>
      <c r="I502" s="29"/>
      <c r="J502" s="53"/>
      <c r="K502" s="53"/>
    </row>
    <row r="503" spans="1:11" ht="12.75" x14ac:dyDescent="0.2">
      <c r="A503" s="17"/>
      <c r="B503" s="25"/>
      <c r="C503" s="17"/>
      <c r="D503" s="17"/>
      <c r="E503" s="29"/>
      <c r="F503" s="29"/>
      <c r="G503" s="29"/>
      <c r="H503" s="29"/>
      <c r="I503" s="29"/>
      <c r="J503" s="53"/>
      <c r="K503" s="53"/>
    </row>
    <row r="504" spans="1:11" ht="12.75" x14ac:dyDescent="0.2">
      <c r="A504" s="17"/>
      <c r="B504" s="25"/>
      <c r="C504" s="17"/>
      <c r="D504" s="17"/>
      <c r="E504" s="29"/>
      <c r="F504" s="29"/>
      <c r="G504" s="29"/>
      <c r="H504" s="29"/>
      <c r="I504" s="29"/>
      <c r="J504" s="53"/>
      <c r="K504" s="53"/>
    </row>
    <row r="505" spans="1:11" ht="12.75" x14ac:dyDescent="0.2">
      <c r="A505" s="17"/>
      <c r="B505" s="25"/>
      <c r="C505" s="17"/>
      <c r="D505" s="17"/>
      <c r="E505" s="29"/>
      <c r="F505" s="29"/>
      <c r="G505" s="29"/>
      <c r="H505" s="29"/>
      <c r="I505" s="29"/>
      <c r="J505" s="53"/>
      <c r="K505" s="53"/>
    </row>
    <row r="506" spans="1:11" ht="12.75" x14ac:dyDescent="0.2">
      <c r="A506" s="17"/>
      <c r="B506" s="25"/>
      <c r="C506" s="17"/>
      <c r="D506" s="17"/>
      <c r="E506" s="29"/>
      <c r="F506" s="29"/>
      <c r="G506" s="29"/>
      <c r="H506" s="29"/>
      <c r="I506" s="29"/>
      <c r="J506" s="53"/>
      <c r="K506" s="53"/>
    </row>
    <row r="507" spans="1:11" ht="12.75" x14ac:dyDescent="0.2">
      <c r="A507" s="17"/>
      <c r="B507" s="25"/>
      <c r="C507" s="17"/>
      <c r="D507" s="17"/>
      <c r="E507" s="29"/>
      <c r="F507" s="29"/>
      <c r="G507" s="29"/>
      <c r="H507" s="29"/>
      <c r="I507" s="29"/>
      <c r="J507" s="53"/>
      <c r="K507" s="53"/>
    </row>
    <row r="508" spans="1:11" ht="12.75" x14ac:dyDescent="0.2">
      <c r="A508" s="17"/>
      <c r="B508" s="25"/>
      <c r="C508" s="17"/>
      <c r="D508" s="17"/>
      <c r="E508" s="29"/>
      <c r="F508" s="29"/>
      <c r="G508" s="29"/>
      <c r="H508" s="29"/>
      <c r="I508" s="29"/>
      <c r="J508" s="53"/>
      <c r="K508" s="53"/>
    </row>
    <row r="509" spans="1:11" ht="12.75" x14ac:dyDescent="0.2">
      <c r="A509" s="17"/>
      <c r="B509" s="25"/>
      <c r="C509" s="17"/>
      <c r="D509" s="17"/>
      <c r="E509" s="29"/>
      <c r="F509" s="29"/>
      <c r="G509" s="29"/>
      <c r="H509" s="29"/>
      <c r="I509" s="29"/>
      <c r="J509" s="53"/>
      <c r="K509" s="53"/>
    </row>
    <row r="510" spans="1:11" ht="12.75" x14ac:dyDescent="0.2">
      <c r="A510" s="17"/>
      <c r="B510" s="25"/>
      <c r="C510" s="17"/>
      <c r="D510" s="17"/>
      <c r="E510" s="29"/>
      <c r="F510" s="29"/>
      <c r="G510" s="29"/>
      <c r="H510" s="29"/>
      <c r="I510" s="29"/>
      <c r="J510" s="53"/>
      <c r="K510" s="53"/>
    </row>
    <row r="511" spans="1:11" ht="12.75" x14ac:dyDescent="0.2">
      <c r="A511" s="17"/>
      <c r="B511" s="25"/>
      <c r="C511" s="17"/>
      <c r="D511" s="17"/>
      <c r="E511" s="29"/>
      <c r="F511" s="29"/>
      <c r="G511" s="29"/>
      <c r="H511" s="29"/>
      <c r="I511" s="29"/>
      <c r="J511" s="53"/>
      <c r="K511" s="53"/>
    </row>
    <row r="512" spans="1:11" ht="12.75" x14ac:dyDescent="0.2">
      <c r="A512" s="17"/>
      <c r="B512" s="25"/>
      <c r="C512" s="17"/>
      <c r="D512" s="17"/>
      <c r="E512" s="29"/>
      <c r="F512" s="29"/>
      <c r="G512" s="29"/>
      <c r="H512" s="29"/>
      <c r="I512" s="29"/>
      <c r="J512" s="53"/>
      <c r="K512" s="53"/>
    </row>
    <row r="513" spans="1:11" ht="12.75" x14ac:dyDescent="0.2">
      <c r="A513" s="17"/>
      <c r="B513" s="25"/>
      <c r="C513" s="17"/>
      <c r="D513" s="17"/>
      <c r="E513" s="29"/>
      <c r="F513" s="29"/>
      <c r="G513" s="29"/>
      <c r="H513" s="29"/>
      <c r="I513" s="29"/>
      <c r="J513" s="53"/>
      <c r="K513" s="53"/>
    </row>
    <row r="514" spans="1:11" ht="12.75" x14ac:dyDescent="0.2">
      <c r="A514" s="17"/>
      <c r="B514" s="25"/>
      <c r="C514" s="17"/>
      <c r="D514" s="17"/>
      <c r="E514" s="29"/>
      <c r="F514" s="29"/>
      <c r="G514" s="29"/>
      <c r="H514" s="29"/>
      <c r="I514" s="29"/>
      <c r="J514" s="53"/>
      <c r="K514" s="53"/>
    </row>
    <row r="515" spans="1:11" ht="12.75" x14ac:dyDescent="0.2">
      <c r="A515" s="17"/>
      <c r="B515" s="25"/>
      <c r="C515" s="17"/>
      <c r="D515" s="17"/>
      <c r="E515" s="29"/>
      <c r="F515" s="29"/>
      <c r="G515" s="29"/>
      <c r="H515" s="29"/>
      <c r="I515" s="29"/>
      <c r="J515" s="53"/>
      <c r="K515" s="53"/>
    </row>
    <row r="516" spans="1:11" ht="12.75" x14ac:dyDescent="0.2">
      <c r="A516" s="17"/>
      <c r="B516" s="25"/>
      <c r="C516" s="17"/>
      <c r="D516" s="17"/>
      <c r="E516" s="29"/>
      <c r="F516" s="29"/>
      <c r="G516" s="29"/>
      <c r="H516" s="29"/>
      <c r="I516" s="29"/>
      <c r="J516" s="53"/>
      <c r="K516" s="53"/>
    </row>
    <row r="517" spans="1:11" ht="12.75" x14ac:dyDescent="0.2">
      <c r="A517" s="17"/>
      <c r="B517" s="25"/>
      <c r="C517" s="17"/>
      <c r="D517" s="17"/>
      <c r="E517" s="29"/>
      <c r="F517" s="29"/>
      <c r="G517" s="29"/>
      <c r="H517" s="29"/>
      <c r="I517" s="29"/>
      <c r="J517" s="53"/>
      <c r="K517" s="53"/>
    </row>
    <row r="518" spans="1:11" ht="12.75" x14ac:dyDescent="0.2">
      <c r="A518" s="17"/>
      <c r="B518" s="25"/>
      <c r="C518" s="17"/>
      <c r="D518" s="17"/>
      <c r="E518" s="29"/>
      <c r="F518" s="29"/>
      <c r="G518" s="29"/>
      <c r="H518" s="29"/>
      <c r="I518" s="29"/>
      <c r="J518" s="53"/>
      <c r="K518" s="53"/>
    </row>
    <row r="519" spans="1:11" ht="12.75" x14ac:dyDescent="0.2">
      <c r="A519" s="17"/>
      <c r="B519" s="25"/>
      <c r="C519" s="17"/>
      <c r="D519" s="17"/>
      <c r="E519" s="29"/>
      <c r="F519" s="29"/>
      <c r="G519" s="29"/>
      <c r="H519" s="29"/>
      <c r="I519" s="29"/>
      <c r="J519" s="53"/>
      <c r="K519" s="53"/>
    </row>
    <row r="520" spans="1:11" ht="12.75" x14ac:dyDescent="0.2">
      <c r="A520" s="17"/>
      <c r="B520" s="25"/>
      <c r="C520" s="17"/>
      <c r="D520" s="17"/>
      <c r="E520" s="29"/>
      <c r="F520" s="29"/>
      <c r="G520" s="29"/>
      <c r="H520" s="29"/>
      <c r="I520" s="29"/>
      <c r="J520" s="53"/>
      <c r="K520" s="53"/>
    </row>
    <row r="521" spans="1:11" ht="12.75" x14ac:dyDescent="0.2">
      <c r="A521" s="17"/>
      <c r="B521" s="25"/>
      <c r="C521" s="17"/>
      <c r="D521" s="17"/>
      <c r="E521" s="29"/>
      <c r="F521" s="29"/>
      <c r="G521" s="29"/>
      <c r="H521" s="29"/>
      <c r="I521" s="29"/>
      <c r="J521" s="53"/>
      <c r="K521" s="53"/>
    </row>
    <row r="522" spans="1:11" ht="12.75" x14ac:dyDescent="0.2">
      <c r="A522" s="17"/>
      <c r="B522" s="25"/>
      <c r="C522" s="17"/>
      <c r="D522" s="17"/>
      <c r="E522" s="29"/>
      <c r="F522" s="29"/>
      <c r="G522" s="29"/>
      <c r="H522" s="29"/>
      <c r="I522" s="29"/>
      <c r="J522" s="53"/>
      <c r="K522" s="53"/>
    </row>
    <row r="523" spans="1:11" ht="12.75" x14ac:dyDescent="0.2">
      <c r="A523" s="17"/>
      <c r="B523" s="25"/>
      <c r="C523" s="17"/>
      <c r="D523" s="17"/>
      <c r="E523" s="29"/>
      <c r="F523" s="29"/>
      <c r="G523" s="29"/>
      <c r="H523" s="29"/>
      <c r="I523" s="29"/>
      <c r="J523" s="53"/>
      <c r="K523" s="53"/>
    </row>
    <row r="524" spans="1:11" ht="12.75" x14ac:dyDescent="0.2">
      <c r="A524" s="17"/>
      <c r="B524" s="25"/>
      <c r="C524" s="17"/>
      <c r="D524" s="17"/>
      <c r="E524" s="29"/>
      <c r="F524" s="29"/>
      <c r="G524" s="29"/>
      <c r="H524" s="29"/>
      <c r="I524" s="29"/>
      <c r="J524" s="53"/>
      <c r="K524" s="53"/>
    </row>
    <row r="525" spans="1:11" ht="12.75" x14ac:dyDescent="0.2">
      <c r="A525" s="17"/>
      <c r="B525" s="25"/>
      <c r="C525" s="17"/>
      <c r="D525" s="17"/>
      <c r="E525" s="29"/>
      <c r="F525" s="29"/>
      <c r="G525" s="29"/>
      <c r="H525" s="29"/>
      <c r="I525" s="29"/>
      <c r="J525" s="53"/>
      <c r="K525" s="53"/>
    </row>
    <row r="526" spans="1:11" ht="12.75" x14ac:dyDescent="0.2">
      <c r="A526" s="17"/>
      <c r="B526" s="25"/>
      <c r="C526" s="17"/>
      <c r="D526" s="17"/>
      <c r="E526" s="29"/>
      <c r="F526" s="29"/>
      <c r="G526" s="29"/>
      <c r="H526" s="29"/>
      <c r="I526" s="29"/>
      <c r="J526" s="53"/>
      <c r="K526" s="53"/>
    </row>
    <row r="527" spans="1:11" ht="12.75" x14ac:dyDescent="0.2">
      <c r="A527" s="17"/>
      <c r="B527" s="25"/>
      <c r="C527" s="17"/>
      <c r="D527" s="17"/>
      <c r="E527" s="29"/>
      <c r="F527" s="29"/>
      <c r="G527" s="29"/>
      <c r="H527" s="29"/>
      <c r="I527" s="29"/>
      <c r="J527" s="53"/>
      <c r="K527" s="53"/>
    </row>
    <row r="528" spans="1:11" ht="12.75" x14ac:dyDescent="0.2">
      <c r="A528" s="17"/>
      <c r="B528" s="25"/>
      <c r="C528" s="17"/>
      <c r="D528" s="17"/>
      <c r="E528" s="29"/>
      <c r="F528" s="29"/>
      <c r="G528" s="29"/>
      <c r="H528" s="29"/>
      <c r="I528" s="29"/>
      <c r="J528" s="53"/>
      <c r="K528" s="53"/>
    </row>
    <row r="529" spans="1:11" ht="12.75" x14ac:dyDescent="0.2">
      <c r="A529" s="17"/>
      <c r="B529" s="25"/>
      <c r="C529" s="17"/>
      <c r="D529" s="17"/>
      <c r="E529" s="29"/>
      <c r="F529" s="29"/>
      <c r="G529" s="29"/>
      <c r="H529" s="29"/>
      <c r="I529" s="29"/>
      <c r="J529" s="53"/>
      <c r="K529" s="53"/>
    </row>
    <row r="530" spans="1:11" ht="12.75" x14ac:dyDescent="0.2">
      <c r="A530" s="17"/>
      <c r="B530" s="25"/>
      <c r="C530" s="17"/>
      <c r="D530" s="17"/>
      <c r="E530" s="29"/>
      <c r="F530" s="29"/>
      <c r="G530" s="29"/>
      <c r="H530" s="29"/>
      <c r="I530" s="29"/>
      <c r="J530" s="53"/>
      <c r="K530" s="53"/>
    </row>
    <row r="531" spans="1:11" ht="12.75" x14ac:dyDescent="0.2">
      <c r="A531" s="17"/>
      <c r="B531" s="25"/>
      <c r="C531" s="17"/>
      <c r="D531" s="17"/>
      <c r="E531" s="29"/>
      <c r="F531" s="29"/>
      <c r="G531" s="29"/>
      <c r="H531" s="29"/>
      <c r="I531" s="29"/>
      <c r="J531" s="53"/>
      <c r="K531" s="53"/>
    </row>
    <row r="532" spans="1:11" ht="12.75" x14ac:dyDescent="0.2">
      <c r="A532" s="17"/>
      <c r="B532" s="25"/>
      <c r="C532" s="17"/>
      <c r="D532" s="17"/>
      <c r="E532" s="29"/>
      <c r="F532" s="29"/>
      <c r="G532" s="29"/>
      <c r="H532" s="29"/>
      <c r="I532" s="29"/>
      <c r="J532" s="53"/>
      <c r="K532" s="53"/>
    </row>
    <row r="533" spans="1:11" ht="12.75" x14ac:dyDescent="0.2">
      <c r="A533" s="17"/>
      <c r="B533" s="25"/>
      <c r="C533" s="17"/>
      <c r="D533" s="17"/>
      <c r="E533" s="29"/>
      <c r="F533" s="29"/>
      <c r="G533" s="29"/>
      <c r="H533" s="29"/>
      <c r="I533" s="29"/>
      <c r="J533" s="53"/>
      <c r="K533" s="53"/>
    </row>
    <row r="534" spans="1:11" ht="12.75" x14ac:dyDescent="0.2">
      <c r="A534" s="17"/>
      <c r="B534" s="25"/>
      <c r="C534" s="17"/>
      <c r="D534" s="17"/>
      <c r="E534" s="29"/>
      <c r="F534" s="29"/>
      <c r="G534" s="29"/>
      <c r="H534" s="29"/>
      <c r="I534" s="29"/>
      <c r="J534" s="53"/>
      <c r="K534" s="53"/>
    </row>
    <row r="535" spans="1:11" ht="12.75" x14ac:dyDescent="0.2">
      <c r="A535" s="17"/>
      <c r="B535" s="25"/>
      <c r="C535" s="17"/>
      <c r="D535" s="17"/>
      <c r="E535" s="29"/>
      <c r="F535" s="29"/>
      <c r="G535" s="29"/>
      <c r="H535" s="29"/>
      <c r="I535" s="29"/>
      <c r="J535" s="53"/>
      <c r="K535" s="53"/>
    </row>
    <row r="536" spans="1:11" ht="12.75" x14ac:dyDescent="0.2">
      <c r="A536" s="17"/>
      <c r="B536" s="25"/>
      <c r="C536" s="17"/>
      <c r="D536" s="17"/>
      <c r="E536" s="29"/>
      <c r="F536" s="29"/>
      <c r="G536" s="29"/>
      <c r="H536" s="29"/>
      <c r="I536" s="29"/>
      <c r="J536" s="53"/>
      <c r="K536" s="53"/>
    </row>
    <row r="537" spans="1:11" ht="12.75" x14ac:dyDescent="0.2">
      <c r="A537" s="17"/>
      <c r="B537" s="25"/>
      <c r="C537" s="17"/>
      <c r="D537" s="17"/>
      <c r="E537" s="29"/>
      <c r="F537" s="29"/>
      <c r="G537" s="29"/>
      <c r="H537" s="29"/>
      <c r="I537" s="29"/>
      <c r="J537" s="53"/>
      <c r="K537" s="53"/>
    </row>
    <row r="538" spans="1:11" ht="12.75" x14ac:dyDescent="0.2">
      <c r="A538" s="17"/>
      <c r="B538" s="25"/>
      <c r="C538" s="17"/>
      <c r="D538" s="17"/>
      <c r="E538" s="29"/>
      <c r="F538" s="29"/>
      <c r="G538" s="29"/>
      <c r="H538" s="29"/>
      <c r="I538" s="29"/>
      <c r="J538" s="53"/>
      <c r="K538" s="53"/>
    </row>
    <row r="539" spans="1:11" ht="12.75" x14ac:dyDescent="0.2">
      <c r="A539" s="17"/>
      <c r="B539" s="25"/>
      <c r="C539" s="17"/>
      <c r="D539" s="17"/>
      <c r="E539" s="29"/>
      <c r="F539" s="29"/>
      <c r="G539" s="29"/>
      <c r="H539" s="29"/>
      <c r="I539" s="29"/>
      <c r="J539" s="53"/>
      <c r="K539" s="53"/>
    </row>
    <row r="540" spans="1:11" ht="12.75" x14ac:dyDescent="0.2">
      <c r="A540" s="17"/>
      <c r="B540" s="25"/>
      <c r="C540" s="17"/>
      <c r="D540" s="17"/>
      <c r="E540" s="29"/>
      <c r="F540" s="29"/>
      <c r="G540" s="29"/>
      <c r="H540" s="29"/>
      <c r="I540" s="29"/>
      <c r="J540" s="53"/>
      <c r="K540" s="53"/>
    </row>
    <row r="541" spans="1:11" ht="12.75" x14ac:dyDescent="0.2">
      <c r="A541" s="17"/>
      <c r="B541" s="25"/>
      <c r="C541" s="17"/>
      <c r="D541" s="17"/>
      <c r="E541" s="29"/>
      <c r="F541" s="29"/>
      <c r="G541" s="29"/>
      <c r="H541" s="29"/>
      <c r="I541" s="29"/>
      <c r="J541" s="53"/>
      <c r="K541" s="53"/>
    </row>
    <row r="542" spans="1:11" ht="12.75" x14ac:dyDescent="0.2">
      <c r="A542" s="17"/>
      <c r="B542" s="25"/>
      <c r="C542" s="17"/>
      <c r="D542" s="17"/>
      <c r="E542" s="29"/>
      <c r="F542" s="29"/>
      <c r="G542" s="29"/>
      <c r="H542" s="29"/>
      <c r="I542" s="29"/>
      <c r="J542" s="53"/>
      <c r="K542" s="53"/>
    </row>
    <row r="543" spans="1:11" ht="12.75" x14ac:dyDescent="0.2">
      <c r="A543" s="17"/>
      <c r="B543" s="25"/>
      <c r="C543" s="17"/>
      <c r="D543" s="17"/>
      <c r="E543" s="29"/>
      <c r="F543" s="29"/>
      <c r="G543" s="29"/>
      <c r="H543" s="29"/>
      <c r="I543" s="29"/>
      <c r="J543" s="53"/>
      <c r="K543" s="53"/>
    </row>
    <row r="544" spans="1:11" ht="12.75" x14ac:dyDescent="0.2">
      <c r="A544" s="17"/>
      <c r="B544" s="25"/>
      <c r="C544" s="17"/>
      <c r="D544" s="17"/>
      <c r="E544" s="29"/>
      <c r="F544" s="29"/>
      <c r="G544" s="29"/>
      <c r="H544" s="29"/>
      <c r="I544" s="29"/>
      <c r="J544" s="53"/>
      <c r="K544" s="53"/>
    </row>
    <row r="545" spans="1:11" ht="12.75" x14ac:dyDescent="0.2">
      <c r="A545" s="17"/>
      <c r="B545" s="25"/>
      <c r="C545" s="17"/>
      <c r="D545" s="17"/>
      <c r="E545" s="29"/>
      <c r="F545" s="29"/>
      <c r="G545" s="29"/>
      <c r="H545" s="29"/>
      <c r="I545" s="29"/>
      <c r="J545" s="53"/>
      <c r="K545" s="53"/>
    </row>
    <row r="546" spans="1:11" ht="12.75" x14ac:dyDescent="0.2">
      <c r="A546" s="17"/>
      <c r="B546" s="25"/>
      <c r="C546" s="17"/>
      <c r="D546" s="17"/>
      <c r="E546" s="29"/>
      <c r="F546" s="29"/>
      <c r="G546" s="29"/>
      <c r="H546" s="29"/>
      <c r="I546" s="29"/>
      <c r="J546" s="53"/>
      <c r="K546" s="53"/>
    </row>
    <row r="547" spans="1:11" ht="12.75" x14ac:dyDescent="0.2">
      <c r="A547" s="17"/>
      <c r="B547" s="25"/>
      <c r="C547" s="17"/>
      <c r="D547" s="17"/>
      <c r="E547" s="29"/>
      <c r="F547" s="29"/>
      <c r="G547" s="29"/>
      <c r="H547" s="29"/>
      <c r="I547" s="29"/>
      <c r="J547" s="53"/>
      <c r="K547" s="53"/>
    </row>
    <row r="548" spans="1:11" ht="12.75" x14ac:dyDescent="0.2">
      <c r="A548" s="17"/>
      <c r="B548" s="25"/>
      <c r="C548" s="17"/>
      <c r="D548" s="17"/>
      <c r="E548" s="29"/>
      <c r="F548" s="29"/>
      <c r="G548" s="29"/>
      <c r="H548" s="29"/>
      <c r="I548" s="29"/>
      <c r="J548" s="53"/>
      <c r="K548" s="53"/>
    </row>
    <row r="549" spans="1:11" ht="12.75" x14ac:dyDescent="0.2">
      <c r="A549" s="17"/>
      <c r="B549" s="25"/>
      <c r="C549" s="17"/>
      <c r="D549" s="17"/>
      <c r="E549" s="29"/>
      <c r="F549" s="29"/>
      <c r="G549" s="29"/>
      <c r="H549" s="29"/>
      <c r="I549" s="29"/>
      <c r="J549" s="53"/>
      <c r="K549" s="53"/>
    </row>
    <row r="550" spans="1:11" ht="12.75" x14ac:dyDescent="0.2">
      <c r="A550" s="17"/>
      <c r="B550" s="25"/>
      <c r="C550" s="17"/>
      <c r="D550" s="17"/>
      <c r="E550" s="29"/>
      <c r="F550" s="29"/>
      <c r="G550" s="29"/>
      <c r="H550" s="29"/>
      <c r="I550" s="29"/>
      <c r="J550" s="53"/>
      <c r="K550" s="53"/>
    </row>
    <row r="551" spans="1:11" ht="12.75" x14ac:dyDescent="0.2">
      <c r="A551" s="17"/>
      <c r="B551" s="25"/>
      <c r="C551" s="17"/>
      <c r="D551" s="17"/>
      <c r="E551" s="29"/>
      <c r="F551" s="29"/>
      <c r="G551" s="29"/>
      <c r="H551" s="29"/>
      <c r="I551" s="29"/>
      <c r="J551" s="53"/>
      <c r="K551" s="53"/>
    </row>
    <row r="552" spans="1:11" ht="12.75" x14ac:dyDescent="0.2">
      <c r="A552" s="17"/>
      <c r="B552" s="25"/>
      <c r="C552" s="17"/>
      <c r="D552" s="17"/>
      <c r="E552" s="29"/>
      <c r="F552" s="29"/>
      <c r="G552" s="29"/>
      <c r="H552" s="29"/>
      <c r="I552" s="29"/>
      <c r="J552" s="53"/>
      <c r="K552" s="53"/>
    </row>
    <row r="553" spans="1:11" ht="12.75" x14ac:dyDescent="0.2">
      <c r="A553" s="17"/>
      <c r="B553" s="25"/>
      <c r="C553" s="17"/>
      <c r="D553" s="17"/>
      <c r="E553" s="29"/>
      <c r="F553" s="29"/>
      <c r="G553" s="29"/>
      <c r="H553" s="29"/>
      <c r="I553" s="29"/>
      <c r="J553" s="53"/>
      <c r="K553" s="53"/>
    </row>
    <row r="554" spans="1:11" ht="12.75" x14ac:dyDescent="0.2">
      <c r="A554" s="17"/>
      <c r="B554" s="25"/>
      <c r="C554" s="17"/>
      <c r="D554" s="17"/>
      <c r="E554" s="29"/>
      <c r="F554" s="29"/>
      <c r="G554" s="29"/>
      <c r="H554" s="29"/>
      <c r="I554" s="29"/>
      <c r="J554" s="53"/>
      <c r="K554" s="53"/>
    </row>
    <row r="555" spans="1:11" ht="12.75" x14ac:dyDescent="0.2">
      <c r="A555" s="17"/>
      <c r="B555" s="25"/>
      <c r="C555" s="17"/>
      <c r="D555" s="17"/>
      <c r="E555" s="29"/>
      <c r="F555" s="29"/>
      <c r="G555" s="29"/>
      <c r="H555" s="29"/>
      <c r="I555" s="29"/>
      <c r="J555" s="53"/>
      <c r="K555" s="53"/>
    </row>
    <row r="556" spans="1:11" ht="12.75" x14ac:dyDescent="0.2">
      <c r="A556" s="17"/>
      <c r="B556" s="25"/>
      <c r="C556" s="17"/>
      <c r="D556" s="17"/>
      <c r="E556" s="29"/>
      <c r="F556" s="29"/>
      <c r="G556" s="29"/>
      <c r="H556" s="29"/>
      <c r="I556" s="29"/>
      <c r="J556" s="53"/>
      <c r="K556" s="53"/>
    </row>
    <row r="557" spans="1:11" ht="12.75" x14ac:dyDescent="0.2">
      <c r="A557" s="17"/>
      <c r="B557" s="25"/>
      <c r="C557" s="17"/>
      <c r="D557" s="17"/>
      <c r="E557" s="29"/>
      <c r="F557" s="29"/>
      <c r="G557" s="29"/>
      <c r="H557" s="29"/>
      <c r="I557" s="29"/>
      <c r="J557" s="53"/>
      <c r="K557" s="53"/>
    </row>
    <row r="558" spans="1:11" ht="12.75" x14ac:dyDescent="0.2">
      <c r="A558" s="17"/>
      <c r="B558" s="25"/>
      <c r="C558" s="17"/>
      <c r="D558" s="17"/>
      <c r="E558" s="29"/>
      <c r="F558" s="29"/>
      <c r="G558" s="29"/>
      <c r="H558" s="29"/>
      <c r="I558" s="29"/>
      <c r="J558" s="53"/>
      <c r="K558" s="53"/>
    </row>
    <row r="559" spans="1:11" ht="12.75" x14ac:dyDescent="0.2">
      <c r="A559" s="17"/>
      <c r="B559" s="25"/>
      <c r="C559" s="17"/>
      <c r="D559" s="17"/>
      <c r="E559" s="29"/>
      <c r="F559" s="29"/>
      <c r="G559" s="29"/>
      <c r="H559" s="29"/>
      <c r="I559" s="29"/>
      <c r="J559" s="53"/>
      <c r="K559" s="53"/>
    </row>
    <row r="560" spans="1:11" ht="12.75" x14ac:dyDescent="0.2">
      <c r="A560" s="17"/>
      <c r="B560" s="25"/>
      <c r="C560" s="17"/>
      <c r="D560" s="17"/>
      <c r="E560" s="29"/>
      <c r="F560" s="29"/>
      <c r="G560" s="29"/>
      <c r="H560" s="29"/>
      <c r="I560" s="29"/>
      <c r="J560" s="53"/>
      <c r="K560" s="53"/>
    </row>
    <row r="561" spans="1:11" ht="12.75" x14ac:dyDescent="0.2">
      <c r="A561" s="17"/>
      <c r="B561" s="25"/>
      <c r="C561" s="17"/>
      <c r="D561" s="17"/>
      <c r="E561" s="29"/>
      <c r="F561" s="29"/>
      <c r="G561" s="29"/>
      <c r="H561" s="29"/>
      <c r="I561" s="29"/>
      <c r="J561" s="53"/>
      <c r="K561" s="53"/>
    </row>
    <row r="562" spans="1:11" ht="12.75" x14ac:dyDescent="0.2">
      <c r="A562" s="17"/>
      <c r="B562" s="25"/>
      <c r="C562" s="17"/>
      <c r="D562" s="17"/>
      <c r="E562" s="29"/>
      <c r="F562" s="29"/>
      <c r="G562" s="29"/>
      <c r="H562" s="29"/>
      <c r="I562" s="29"/>
      <c r="J562" s="53"/>
      <c r="K562" s="53"/>
    </row>
    <row r="563" spans="1:11" ht="12.75" x14ac:dyDescent="0.2">
      <c r="A563" s="17"/>
      <c r="B563" s="25"/>
      <c r="C563" s="17"/>
      <c r="D563" s="17"/>
      <c r="E563" s="29"/>
      <c r="F563" s="29"/>
      <c r="G563" s="29"/>
      <c r="H563" s="29"/>
      <c r="I563" s="29"/>
      <c r="J563" s="53"/>
      <c r="K563" s="53"/>
    </row>
    <row r="564" spans="1:11" ht="12.75" x14ac:dyDescent="0.2">
      <c r="A564" s="17"/>
      <c r="B564" s="25"/>
      <c r="C564" s="17"/>
      <c r="D564" s="17"/>
      <c r="E564" s="29"/>
      <c r="F564" s="29"/>
      <c r="G564" s="29"/>
      <c r="H564" s="29"/>
      <c r="I564" s="29"/>
      <c r="J564" s="53"/>
      <c r="K564" s="53"/>
    </row>
    <row r="565" spans="1:11" ht="12.75" x14ac:dyDescent="0.2">
      <c r="A565" s="17"/>
      <c r="B565" s="25"/>
      <c r="C565" s="17"/>
      <c r="D565" s="17"/>
      <c r="E565" s="29"/>
      <c r="F565" s="29"/>
      <c r="G565" s="29"/>
      <c r="H565" s="29"/>
      <c r="I565" s="29"/>
      <c r="J565" s="53"/>
      <c r="K565" s="53"/>
    </row>
    <row r="566" spans="1:11" ht="12.75" x14ac:dyDescent="0.2">
      <c r="A566" s="17"/>
      <c r="B566" s="25"/>
      <c r="C566" s="17"/>
      <c r="D566" s="17"/>
      <c r="E566" s="29"/>
      <c r="F566" s="29"/>
      <c r="G566" s="29"/>
      <c r="H566" s="29"/>
      <c r="I566" s="29"/>
      <c r="J566" s="53"/>
      <c r="K566" s="53"/>
    </row>
    <row r="567" spans="1:11" ht="12.75" x14ac:dyDescent="0.2">
      <c r="A567" s="17"/>
      <c r="B567" s="25"/>
      <c r="C567" s="17"/>
      <c r="D567" s="17"/>
      <c r="E567" s="29"/>
      <c r="F567" s="29"/>
      <c r="G567" s="29"/>
      <c r="H567" s="29"/>
      <c r="I567" s="29"/>
      <c r="J567" s="53"/>
      <c r="K567" s="53"/>
    </row>
    <row r="568" spans="1:11" ht="12.75" x14ac:dyDescent="0.2">
      <c r="A568" s="17"/>
      <c r="B568" s="25"/>
      <c r="C568" s="17"/>
      <c r="D568" s="17"/>
      <c r="E568" s="29"/>
      <c r="F568" s="29"/>
      <c r="G568" s="29"/>
      <c r="H568" s="29"/>
      <c r="I568" s="29"/>
      <c r="J568" s="53"/>
      <c r="K568" s="53"/>
    </row>
    <row r="569" spans="1:11" ht="12.75" x14ac:dyDescent="0.2">
      <c r="A569" s="17"/>
      <c r="B569" s="25"/>
      <c r="C569" s="17"/>
      <c r="D569" s="17"/>
      <c r="E569" s="29"/>
      <c r="F569" s="29"/>
      <c r="G569" s="29"/>
      <c r="H569" s="29"/>
      <c r="I569" s="29"/>
      <c r="J569" s="53"/>
      <c r="K569" s="53"/>
    </row>
    <row r="570" spans="1:11" ht="12.75" x14ac:dyDescent="0.2">
      <c r="A570" s="17"/>
      <c r="B570" s="25"/>
      <c r="C570" s="17"/>
      <c r="D570" s="17"/>
      <c r="E570" s="29"/>
      <c r="F570" s="29"/>
      <c r="G570" s="29"/>
      <c r="H570" s="29"/>
      <c r="I570" s="29"/>
      <c r="J570" s="53"/>
      <c r="K570" s="53"/>
    </row>
    <row r="571" spans="1:11" ht="12.75" x14ac:dyDescent="0.2">
      <c r="A571" s="17"/>
      <c r="B571" s="25"/>
      <c r="C571" s="17"/>
      <c r="D571" s="17"/>
      <c r="E571" s="29"/>
      <c r="F571" s="29"/>
      <c r="G571" s="29"/>
      <c r="H571" s="29"/>
      <c r="I571" s="29"/>
      <c r="J571" s="53"/>
      <c r="K571" s="53"/>
    </row>
    <row r="572" spans="1:11" ht="12.75" x14ac:dyDescent="0.2">
      <c r="A572" s="17"/>
      <c r="B572" s="25"/>
      <c r="C572" s="17"/>
      <c r="D572" s="17"/>
      <c r="E572" s="29"/>
      <c r="F572" s="29"/>
      <c r="G572" s="29"/>
      <c r="H572" s="29"/>
      <c r="I572" s="29"/>
      <c r="J572" s="53"/>
      <c r="K572" s="53"/>
    </row>
    <row r="573" spans="1:11" ht="12.75" x14ac:dyDescent="0.2">
      <c r="A573" s="17"/>
      <c r="B573" s="25"/>
      <c r="C573" s="17"/>
      <c r="D573" s="17"/>
      <c r="E573" s="29"/>
      <c r="F573" s="29"/>
      <c r="G573" s="29"/>
      <c r="H573" s="29"/>
      <c r="I573" s="29"/>
      <c r="J573" s="53"/>
      <c r="K573" s="53"/>
    </row>
    <row r="574" spans="1:11" ht="12.75" x14ac:dyDescent="0.2">
      <c r="A574" s="17"/>
      <c r="B574" s="25"/>
      <c r="C574" s="17"/>
      <c r="D574" s="17"/>
      <c r="E574" s="29"/>
      <c r="F574" s="29"/>
      <c r="G574" s="29"/>
      <c r="H574" s="29"/>
      <c r="I574" s="29"/>
      <c r="J574" s="53"/>
      <c r="K574" s="53"/>
    </row>
    <row r="575" spans="1:11" ht="12.75" x14ac:dyDescent="0.2">
      <c r="A575" s="17"/>
      <c r="B575" s="25"/>
      <c r="C575" s="17"/>
      <c r="D575" s="17"/>
      <c r="E575" s="29"/>
      <c r="F575" s="29"/>
      <c r="G575" s="29"/>
      <c r="H575" s="29"/>
      <c r="I575" s="29"/>
      <c r="J575" s="53"/>
      <c r="K575" s="53"/>
    </row>
    <row r="576" spans="1:11" ht="12.75" x14ac:dyDescent="0.2">
      <c r="A576" s="17"/>
      <c r="B576" s="25"/>
      <c r="C576" s="17"/>
      <c r="D576" s="17"/>
      <c r="E576" s="29"/>
      <c r="F576" s="29"/>
      <c r="G576" s="29"/>
      <c r="H576" s="29"/>
      <c r="I576" s="29"/>
      <c r="J576" s="53"/>
      <c r="K576" s="53"/>
    </row>
    <row r="577" spans="1:11" ht="12.75" x14ac:dyDescent="0.2">
      <c r="A577" s="17"/>
      <c r="B577" s="25"/>
      <c r="C577" s="17"/>
      <c r="D577" s="17"/>
      <c r="E577" s="29"/>
      <c r="F577" s="29"/>
      <c r="G577" s="29"/>
      <c r="H577" s="29"/>
      <c r="I577" s="29"/>
      <c r="J577" s="53"/>
      <c r="K577" s="53"/>
    </row>
    <row r="578" spans="1:11" ht="12.75" x14ac:dyDescent="0.2">
      <c r="A578" s="17"/>
      <c r="B578" s="25"/>
      <c r="C578" s="17"/>
      <c r="D578" s="17"/>
      <c r="E578" s="29"/>
      <c r="F578" s="29"/>
      <c r="G578" s="29"/>
      <c r="H578" s="29"/>
      <c r="I578" s="29"/>
      <c r="J578" s="53"/>
      <c r="K578" s="53"/>
    </row>
    <row r="579" spans="1:11" ht="12.75" x14ac:dyDescent="0.2">
      <c r="A579" s="17"/>
      <c r="B579" s="25"/>
      <c r="C579" s="17"/>
      <c r="D579" s="17"/>
      <c r="E579" s="29"/>
      <c r="F579" s="29"/>
      <c r="G579" s="29"/>
      <c r="H579" s="29"/>
      <c r="I579" s="29"/>
      <c r="J579" s="53"/>
      <c r="K579" s="53"/>
    </row>
    <row r="580" spans="1:11" ht="12.75" x14ac:dyDescent="0.2">
      <c r="A580" s="17"/>
      <c r="B580" s="25"/>
      <c r="C580" s="17"/>
      <c r="D580" s="17"/>
      <c r="E580" s="29"/>
      <c r="F580" s="29"/>
      <c r="G580" s="29"/>
      <c r="H580" s="29"/>
      <c r="I580" s="29"/>
      <c r="J580" s="53"/>
      <c r="K580" s="53"/>
    </row>
    <row r="581" spans="1:11" ht="12.75" x14ac:dyDescent="0.2">
      <c r="A581" s="17"/>
      <c r="B581" s="25"/>
      <c r="C581" s="17"/>
      <c r="D581" s="17"/>
      <c r="E581" s="29"/>
      <c r="F581" s="29"/>
      <c r="G581" s="29"/>
      <c r="H581" s="29"/>
      <c r="I581" s="29"/>
      <c r="J581" s="53"/>
      <c r="K581" s="53"/>
    </row>
    <row r="582" spans="1:11" ht="12.75" x14ac:dyDescent="0.2">
      <c r="A582" s="17"/>
      <c r="B582" s="25"/>
      <c r="C582" s="17"/>
      <c r="D582" s="17"/>
      <c r="E582" s="29"/>
      <c r="F582" s="29"/>
      <c r="G582" s="29"/>
      <c r="H582" s="29"/>
      <c r="I582" s="29"/>
      <c r="J582" s="53"/>
      <c r="K582" s="53"/>
    </row>
    <row r="583" spans="1:11" ht="12.75" x14ac:dyDescent="0.2">
      <c r="A583" s="17"/>
      <c r="B583" s="25"/>
      <c r="C583" s="17"/>
      <c r="D583" s="17"/>
      <c r="E583" s="29"/>
      <c r="F583" s="29"/>
      <c r="G583" s="29"/>
      <c r="H583" s="29"/>
      <c r="I583" s="29"/>
      <c r="J583" s="53"/>
      <c r="K583" s="53"/>
    </row>
    <row r="584" spans="1:11" ht="12.75" x14ac:dyDescent="0.2">
      <c r="A584" s="17"/>
      <c r="B584" s="25"/>
      <c r="C584" s="17"/>
      <c r="D584" s="17"/>
      <c r="E584" s="29"/>
      <c r="F584" s="29"/>
      <c r="G584" s="29"/>
      <c r="H584" s="29"/>
      <c r="I584" s="29"/>
      <c r="J584" s="53"/>
      <c r="K584" s="53"/>
    </row>
    <row r="585" spans="1:11" ht="12.75" x14ac:dyDescent="0.2">
      <c r="A585" s="17"/>
      <c r="B585" s="25"/>
      <c r="C585" s="17"/>
      <c r="D585" s="17"/>
      <c r="E585" s="29"/>
      <c r="F585" s="29"/>
      <c r="G585" s="29"/>
      <c r="H585" s="29"/>
      <c r="I585" s="29"/>
      <c r="J585" s="53"/>
      <c r="K585" s="53"/>
    </row>
    <row r="586" spans="1:11" ht="12.75" x14ac:dyDescent="0.2">
      <c r="A586" s="17"/>
      <c r="B586" s="25"/>
      <c r="C586" s="17"/>
      <c r="D586" s="17"/>
      <c r="E586" s="29"/>
      <c r="F586" s="29"/>
      <c r="G586" s="29"/>
      <c r="H586" s="29"/>
      <c r="I586" s="29"/>
      <c r="J586" s="53"/>
      <c r="K586" s="53"/>
    </row>
    <row r="587" spans="1:11" ht="12.75" x14ac:dyDescent="0.2">
      <c r="A587" s="17"/>
      <c r="B587" s="25"/>
      <c r="C587" s="17"/>
      <c r="D587" s="17"/>
      <c r="E587" s="29"/>
      <c r="F587" s="29"/>
      <c r="G587" s="29"/>
      <c r="H587" s="29"/>
      <c r="I587" s="29"/>
      <c r="J587" s="53"/>
      <c r="K587" s="53"/>
    </row>
    <row r="588" spans="1:11" ht="12.75" x14ac:dyDescent="0.2">
      <c r="A588" s="17"/>
      <c r="B588" s="25"/>
      <c r="C588" s="17"/>
      <c r="D588" s="17"/>
      <c r="E588" s="29"/>
      <c r="F588" s="29"/>
      <c r="G588" s="29"/>
      <c r="H588" s="29"/>
      <c r="I588" s="29"/>
      <c r="J588" s="53"/>
      <c r="K588" s="53"/>
    </row>
    <row r="589" spans="1:11" ht="12.75" x14ac:dyDescent="0.2">
      <c r="A589" s="17"/>
      <c r="B589" s="25"/>
      <c r="C589" s="17"/>
      <c r="D589" s="17"/>
      <c r="E589" s="29"/>
      <c r="F589" s="29"/>
      <c r="G589" s="29"/>
      <c r="H589" s="29"/>
      <c r="I589" s="29"/>
      <c r="J589" s="53"/>
      <c r="K589" s="53"/>
    </row>
    <row r="590" spans="1:11" ht="12.75" x14ac:dyDescent="0.2">
      <c r="A590" s="17"/>
      <c r="B590" s="25"/>
      <c r="C590" s="17"/>
      <c r="D590" s="17"/>
      <c r="E590" s="29"/>
      <c r="F590" s="29"/>
      <c r="G590" s="29"/>
      <c r="H590" s="29"/>
      <c r="I590" s="29"/>
      <c r="J590" s="53"/>
      <c r="K590" s="53"/>
    </row>
    <row r="591" spans="1:11" ht="12.75" x14ac:dyDescent="0.2">
      <c r="A591" s="17"/>
      <c r="B591" s="25"/>
      <c r="C591" s="17"/>
      <c r="D591" s="17"/>
      <c r="E591" s="29"/>
      <c r="F591" s="29"/>
      <c r="G591" s="29"/>
      <c r="H591" s="29"/>
      <c r="I591" s="29"/>
      <c r="J591" s="53"/>
      <c r="K591" s="53"/>
    </row>
    <row r="592" spans="1:11" ht="12.75" x14ac:dyDescent="0.2">
      <c r="A592" s="17"/>
      <c r="B592" s="25"/>
      <c r="C592" s="17"/>
      <c r="D592" s="17"/>
      <c r="E592" s="29"/>
      <c r="F592" s="29"/>
      <c r="G592" s="29"/>
      <c r="H592" s="29"/>
      <c r="I592" s="29"/>
      <c r="J592" s="53"/>
      <c r="K592" s="53"/>
    </row>
    <row r="593" spans="1:11" ht="12.75" x14ac:dyDescent="0.2">
      <c r="A593" s="17"/>
      <c r="B593" s="25"/>
      <c r="C593" s="17"/>
      <c r="D593" s="17"/>
      <c r="E593" s="29"/>
      <c r="F593" s="29"/>
      <c r="G593" s="29"/>
      <c r="H593" s="29"/>
      <c r="I593" s="29"/>
      <c r="J593" s="53"/>
      <c r="K593" s="53"/>
    </row>
    <row r="594" spans="1:11" ht="12.75" x14ac:dyDescent="0.2">
      <c r="A594" s="17"/>
      <c r="B594" s="25"/>
      <c r="C594" s="17"/>
      <c r="D594" s="17"/>
      <c r="E594" s="29"/>
      <c r="F594" s="29"/>
      <c r="G594" s="29"/>
      <c r="H594" s="29"/>
      <c r="I594" s="29"/>
      <c r="J594" s="53"/>
      <c r="K594" s="53"/>
    </row>
    <row r="595" spans="1:11" ht="12.75" x14ac:dyDescent="0.2">
      <c r="A595" s="17"/>
      <c r="B595" s="25"/>
      <c r="C595" s="17"/>
      <c r="D595" s="17"/>
      <c r="E595" s="29"/>
      <c r="F595" s="29"/>
      <c r="G595" s="29"/>
      <c r="H595" s="29"/>
      <c r="I595" s="29"/>
      <c r="J595" s="53"/>
      <c r="K595" s="53"/>
    </row>
    <row r="596" spans="1:11" ht="12.75" x14ac:dyDescent="0.2">
      <c r="A596" s="17"/>
      <c r="B596" s="25"/>
      <c r="C596" s="17"/>
      <c r="D596" s="17"/>
      <c r="E596" s="29"/>
      <c r="F596" s="29"/>
      <c r="G596" s="29"/>
      <c r="H596" s="29"/>
      <c r="I596" s="29"/>
      <c r="J596" s="53"/>
      <c r="K596" s="53"/>
    </row>
    <row r="597" spans="1:11" ht="12.75" x14ac:dyDescent="0.2">
      <c r="A597" s="17"/>
      <c r="B597" s="25"/>
      <c r="C597" s="17"/>
      <c r="D597" s="17"/>
      <c r="E597" s="29"/>
      <c r="F597" s="29"/>
      <c r="G597" s="29"/>
      <c r="H597" s="29"/>
      <c r="I597" s="29"/>
      <c r="J597" s="53"/>
      <c r="K597" s="53"/>
    </row>
    <row r="598" spans="1:11" ht="12.75" x14ac:dyDescent="0.2">
      <c r="A598" s="17"/>
      <c r="B598" s="25"/>
      <c r="C598" s="17"/>
      <c r="D598" s="17"/>
      <c r="E598" s="29"/>
      <c r="F598" s="29"/>
      <c r="G598" s="29"/>
      <c r="H598" s="29"/>
      <c r="I598" s="29"/>
      <c r="J598" s="53"/>
      <c r="K598" s="53"/>
    </row>
    <row r="599" spans="1:11" ht="12.75" x14ac:dyDescent="0.2">
      <c r="A599" s="17"/>
      <c r="B599" s="25"/>
      <c r="C599" s="17"/>
      <c r="D599" s="17"/>
      <c r="E599" s="29"/>
      <c r="F599" s="29"/>
      <c r="G599" s="29"/>
      <c r="H599" s="29"/>
      <c r="I599" s="29"/>
      <c r="J599" s="53"/>
      <c r="K599" s="53"/>
    </row>
    <row r="600" spans="1:11" ht="12.75" x14ac:dyDescent="0.2">
      <c r="A600" s="17"/>
      <c r="B600" s="25"/>
      <c r="C600" s="17"/>
      <c r="D600" s="17"/>
      <c r="E600" s="29"/>
      <c r="F600" s="29"/>
      <c r="G600" s="29"/>
      <c r="H600" s="29"/>
      <c r="I600" s="29"/>
      <c r="J600" s="53"/>
      <c r="K600" s="53"/>
    </row>
    <row r="601" spans="1:11" ht="12.75" x14ac:dyDescent="0.2">
      <c r="A601" s="17"/>
      <c r="B601" s="25"/>
      <c r="C601" s="17"/>
      <c r="D601" s="17"/>
      <c r="E601" s="29"/>
      <c r="F601" s="29"/>
      <c r="G601" s="29"/>
      <c r="H601" s="29"/>
      <c r="I601" s="29"/>
      <c r="J601" s="53"/>
      <c r="K601" s="53"/>
    </row>
    <row r="602" spans="1:11" ht="12.75" x14ac:dyDescent="0.2">
      <c r="A602" s="17"/>
      <c r="B602" s="25"/>
      <c r="C602" s="17"/>
      <c r="D602" s="17"/>
      <c r="E602" s="29"/>
      <c r="F602" s="29"/>
      <c r="G602" s="29"/>
      <c r="H602" s="29"/>
      <c r="I602" s="29"/>
      <c r="J602" s="53"/>
      <c r="K602" s="53"/>
    </row>
    <row r="603" spans="1:11" ht="12.75" x14ac:dyDescent="0.2">
      <c r="A603" s="17"/>
      <c r="B603" s="25"/>
      <c r="C603" s="17"/>
      <c r="D603" s="17"/>
      <c r="E603" s="29"/>
      <c r="F603" s="29"/>
      <c r="G603" s="29"/>
      <c r="H603" s="29"/>
      <c r="I603" s="29"/>
      <c r="J603" s="53"/>
      <c r="K603" s="53"/>
    </row>
    <row r="604" spans="1:11" ht="12.75" x14ac:dyDescent="0.2">
      <c r="A604" s="17"/>
      <c r="B604" s="25"/>
      <c r="C604" s="17"/>
      <c r="D604" s="17"/>
      <c r="E604" s="29"/>
      <c r="F604" s="29"/>
      <c r="G604" s="29"/>
      <c r="H604" s="29"/>
      <c r="I604" s="29"/>
      <c r="J604" s="53"/>
      <c r="K604" s="53"/>
    </row>
    <row r="605" spans="1:11" ht="12.75" x14ac:dyDescent="0.2">
      <c r="A605" s="17"/>
      <c r="B605" s="25"/>
      <c r="C605" s="17"/>
      <c r="D605" s="17"/>
      <c r="E605" s="29"/>
      <c r="F605" s="29"/>
      <c r="G605" s="29"/>
      <c r="H605" s="29"/>
      <c r="I605" s="29"/>
      <c r="J605" s="53"/>
      <c r="K605" s="53"/>
    </row>
    <row r="606" spans="1:11" ht="12.75" x14ac:dyDescent="0.2">
      <c r="A606" s="17"/>
      <c r="B606" s="25"/>
      <c r="C606" s="17"/>
      <c r="D606" s="17"/>
      <c r="E606" s="29"/>
      <c r="F606" s="29"/>
      <c r="G606" s="29"/>
      <c r="H606" s="29"/>
      <c r="I606" s="29"/>
      <c r="J606" s="53"/>
      <c r="K606" s="53"/>
    </row>
    <row r="607" spans="1:11" ht="12.75" x14ac:dyDescent="0.2">
      <c r="A607" s="17"/>
      <c r="B607" s="25"/>
      <c r="C607" s="17"/>
      <c r="D607" s="17"/>
      <c r="E607" s="29"/>
      <c r="F607" s="29"/>
      <c r="G607" s="29"/>
      <c r="H607" s="29"/>
      <c r="I607" s="29"/>
      <c r="J607" s="53"/>
      <c r="K607" s="53"/>
    </row>
    <row r="608" spans="1:11" ht="12.75" x14ac:dyDescent="0.2">
      <c r="A608" s="17"/>
      <c r="B608" s="25"/>
      <c r="C608" s="17"/>
      <c r="D608" s="17"/>
      <c r="E608" s="29"/>
      <c r="F608" s="29"/>
      <c r="G608" s="29"/>
      <c r="H608" s="29"/>
      <c r="I608" s="29"/>
      <c r="J608" s="53"/>
      <c r="K608" s="53"/>
    </row>
    <row r="609" spans="1:11" ht="12.75" x14ac:dyDescent="0.2">
      <c r="A609" s="17"/>
      <c r="B609" s="25"/>
      <c r="C609" s="17"/>
      <c r="D609" s="17"/>
      <c r="E609" s="29"/>
      <c r="F609" s="29"/>
      <c r="G609" s="29"/>
      <c r="H609" s="29"/>
      <c r="I609" s="29"/>
      <c r="J609" s="53"/>
      <c r="K609" s="53"/>
    </row>
    <row r="610" spans="1:11" ht="12.75" x14ac:dyDescent="0.2">
      <c r="A610" s="17"/>
      <c r="B610" s="25"/>
      <c r="C610" s="17"/>
      <c r="D610" s="17"/>
      <c r="E610" s="29"/>
      <c r="F610" s="29"/>
      <c r="G610" s="29"/>
      <c r="H610" s="29"/>
      <c r="I610" s="29"/>
      <c r="J610" s="53"/>
      <c r="K610" s="53"/>
    </row>
    <row r="611" spans="1:11" ht="12.75" x14ac:dyDescent="0.2">
      <c r="A611" s="17"/>
      <c r="B611" s="25"/>
      <c r="C611" s="17"/>
      <c r="D611" s="17"/>
      <c r="E611" s="29"/>
      <c r="F611" s="29"/>
      <c r="G611" s="29"/>
      <c r="H611" s="29"/>
      <c r="I611" s="29"/>
      <c r="J611" s="53"/>
      <c r="K611" s="53"/>
    </row>
    <row r="612" spans="1:11" ht="12.75" x14ac:dyDescent="0.2">
      <c r="A612" s="17"/>
      <c r="B612" s="25"/>
      <c r="C612" s="17"/>
      <c r="D612" s="17"/>
      <c r="E612" s="29"/>
      <c r="F612" s="29"/>
      <c r="G612" s="29"/>
      <c r="H612" s="29"/>
      <c r="I612" s="29"/>
      <c r="J612" s="53"/>
      <c r="K612" s="53"/>
    </row>
    <row r="613" spans="1:11" ht="12.75" x14ac:dyDescent="0.2">
      <c r="A613" s="17"/>
      <c r="B613" s="25"/>
      <c r="C613" s="17"/>
      <c r="D613" s="17"/>
      <c r="E613" s="29"/>
      <c r="F613" s="29"/>
      <c r="G613" s="29"/>
      <c r="H613" s="29"/>
      <c r="I613" s="29"/>
      <c r="J613" s="53"/>
      <c r="K613" s="53"/>
    </row>
    <row r="614" spans="1:11" ht="12.75" x14ac:dyDescent="0.2">
      <c r="A614" s="17"/>
      <c r="B614" s="25"/>
      <c r="C614" s="17"/>
      <c r="D614" s="17"/>
      <c r="E614" s="29"/>
      <c r="F614" s="29"/>
      <c r="G614" s="29"/>
      <c r="H614" s="29"/>
      <c r="I614" s="29"/>
      <c r="J614" s="53"/>
      <c r="K614" s="53"/>
    </row>
    <row r="615" spans="1:11" ht="12.75" x14ac:dyDescent="0.2">
      <c r="A615" s="17"/>
      <c r="B615" s="25"/>
      <c r="C615" s="17"/>
      <c r="D615" s="17"/>
      <c r="E615" s="29"/>
      <c r="F615" s="29"/>
      <c r="G615" s="29"/>
      <c r="H615" s="29"/>
      <c r="I615" s="29"/>
      <c r="J615" s="53"/>
      <c r="K615" s="53"/>
    </row>
    <row r="616" spans="1:11" ht="12.75" x14ac:dyDescent="0.2">
      <c r="A616" s="17"/>
      <c r="B616" s="25"/>
      <c r="C616" s="17"/>
      <c r="D616" s="17"/>
      <c r="E616" s="29"/>
      <c r="F616" s="29"/>
      <c r="G616" s="29"/>
      <c r="H616" s="29"/>
      <c r="I616" s="29"/>
      <c r="J616" s="53"/>
      <c r="K616" s="53"/>
    </row>
    <row r="617" spans="1:11" ht="12.75" x14ac:dyDescent="0.2">
      <c r="A617" s="17"/>
      <c r="B617" s="25"/>
      <c r="C617" s="17"/>
      <c r="D617" s="17"/>
      <c r="E617" s="29"/>
      <c r="F617" s="29"/>
      <c r="G617" s="29"/>
      <c r="H617" s="29"/>
      <c r="I617" s="29"/>
      <c r="J617" s="53"/>
      <c r="K617" s="53"/>
    </row>
    <row r="618" spans="1:11" ht="12.75" x14ac:dyDescent="0.2">
      <c r="A618" s="17"/>
      <c r="B618" s="25"/>
      <c r="C618" s="17"/>
      <c r="D618" s="17"/>
      <c r="E618" s="29"/>
      <c r="F618" s="29"/>
      <c r="G618" s="29"/>
      <c r="H618" s="29"/>
      <c r="I618" s="29"/>
      <c r="J618" s="53"/>
      <c r="K618" s="53"/>
    </row>
    <row r="619" spans="1:11" ht="12.75" x14ac:dyDescent="0.2">
      <c r="A619" s="17"/>
      <c r="B619" s="25"/>
      <c r="C619" s="17"/>
      <c r="D619" s="17"/>
      <c r="E619" s="29"/>
      <c r="F619" s="29"/>
      <c r="G619" s="29"/>
      <c r="H619" s="29"/>
      <c r="I619" s="29"/>
      <c r="J619" s="53"/>
      <c r="K619" s="53"/>
    </row>
    <row r="620" spans="1:11" ht="12.75" x14ac:dyDescent="0.2">
      <c r="A620" s="17"/>
      <c r="B620" s="25"/>
      <c r="C620" s="17"/>
      <c r="D620" s="17"/>
      <c r="E620" s="29"/>
      <c r="F620" s="29"/>
      <c r="G620" s="29"/>
      <c r="H620" s="29"/>
      <c r="I620" s="29"/>
      <c r="J620" s="53"/>
      <c r="K620" s="53"/>
    </row>
    <row r="621" spans="1:11" ht="12.75" x14ac:dyDescent="0.2">
      <c r="A621" s="17"/>
      <c r="B621" s="25"/>
      <c r="C621" s="17"/>
      <c r="D621" s="17"/>
      <c r="E621" s="29"/>
      <c r="F621" s="29"/>
      <c r="G621" s="29"/>
      <c r="H621" s="29"/>
      <c r="I621" s="29"/>
      <c r="J621" s="53"/>
      <c r="K621" s="53"/>
    </row>
    <row r="622" spans="1:11" ht="12.75" x14ac:dyDescent="0.2">
      <c r="A622" s="17"/>
      <c r="B622" s="25"/>
      <c r="C622" s="17"/>
      <c r="D622" s="17"/>
      <c r="E622" s="29"/>
      <c r="F622" s="29"/>
      <c r="G622" s="29"/>
      <c r="H622" s="29"/>
      <c r="I622" s="29"/>
      <c r="J622" s="53"/>
      <c r="K622" s="53"/>
    </row>
    <row r="623" spans="1:11" ht="12.75" x14ac:dyDescent="0.2">
      <c r="A623" s="17"/>
      <c r="B623" s="25"/>
      <c r="C623" s="17"/>
      <c r="D623" s="17"/>
      <c r="E623" s="29"/>
      <c r="F623" s="29"/>
      <c r="G623" s="29"/>
      <c r="H623" s="29"/>
      <c r="I623" s="29"/>
      <c r="J623" s="53"/>
      <c r="K623" s="53"/>
    </row>
    <row r="624" spans="1:11" ht="12.75" x14ac:dyDescent="0.2">
      <c r="A624" s="17"/>
      <c r="B624" s="25"/>
      <c r="C624" s="17"/>
      <c r="D624" s="17"/>
      <c r="E624" s="29"/>
      <c r="F624" s="29"/>
      <c r="G624" s="29"/>
      <c r="H624" s="29"/>
      <c r="I624" s="29"/>
      <c r="J624" s="53"/>
      <c r="K624" s="53"/>
    </row>
    <row r="625" spans="1:11" ht="12.75" x14ac:dyDescent="0.2">
      <c r="A625" s="17"/>
      <c r="B625" s="25"/>
      <c r="C625" s="17"/>
      <c r="D625" s="17"/>
      <c r="E625" s="29"/>
      <c r="F625" s="29"/>
      <c r="G625" s="29"/>
      <c r="H625" s="29"/>
      <c r="I625" s="29"/>
      <c r="J625" s="53"/>
      <c r="K625" s="53"/>
    </row>
    <row r="626" spans="1:11" ht="12.75" x14ac:dyDescent="0.2">
      <c r="A626" s="17"/>
      <c r="B626" s="25"/>
      <c r="C626" s="17"/>
      <c r="D626" s="17"/>
      <c r="E626" s="29"/>
      <c r="F626" s="29"/>
      <c r="G626" s="29"/>
      <c r="H626" s="29"/>
      <c r="I626" s="29"/>
      <c r="J626" s="53"/>
      <c r="K626" s="53"/>
    </row>
    <row r="627" spans="1:11" ht="12.75" x14ac:dyDescent="0.2">
      <c r="A627" s="17"/>
      <c r="B627" s="25"/>
      <c r="C627" s="17"/>
      <c r="D627" s="17"/>
      <c r="E627" s="29"/>
      <c r="F627" s="29"/>
      <c r="G627" s="29"/>
      <c r="H627" s="29"/>
      <c r="I627" s="29"/>
      <c r="J627" s="53"/>
      <c r="K627" s="53"/>
    </row>
    <row r="628" spans="1:11" ht="12.75" x14ac:dyDescent="0.2">
      <c r="A628" s="17"/>
      <c r="B628" s="25"/>
      <c r="C628" s="17"/>
      <c r="D628" s="17"/>
      <c r="E628" s="29"/>
      <c r="F628" s="29"/>
      <c r="G628" s="29"/>
      <c r="H628" s="29"/>
      <c r="I628" s="29"/>
      <c r="J628" s="53"/>
      <c r="K628" s="53"/>
    </row>
    <row r="629" spans="1:11" ht="12.75" x14ac:dyDescent="0.2">
      <c r="A629" s="17"/>
      <c r="B629" s="25"/>
      <c r="C629" s="17"/>
      <c r="D629" s="17"/>
      <c r="E629" s="29"/>
      <c r="F629" s="29"/>
      <c r="G629" s="29"/>
      <c r="H629" s="29"/>
      <c r="I629" s="29"/>
      <c r="J629" s="53"/>
      <c r="K629" s="53"/>
    </row>
    <row r="630" spans="1:11" ht="12.75" x14ac:dyDescent="0.2">
      <c r="A630" s="17"/>
      <c r="B630" s="25"/>
      <c r="C630" s="17"/>
      <c r="D630" s="17"/>
      <c r="E630" s="29"/>
      <c r="F630" s="29"/>
      <c r="G630" s="29"/>
      <c r="H630" s="29"/>
      <c r="I630" s="29"/>
      <c r="J630" s="53"/>
      <c r="K630" s="53"/>
    </row>
    <row r="631" spans="1:11" ht="12.75" x14ac:dyDescent="0.2">
      <c r="A631" s="17"/>
      <c r="B631" s="25"/>
      <c r="C631" s="17"/>
      <c r="D631" s="17"/>
      <c r="E631" s="29"/>
      <c r="F631" s="29"/>
      <c r="G631" s="29"/>
      <c r="H631" s="29"/>
      <c r="I631" s="29"/>
      <c r="J631" s="53"/>
      <c r="K631" s="53"/>
    </row>
    <row r="632" spans="1:11" ht="12.75" x14ac:dyDescent="0.2">
      <c r="A632" s="17"/>
      <c r="B632" s="25"/>
      <c r="C632" s="17"/>
      <c r="D632" s="17"/>
      <c r="E632" s="29"/>
      <c r="F632" s="29"/>
      <c r="G632" s="29"/>
      <c r="H632" s="29"/>
      <c r="I632" s="29"/>
      <c r="J632" s="53"/>
      <c r="K632" s="53"/>
    </row>
    <row r="633" spans="1:11" ht="12.75" x14ac:dyDescent="0.2">
      <c r="A633" s="17"/>
      <c r="B633" s="25"/>
      <c r="C633" s="17"/>
      <c r="D633" s="17"/>
      <c r="E633" s="29"/>
      <c r="F633" s="29"/>
      <c r="G633" s="29"/>
      <c r="H633" s="29"/>
      <c r="I633" s="29"/>
      <c r="J633" s="53"/>
      <c r="K633" s="53"/>
    </row>
    <row r="634" spans="1:11" ht="12.75" x14ac:dyDescent="0.2">
      <c r="A634" s="17"/>
      <c r="B634" s="25"/>
      <c r="C634" s="17"/>
      <c r="D634" s="17"/>
      <c r="E634" s="29"/>
      <c r="F634" s="29"/>
      <c r="G634" s="29"/>
      <c r="H634" s="29"/>
      <c r="I634" s="29"/>
      <c r="J634" s="53"/>
      <c r="K634" s="53"/>
    </row>
    <row r="635" spans="1:11" ht="12.75" x14ac:dyDescent="0.2">
      <c r="A635" s="17"/>
      <c r="B635" s="25"/>
      <c r="C635" s="17"/>
      <c r="D635" s="17"/>
      <c r="E635" s="29"/>
      <c r="F635" s="29"/>
      <c r="G635" s="29"/>
      <c r="H635" s="29"/>
      <c r="I635" s="29"/>
      <c r="J635" s="53"/>
      <c r="K635" s="53"/>
    </row>
    <row r="636" spans="1:11" ht="12.75" x14ac:dyDescent="0.2">
      <c r="A636" s="17"/>
      <c r="B636" s="25"/>
      <c r="C636" s="17"/>
      <c r="D636" s="17"/>
      <c r="E636" s="29"/>
      <c r="F636" s="29"/>
      <c r="G636" s="29"/>
      <c r="H636" s="29"/>
      <c r="I636" s="29"/>
      <c r="J636" s="53"/>
      <c r="K636" s="53"/>
    </row>
    <row r="637" spans="1:11" ht="12.75" x14ac:dyDescent="0.2">
      <c r="A637" s="17"/>
      <c r="B637" s="25"/>
      <c r="C637" s="17"/>
      <c r="D637" s="17"/>
      <c r="E637" s="29"/>
      <c r="F637" s="29"/>
      <c r="G637" s="29"/>
      <c r="H637" s="29"/>
      <c r="I637" s="29"/>
      <c r="J637" s="53"/>
      <c r="K637" s="53"/>
    </row>
    <row r="638" spans="1:11" ht="12.75" x14ac:dyDescent="0.2">
      <c r="A638" s="17"/>
      <c r="B638" s="25"/>
      <c r="C638" s="17"/>
      <c r="D638" s="17"/>
      <c r="E638" s="29"/>
      <c r="F638" s="29"/>
      <c r="G638" s="29"/>
      <c r="H638" s="29"/>
      <c r="I638" s="29"/>
      <c r="J638" s="53"/>
      <c r="K638" s="53"/>
    </row>
    <row r="639" spans="1:11" ht="12.75" x14ac:dyDescent="0.2">
      <c r="A639" s="17"/>
      <c r="B639" s="25"/>
      <c r="C639" s="17"/>
      <c r="D639" s="17"/>
      <c r="E639" s="29"/>
      <c r="F639" s="29"/>
      <c r="G639" s="29"/>
      <c r="H639" s="29"/>
      <c r="I639" s="29"/>
      <c r="J639" s="53"/>
      <c r="K639" s="53"/>
    </row>
    <row r="640" spans="1:11" ht="12.75" x14ac:dyDescent="0.2">
      <c r="A640" s="17"/>
      <c r="B640" s="25"/>
      <c r="C640" s="17"/>
      <c r="D640" s="17"/>
      <c r="E640" s="29"/>
      <c r="F640" s="29"/>
      <c r="G640" s="29"/>
      <c r="H640" s="29"/>
      <c r="I640" s="29"/>
      <c r="J640" s="53"/>
      <c r="K640" s="53"/>
    </row>
    <row r="641" spans="1:11" ht="12.75" x14ac:dyDescent="0.2">
      <c r="A641" s="17"/>
      <c r="B641" s="25"/>
      <c r="C641" s="17"/>
      <c r="D641" s="17"/>
      <c r="E641" s="29"/>
      <c r="F641" s="29"/>
      <c r="G641" s="29"/>
      <c r="H641" s="29"/>
      <c r="I641" s="29"/>
      <c r="J641" s="53"/>
      <c r="K641" s="53"/>
    </row>
    <row r="642" spans="1:11" ht="12.75" x14ac:dyDescent="0.2">
      <c r="A642" s="17"/>
      <c r="B642" s="25"/>
      <c r="C642" s="17"/>
      <c r="D642" s="17"/>
      <c r="E642" s="29"/>
      <c r="F642" s="29"/>
      <c r="G642" s="29"/>
      <c r="H642" s="29"/>
      <c r="I642" s="29"/>
      <c r="J642" s="53"/>
      <c r="K642" s="53"/>
    </row>
    <row r="643" spans="1:11" ht="12.75" x14ac:dyDescent="0.2">
      <c r="A643" s="17"/>
      <c r="B643" s="25"/>
      <c r="C643" s="17"/>
      <c r="D643" s="17"/>
      <c r="E643" s="29"/>
      <c r="F643" s="29"/>
      <c r="G643" s="29"/>
      <c r="H643" s="29"/>
      <c r="I643" s="29"/>
      <c r="J643" s="53"/>
      <c r="K643" s="53"/>
    </row>
    <row r="644" spans="1:11" ht="12.75" x14ac:dyDescent="0.2">
      <c r="A644" s="17"/>
      <c r="B644" s="25"/>
      <c r="C644" s="17"/>
      <c r="D644" s="17"/>
      <c r="E644" s="29"/>
      <c r="F644" s="29"/>
      <c r="G644" s="29"/>
      <c r="H644" s="29"/>
      <c r="I644" s="29"/>
      <c r="J644" s="53"/>
      <c r="K644" s="53"/>
    </row>
    <row r="645" spans="1:11" ht="12.75" x14ac:dyDescent="0.2">
      <c r="A645" s="17"/>
      <c r="B645" s="25"/>
      <c r="C645" s="17"/>
      <c r="D645" s="17"/>
      <c r="E645" s="29"/>
      <c r="F645" s="29"/>
      <c r="G645" s="29"/>
      <c r="H645" s="29"/>
      <c r="I645" s="29"/>
      <c r="J645" s="53"/>
      <c r="K645" s="53"/>
    </row>
    <row r="646" spans="1:11" ht="12.75" x14ac:dyDescent="0.2">
      <c r="A646" s="17"/>
      <c r="B646" s="25"/>
      <c r="C646" s="17"/>
      <c r="D646" s="17"/>
      <c r="E646" s="29"/>
      <c r="F646" s="29"/>
      <c r="G646" s="29"/>
      <c r="H646" s="29"/>
      <c r="I646" s="29"/>
      <c r="J646" s="53"/>
      <c r="K646" s="53"/>
    </row>
    <row r="647" spans="1:11" ht="12.75" x14ac:dyDescent="0.2">
      <c r="A647" s="17"/>
      <c r="B647" s="25"/>
      <c r="C647" s="17"/>
      <c r="D647" s="17"/>
      <c r="E647" s="29"/>
      <c r="F647" s="29"/>
      <c r="G647" s="29"/>
      <c r="H647" s="29"/>
      <c r="I647" s="29"/>
      <c r="J647" s="53"/>
      <c r="K647" s="53"/>
    </row>
    <row r="648" spans="1:11" ht="12.75" x14ac:dyDescent="0.2">
      <c r="A648" s="17"/>
      <c r="B648" s="25"/>
      <c r="C648" s="17"/>
      <c r="D648" s="17"/>
      <c r="E648" s="29"/>
      <c r="F648" s="29"/>
      <c r="G648" s="29"/>
      <c r="H648" s="29"/>
      <c r="I648" s="29"/>
      <c r="J648" s="53"/>
      <c r="K648" s="53"/>
    </row>
    <row r="649" spans="1:11" ht="12.75" x14ac:dyDescent="0.2">
      <c r="A649" s="17"/>
      <c r="B649" s="25"/>
      <c r="C649" s="17"/>
      <c r="D649" s="17"/>
      <c r="E649" s="29"/>
      <c r="F649" s="29"/>
      <c r="G649" s="29"/>
      <c r="H649" s="29"/>
      <c r="I649" s="29"/>
      <c r="J649" s="53"/>
      <c r="K649" s="53"/>
    </row>
    <row r="650" spans="1:11" ht="12.75" x14ac:dyDescent="0.2">
      <c r="A650" s="17"/>
      <c r="B650" s="25"/>
      <c r="C650" s="17"/>
      <c r="D650" s="17"/>
      <c r="E650" s="29"/>
      <c r="F650" s="29"/>
      <c r="G650" s="29"/>
      <c r="H650" s="29"/>
      <c r="I650" s="29"/>
      <c r="J650" s="53"/>
      <c r="K650" s="53"/>
    </row>
    <row r="651" spans="1:11" ht="12.75" x14ac:dyDescent="0.2">
      <c r="A651" s="17"/>
      <c r="B651" s="25"/>
      <c r="C651" s="17"/>
      <c r="D651" s="17"/>
      <c r="E651" s="29"/>
      <c r="F651" s="29"/>
      <c r="G651" s="29"/>
      <c r="H651" s="29"/>
      <c r="I651" s="29"/>
      <c r="J651" s="53"/>
      <c r="K651" s="53"/>
    </row>
    <row r="652" spans="1:11" ht="12.75" x14ac:dyDescent="0.2">
      <c r="A652" s="17"/>
      <c r="B652" s="25"/>
      <c r="C652" s="17"/>
      <c r="D652" s="17"/>
      <c r="E652" s="29"/>
      <c r="F652" s="29"/>
      <c r="G652" s="29"/>
      <c r="H652" s="29"/>
      <c r="I652" s="29"/>
      <c r="J652" s="53"/>
      <c r="K652" s="53"/>
    </row>
    <row r="653" spans="1:11" ht="12.75" x14ac:dyDescent="0.2">
      <c r="A653" s="17"/>
      <c r="B653" s="25"/>
      <c r="C653" s="17"/>
      <c r="D653" s="17"/>
      <c r="E653" s="29"/>
      <c r="F653" s="29"/>
      <c r="G653" s="29"/>
      <c r="H653" s="29"/>
      <c r="I653" s="29"/>
      <c r="J653" s="53"/>
      <c r="K653" s="53"/>
    </row>
    <row r="654" spans="1:11" ht="12.75" x14ac:dyDescent="0.2">
      <c r="A654" s="17"/>
      <c r="B654" s="25"/>
      <c r="C654" s="17"/>
      <c r="D654" s="17"/>
      <c r="E654" s="29"/>
      <c r="F654" s="29"/>
      <c r="G654" s="29"/>
      <c r="H654" s="29"/>
      <c r="I654" s="29"/>
      <c r="J654" s="53"/>
      <c r="K654" s="53"/>
    </row>
    <row r="655" spans="1:11" ht="12.75" x14ac:dyDescent="0.2">
      <c r="A655" s="17"/>
      <c r="B655" s="25"/>
      <c r="C655" s="17"/>
      <c r="D655" s="17"/>
      <c r="E655" s="29"/>
      <c r="F655" s="29"/>
      <c r="G655" s="29"/>
      <c r="H655" s="29"/>
      <c r="I655" s="29"/>
      <c r="J655" s="53"/>
      <c r="K655" s="53"/>
    </row>
    <row r="656" spans="1:11" ht="12.75" x14ac:dyDescent="0.2">
      <c r="A656" s="17"/>
      <c r="B656" s="25"/>
      <c r="C656" s="17"/>
      <c r="D656" s="17"/>
      <c r="E656" s="29"/>
      <c r="F656" s="29"/>
      <c r="G656" s="29"/>
      <c r="H656" s="29"/>
      <c r="I656" s="29"/>
      <c r="J656" s="53"/>
      <c r="K656" s="53"/>
    </row>
    <row r="657" spans="1:11" ht="12.75" x14ac:dyDescent="0.2">
      <c r="A657" s="17"/>
      <c r="B657" s="25"/>
      <c r="C657" s="17"/>
      <c r="D657" s="17"/>
      <c r="E657" s="29"/>
      <c r="F657" s="29"/>
      <c r="G657" s="29"/>
      <c r="H657" s="29"/>
      <c r="I657" s="29"/>
      <c r="J657" s="53"/>
      <c r="K657" s="53"/>
    </row>
    <row r="658" spans="1:11" ht="12.75" x14ac:dyDescent="0.2">
      <c r="A658" s="17"/>
      <c r="B658" s="25"/>
      <c r="C658" s="17"/>
      <c r="D658" s="17"/>
      <c r="E658" s="29"/>
      <c r="F658" s="29"/>
      <c r="G658" s="29"/>
      <c r="H658" s="29"/>
      <c r="I658" s="29"/>
      <c r="J658" s="53"/>
      <c r="K658" s="53"/>
    </row>
    <row r="659" spans="1:11" ht="12.75" x14ac:dyDescent="0.2">
      <c r="A659" s="17"/>
      <c r="B659" s="25"/>
      <c r="C659" s="17"/>
      <c r="D659" s="17"/>
      <c r="E659" s="29"/>
      <c r="F659" s="29"/>
      <c r="G659" s="29"/>
      <c r="H659" s="29"/>
      <c r="I659" s="29"/>
      <c r="J659" s="53"/>
      <c r="K659" s="53"/>
    </row>
    <row r="660" spans="1:11" ht="12.75" x14ac:dyDescent="0.2">
      <c r="A660" s="17"/>
      <c r="B660" s="25"/>
      <c r="C660" s="17"/>
      <c r="D660" s="17"/>
      <c r="E660" s="29"/>
      <c r="F660" s="29"/>
      <c r="G660" s="29"/>
      <c r="H660" s="29"/>
      <c r="I660" s="29"/>
      <c r="J660" s="53"/>
      <c r="K660" s="53"/>
    </row>
    <row r="661" spans="1:11" ht="12.75" x14ac:dyDescent="0.2">
      <c r="A661" s="17"/>
      <c r="B661" s="25"/>
      <c r="C661" s="17"/>
      <c r="D661" s="17"/>
      <c r="E661" s="29"/>
      <c r="F661" s="29"/>
      <c r="G661" s="29"/>
      <c r="H661" s="29"/>
      <c r="I661" s="29"/>
      <c r="J661" s="53"/>
      <c r="K661" s="53"/>
    </row>
    <row r="662" spans="1:11" ht="12.75" x14ac:dyDescent="0.2">
      <c r="A662" s="17"/>
      <c r="B662" s="25"/>
      <c r="C662" s="17"/>
      <c r="D662" s="17"/>
      <c r="E662" s="29"/>
      <c r="F662" s="29"/>
      <c r="G662" s="29"/>
      <c r="H662" s="29"/>
      <c r="I662" s="29"/>
      <c r="J662" s="53"/>
      <c r="K662" s="53"/>
    </row>
    <row r="663" spans="1:11" ht="12.75" x14ac:dyDescent="0.2">
      <c r="A663" s="17"/>
      <c r="B663" s="25"/>
      <c r="C663" s="17"/>
      <c r="D663" s="17"/>
      <c r="E663" s="29"/>
      <c r="F663" s="29"/>
      <c r="G663" s="29"/>
      <c r="H663" s="29"/>
      <c r="I663" s="29"/>
      <c r="J663" s="53"/>
      <c r="K663" s="53"/>
    </row>
    <row r="664" spans="1:11" ht="12.75" x14ac:dyDescent="0.2">
      <c r="A664" s="17"/>
      <c r="B664" s="25"/>
      <c r="C664" s="17"/>
      <c r="D664" s="17"/>
      <c r="E664" s="29"/>
      <c r="F664" s="29"/>
      <c r="G664" s="29"/>
      <c r="H664" s="29"/>
      <c r="I664" s="29"/>
      <c r="J664" s="53"/>
      <c r="K664" s="53"/>
    </row>
    <row r="665" spans="1:11" ht="12.75" x14ac:dyDescent="0.2">
      <c r="A665" s="17"/>
      <c r="B665" s="25"/>
      <c r="C665" s="17"/>
      <c r="D665" s="17"/>
      <c r="E665" s="29"/>
      <c r="F665" s="29"/>
      <c r="G665" s="29"/>
      <c r="H665" s="29"/>
      <c r="I665" s="29"/>
      <c r="J665" s="53"/>
      <c r="K665" s="53"/>
    </row>
    <row r="666" spans="1:11" ht="12.75" x14ac:dyDescent="0.2">
      <c r="A666" s="17"/>
      <c r="B666" s="25"/>
      <c r="C666" s="17"/>
      <c r="D666" s="17"/>
      <c r="E666" s="29"/>
      <c r="F666" s="29"/>
      <c r="G666" s="29"/>
      <c r="H666" s="29"/>
      <c r="I666" s="29"/>
      <c r="J666" s="53"/>
      <c r="K666" s="53"/>
    </row>
    <row r="667" spans="1:11" ht="12.75" x14ac:dyDescent="0.2">
      <c r="A667" s="17"/>
      <c r="B667" s="25"/>
      <c r="C667" s="17"/>
      <c r="D667" s="17"/>
      <c r="E667" s="29"/>
      <c r="F667" s="29"/>
      <c r="G667" s="29"/>
      <c r="H667" s="29"/>
      <c r="I667" s="29"/>
      <c r="J667" s="53"/>
      <c r="K667" s="53"/>
    </row>
    <row r="668" spans="1:11" ht="12.75" x14ac:dyDescent="0.2">
      <c r="A668" s="17"/>
      <c r="B668" s="25"/>
      <c r="C668" s="17"/>
      <c r="D668" s="17"/>
      <c r="E668" s="29"/>
      <c r="F668" s="29"/>
      <c r="G668" s="29"/>
      <c r="H668" s="29"/>
      <c r="I668" s="29"/>
      <c r="J668" s="53"/>
      <c r="K668" s="53"/>
    </row>
    <row r="669" spans="1:11" ht="12.75" x14ac:dyDescent="0.2">
      <c r="A669" s="17"/>
      <c r="B669" s="25"/>
      <c r="C669" s="17"/>
      <c r="D669" s="17"/>
      <c r="E669" s="29"/>
      <c r="F669" s="29"/>
      <c r="G669" s="29"/>
      <c r="H669" s="29"/>
      <c r="I669" s="29"/>
      <c r="J669" s="53"/>
      <c r="K669" s="53"/>
    </row>
    <row r="670" spans="1:11" ht="12.75" x14ac:dyDescent="0.2">
      <c r="A670" s="17"/>
      <c r="B670" s="25"/>
      <c r="C670" s="17"/>
      <c r="D670" s="17"/>
      <c r="E670" s="29"/>
      <c r="F670" s="29"/>
      <c r="G670" s="29"/>
      <c r="H670" s="29"/>
      <c r="I670" s="29"/>
      <c r="J670" s="53"/>
      <c r="K670" s="53"/>
    </row>
    <row r="671" spans="1:11" ht="12.75" x14ac:dyDescent="0.2">
      <c r="A671" s="17"/>
      <c r="B671" s="25"/>
      <c r="C671" s="17"/>
      <c r="D671" s="17"/>
      <c r="E671" s="29"/>
      <c r="F671" s="29"/>
      <c r="G671" s="29"/>
      <c r="H671" s="29"/>
      <c r="I671" s="29"/>
      <c r="J671" s="53"/>
      <c r="K671" s="53"/>
    </row>
    <row r="672" spans="1:11" ht="12.75" x14ac:dyDescent="0.2">
      <c r="A672" s="17"/>
      <c r="B672" s="25"/>
      <c r="C672" s="17"/>
      <c r="D672" s="17"/>
      <c r="E672" s="29"/>
      <c r="F672" s="29"/>
      <c r="G672" s="29"/>
      <c r="H672" s="29"/>
      <c r="I672" s="29"/>
      <c r="J672" s="53"/>
      <c r="K672" s="53"/>
    </row>
    <row r="673" spans="1:11" ht="12.75" x14ac:dyDescent="0.2">
      <c r="A673" s="17"/>
      <c r="B673" s="25"/>
      <c r="C673" s="17"/>
      <c r="D673" s="17"/>
      <c r="E673" s="29"/>
      <c r="F673" s="29"/>
      <c r="G673" s="29"/>
      <c r="H673" s="29"/>
      <c r="I673" s="29"/>
      <c r="J673" s="53"/>
      <c r="K673" s="53"/>
    </row>
    <row r="674" spans="1:11" ht="12.75" x14ac:dyDescent="0.2">
      <c r="A674" s="17"/>
      <c r="B674" s="25"/>
      <c r="C674" s="17"/>
      <c r="D674" s="17"/>
      <c r="E674" s="29"/>
      <c r="F674" s="29"/>
      <c r="G674" s="29"/>
      <c r="H674" s="29"/>
      <c r="I674" s="29"/>
      <c r="J674" s="53"/>
      <c r="K674" s="53"/>
    </row>
    <row r="675" spans="1:11" ht="12.75" x14ac:dyDescent="0.2">
      <c r="A675" s="17"/>
      <c r="B675" s="25"/>
      <c r="C675" s="17"/>
      <c r="D675" s="17"/>
      <c r="E675" s="29"/>
      <c r="F675" s="29"/>
      <c r="G675" s="29"/>
      <c r="H675" s="29"/>
      <c r="I675" s="29"/>
      <c r="J675" s="53"/>
      <c r="K675" s="53"/>
    </row>
    <row r="676" spans="1:11" ht="12.75" x14ac:dyDescent="0.2">
      <c r="A676" s="17"/>
      <c r="B676" s="25"/>
      <c r="C676" s="17"/>
      <c r="D676" s="17"/>
      <c r="E676" s="29"/>
      <c r="F676" s="29"/>
      <c r="G676" s="29"/>
      <c r="H676" s="29"/>
      <c r="I676" s="29"/>
      <c r="J676" s="53"/>
      <c r="K676" s="53"/>
    </row>
    <row r="677" spans="1:11" ht="12.75" x14ac:dyDescent="0.2">
      <c r="A677" s="17"/>
      <c r="B677" s="25"/>
      <c r="C677" s="17"/>
      <c r="D677" s="17"/>
      <c r="E677" s="29"/>
      <c r="F677" s="29"/>
      <c r="G677" s="29"/>
      <c r="H677" s="29"/>
      <c r="I677" s="29"/>
      <c r="J677" s="53"/>
      <c r="K677" s="53"/>
    </row>
    <row r="678" spans="1:11" ht="12.75" x14ac:dyDescent="0.2">
      <c r="A678" s="17"/>
      <c r="B678" s="25"/>
      <c r="C678" s="17"/>
      <c r="D678" s="17"/>
      <c r="E678" s="29"/>
      <c r="F678" s="29"/>
      <c r="G678" s="29"/>
      <c r="H678" s="29"/>
      <c r="I678" s="29"/>
      <c r="J678" s="53"/>
      <c r="K678" s="53"/>
    </row>
    <row r="679" spans="1:11" ht="12.75" x14ac:dyDescent="0.2">
      <c r="A679" s="17"/>
      <c r="B679" s="25"/>
      <c r="C679" s="17"/>
      <c r="D679" s="17"/>
      <c r="E679" s="29"/>
      <c r="F679" s="29"/>
      <c r="G679" s="29"/>
      <c r="H679" s="29"/>
      <c r="I679" s="29"/>
      <c r="J679" s="53"/>
      <c r="K679" s="53"/>
    </row>
    <row r="680" spans="1:11" ht="12.75" x14ac:dyDescent="0.2">
      <c r="A680" s="17"/>
      <c r="B680" s="25"/>
      <c r="C680" s="17"/>
      <c r="D680" s="17"/>
      <c r="E680" s="29"/>
      <c r="F680" s="29"/>
      <c r="G680" s="29"/>
      <c r="H680" s="29"/>
      <c r="I680" s="29"/>
      <c r="J680" s="53"/>
      <c r="K680" s="53"/>
    </row>
    <row r="681" spans="1:11" ht="12.75" x14ac:dyDescent="0.2">
      <c r="A681" s="17"/>
      <c r="B681" s="25"/>
      <c r="C681" s="17"/>
      <c r="D681" s="17"/>
      <c r="E681" s="29"/>
      <c r="F681" s="29"/>
      <c r="G681" s="29"/>
      <c r="H681" s="29"/>
      <c r="I681" s="29"/>
      <c r="J681" s="53"/>
      <c r="K681" s="53"/>
    </row>
    <row r="682" spans="1:11" ht="12.75" x14ac:dyDescent="0.2">
      <c r="A682" s="17"/>
      <c r="B682" s="25"/>
      <c r="C682" s="17"/>
      <c r="D682" s="17"/>
      <c r="E682" s="29"/>
      <c r="F682" s="29"/>
      <c r="G682" s="29"/>
      <c r="H682" s="29"/>
      <c r="I682" s="29"/>
      <c r="J682" s="53"/>
      <c r="K682" s="53"/>
    </row>
    <row r="683" spans="1:11" ht="12.75" x14ac:dyDescent="0.2">
      <c r="A683" s="17"/>
      <c r="B683" s="25"/>
      <c r="C683" s="17"/>
      <c r="D683" s="17"/>
      <c r="E683" s="29"/>
      <c r="F683" s="29"/>
      <c r="G683" s="29"/>
      <c r="H683" s="29"/>
      <c r="I683" s="29"/>
      <c r="J683" s="53"/>
      <c r="K683" s="53"/>
    </row>
    <row r="684" spans="1:11" ht="12.75" x14ac:dyDescent="0.2">
      <c r="A684" s="17"/>
      <c r="B684" s="25"/>
      <c r="C684" s="17"/>
      <c r="D684" s="17"/>
      <c r="E684" s="29"/>
      <c r="F684" s="29"/>
      <c r="G684" s="29"/>
      <c r="H684" s="29"/>
      <c r="I684" s="29"/>
      <c r="J684" s="53"/>
      <c r="K684" s="53"/>
    </row>
    <row r="685" spans="1:11" ht="12.75" x14ac:dyDescent="0.2">
      <c r="A685" s="17"/>
      <c r="B685" s="25"/>
      <c r="C685" s="17"/>
      <c r="D685" s="17"/>
      <c r="E685" s="29"/>
      <c r="F685" s="29"/>
      <c r="G685" s="29"/>
      <c r="H685" s="29"/>
      <c r="I685" s="29"/>
      <c r="J685" s="53"/>
      <c r="K685" s="53"/>
    </row>
    <row r="686" spans="1:11" ht="12.75" x14ac:dyDescent="0.2">
      <c r="A686" s="17"/>
      <c r="B686" s="25"/>
      <c r="C686" s="17"/>
      <c r="D686" s="17"/>
      <c r="E686" s="29"/>
      <c r="F686" s="29"/>
      <c r="G686" s="29"/>
      <c r="H686" s="29"/>
      <c r="I686" s="29"/>
      <c r="J686" s="53"/>
      <c r="K686" s="53"/>
    </row>
    <row r="687" spans="1:11" ht="12.75" x14ac:dyDescent="0.2">
      <c r="A687" s="17"/>
      <c r="B687" s="25"/>
      <c r="C687" s="17"/>
      <c r="D687" s="17"/>
      <c r="E687" s="29"/>
      <c r="F687" s="29"/>
      <c r="G687" s="29"/>
      <c r="H687" s="29"/>
      <c r="I687" s="29"/>
      <c r="J687" s="53"/>
      <c r="K687" s="53"/>
    </row>
    <row r="688" spans="1:11" ht="12.75" x14ac:dyDescent="0.2">
      <c r="A688" s="17"/>
      <c r="B688" s="25"/>
      <c r="C688" s="17"/>
      <c r="D688" s="17"/>
      <c r="E688" s="29"/>
      <c r="F688" s="29"/>
      <c r="G688" s="29"/>
      <c r="H688" s="29"/>
      <c r="I688" s="29"/>
      <c r="J688" s="53"/>
      <c r="K688" s="53"/>
    </row>
    <row r="689" spans="1:11" ht="12.75" x14ac:dyDescent="0.2">
      <c r="A689" s="17"/>
      <c r="B689" s="25"/>
      <c r="C689" s="17"/>
      <c r="D689" s="17"/>
      <c r="E689" s="29"/>
      <c r="F689" s="29"/>
      <c r="G689" s="29"/>
      <c r="H689" s="29"/>
      <c r="I689" s="29"/>
      <c r="J689" s="53"/>
      <c r="K689" s="53"/>
    </row>
    <row r="690" spans="1:11" ht="12.75" x14ac:dyDescent="0.2">
      <c r="A690" s="17"/>
      <c r="B690" s="25"/>
      <c r="C690" s="17"/>
      <c r="D690" s="17"/>
      <c r="E690" s="29"/>
      <c r="F690" s="29"/>
      <c r="G690" s="29"/>
      <c r="H690" s="29"/>
      <c r="I690" s="29"/>
      <c r="J690" s="53"/>
      <c r="K690" s="53"/>
    </row>
    <row r="691" spans="1:11" ht="12.75" x14ac:dyDescent="0.2">
      <c r="A691" s="17"/>
      <c r="B691" s="25"/>
      <c r="C691" s="17"/>
      <c r="D691" s="17"/>
      <c r="E691" s="29"/>
      <c r="F691" s="29"/>
      <c r="G691" s="29"/>
      <c r="H691" s="29"/>
      <c r="I691" s="29"/>
      <c r="J691" s="53"/>
      <c r="K691" s="53"/>
    </row>
    <row r="692" spans="1:11" ht="12.75" x14ac:dyDescent="0.2">
      <c r="A692" s="17"/>
      <c r="B692" s="25"/>
      <c r="C692" s="17"/>
      <c r="D692" s="17"/>
      <c r="E692" s="29"/>
      <c r="F692" s="29"/>
      <c r="G692" s="29"/>
      <c r="H692" s="29"/>
      <c r="I692" s="29"/>
      <c r="J692" s="53"/>
      <c r="K692" s="53"/>
    </row>
    <row r="693" spans="1:11" ht="12.75" x14ac:dyDescent="0.2">
      <c r="A693" s="17"/>
      <c r="B693" s="25"/>
      <c r="C693" s="17"/>
      <c r="D693" s="17"/>
      <c r="E693" s="29"/>
      <c r="F693" s="29"/>
      <c r="G693" s="29"/>
      <c r="H693" s="29"/>
      <c r="I693" s="29"/>
      <c r="J693" s="53"/>
      <c r="K693" s="53"/>
    </row>
    <row r="694" spans="1:11" ht="12.75" x14ac:dyDescent="0.2">
      <c r="A694" s="17"/>
      <c r="B694" s="25"/>
      <c r="C694" s="17"/>
      <c r="D694" s="17"/>
      <c r="E694" s="29"/>
      <c r="F694" s="29"/>
      <c r="G694" s="29"/>
      <c r="H694" s="29"/>
      <c r="I694" s="29"/>
      <c r="J694" s="53"/>
      <c r="K694" s="53"/>
    </row>
    <row r="695" spans="1:11" ht="12.75" x14ac:dyDescent="0.2">
      <c r="A695" s="17"/>
      <c r="B695" s="25"/>
      <c r="C695" s="17"/>
      <c r="D695" s="17"/>
      <c r="E695" s="29"/>
      <c r="F695" s="29"/>
      <c r="G695" s="29"/>
      <c r="H695" s="29"/>
      <c r="I695" s="29"/>
      <c r="J695" s="53"/>
      <c r="K695" s="53"/>
    </row>
    <row r="696" spans="1:11" ht="12.75" x14ac:dyDescent="0.2">
      <c r="A696" s="17"/>
      <c r="B696" s="25"/>
      <c r="C696" s="17"/>
      <c r="D696" s="17"/>
      <c r="E696" s="29"/>
      <c r="F696" s="29"/>
      <c r="G696" s="29"/>
      <c r="H696" s="29"/>
      <c r="I696" s="29"/>
      <c r="J696" s="53"/>
      <c r="K696" s="53"/>
    </row>
    <row r="697" spans="1:11" ht="12.75" x14ac:dyDescent="0.2">
      <c r="A697" s="17"/>
      <c r="B697" s="25"/>
      <c r="C697" s="17"/>
      <c r="D697" s="17"/>
      <c r="E697" s="29"/>
      <c r="F697" s="29"/>
      <c r="G697" s="29"/>
      <c r="H697" s="29"/>
      <c r="I697" s="29"/>
      <c r="J697" s="53"/>
      <c r="K697" s="53"/>
    </row>
    <row r="698" spans="1:11" ht="12.75" x14ac:dyDescent="0.2">
      <c r="A698" s="17"/>
      <c r="B698" s="25"/>
      <c r="C698" s="17"/>
      <c r="D698" s="17"/>
      <c r="E698" s="29"/>
      <c r="F698" s="29"/>
      <c r="G698" s="29"/>
      <c r="H698" s="29"/>
      <c r="I698" s="29"/>
      <c r="J698" s="53"/>
      <c r="K698" s="53"/>
    </row>
    <row r="699" spans="1:11" ht="12.75" x14ac:dyDescent="0.2">
      <c r="A699" s="17"/>
      <c r="B699" s="25"/>
      <c r="C699" s="17"/>
      <c r="D699" s="17"/>
      <c r="E699" s="29"/>
      <c r="F699" s="29"/>
      <c r="G699" s="29"/>
      <c r="H699" s="29"/>
      <c r="I699" s="29"/>
      <c r="J699" s="53"/>
      <c r="K699" s="53"/>
    </row>
    <row r="700" spans="1:11" ht="12.75" x14ac:dyDescent="0.2">
      <c r="A700" s="17"/>
      <c r="B700" s="25"/>
      <c r="C700" s="17"/>
      <c r="D700" s="17"/>
      <c r="E700" s="29"/>
      <c r="F700" s="29"/>
      <c r="G700" s="29"/>
      <c r="H700" s="29"/>
      <c r="I700" s="29"/>
      <c r="J700" s="53"/>
      <c r="K700" s="53"/>
    </row>
    <row r="701" spans="1:11" ht="12.75" x14ac:dyDescent="0.2">
      <c r="A701" s="17"/>
      <c r="B701" s="25"/>
      <c r="C701" s="17"/>
      <c r="D701" s="17"/>
      <c r="E701" s="29"/>
      <c r="F701" s="29"/>
      <c r="G701" s="29"/>
      <c r="H701" s="29"/>
      <c r="I701" s="29"/>
      <c r="J701" s="53"/>
      <c r="K701" s="53"/>
    </row>
    <row r="702" spans="1:11" ht="12.75" x14ac:dyDescent="0.2">
      <c r="A702" s="17"/>
      <c r="B702" s="25"/>
      <c r="C702" s="17"/>
      <c r="D702" s="17"/>
      <c r="E702" s="29"/>
      <c r="F702" s="29"/>
      <c r="G702" s="29"/>
      <c r="H702" s="29"/>
      <c r="I702" s="29"/>
      <c r="J702" s="53"/>
      <c r="K702" s="53"/>
    </row>
    <row r="703" spans="1:11" ht="12.75" x14ac:dyDescent="0.2">
      <c r="A703" s="17"/>
      <c r="B703" s="25"/>
      <c r="C703" s="17"/>
      <c r="D703" s="17"/>
      <c r="E703" s="29"/>
      <c r="F703" s="29"/>
      <c r="G703" s="29"/>
      <c r="H703" s="29"/>
      <c r="I703" s="29"/>
      <c r="J703" s="53"/>
      <c r="K703" s="53"/>
    </row>
    <row r="704" spans="1:11" ht="12.75" x14ac:dyDescent="0.2">
      <c r="A704" s="17"/>
      <c r="B704" s="25"/>
      <c r="C704" s="17"/>
      <c r="D704" s="17"/>
      <c r="E704" s="29"/>
      <c r="F704" s="29"/>
      <c r="G704" s="29"/>
      <c r="H704" s="29"/>
      <c r="I704" s="29"/>
      <c r="J704" s="53"/>
      <c r="K704" s="53"/>
    </row>
    <row r="705" spans="1:11" ht="12.75" x14ac:dyDescent="0.2">
      <c r="A705" s="17"/>
      <c r="B705" s="25"/>
      <c r="C705" s="17"/>
      <c r="D705" s="17"/>
      <c r="E705" s="29"/>
      <c r="F705" s="29"/>
      <c r="G705" s="29"/>
      <c r="H705" s="29"/>
      <c r="I705" s="29"/>
      <c r="J705" s="53"/>
      <c r="K705" s="53"/>
    </row>
    <row r="706" spans="1:11" ht="12.75" x14ac:dyDescent="0.2">
      <c r="A706" s="17"/>
      <c r="B706" s="25"/>
      <c r="C706" s="17"/>
      <c r="D706" s="17"/>
      <c r="E706" s="29"/>
      <c r="F706" s="29"/>
      <c r="G706" s="29"/>
      <c r="H706" s="29"/>
      <c r="I706" s="29"/>
      <c r="J706" s="53"/>
      <c r="K706" s="53"/>
    </row>
    <row r="707" spans="1:11" ht="12.75" x14ac:dyDescent="0.2">
      <c r="A707" s="17"/>
      <c r="B707" s="25"/>
      <c r="C707" s="17"/>
      <c r="D707" s="17"/>
      <c r="E707" s="29"/>
      <c r="F707" s="29"/>
      <c r="G707" s="29"/>
      <c r="H707" s="29"/>
      <c r="I707" s="29"/>
      <c r="J707" s="53"/>
      <c r="K707" s="53"/>
    </row>
    <row r="708" spans="1:11" ht="12.75" x14ac:dyDescent="0.2">
      <c r="A708" s="17"/>
      <c r="B708" s="25"/>
      <c r="C708" s="17"/>
      <c r="D708" s="17"/>
      <c r="E708" s="29"/>
      <c r="F708" s="29"/>
      <c r="G708" s="29"/>
      <c r="H708" s="29"/>
      <c r="I708" s="29"/>
      <c r="J708" s="53"/>
      <c r="K708" s="53"/>
    </row>
    <row r="709" spans="1:11" ht="12.75" x14ac:dyDescent="0.2">
      <c r="A709" s="17"/>
      <c r="B709" s="25"/>
      <c r="C709" s="17"/>
      <c r="D709" s="17"/>
      <c r="E709" s="29"/>
      <c r="F709" s="29"/>
      <c r="G709" s="29"/>
      <c r="H709" s="29"/>
      <c r="I709" s="29"/>
      <c r="J709" s="53"/>
      <c r="K709" s="53"/>
    </row>
    <row r="710" spans="1:11" ht="12.75" x14ac:dyDescent="0.2">
      <c r="A710" s="17"/>
      <c r="B710" s="25"/>
      <c r="C710" s="17"/>
      <c r="D710" s="17"/>
      <c r="E710" s="29"/>
      <c r="F710" s="29"/>
      <c r="G710" s="29"/>
      <c r="H710" s="29"/>
      <c r="I710" s="29"/>
      <c r="J710" s="53"/>
      <c r="K710" s="53"/>
    </row>
    <row r="711" spans="1:11" ht="12.75" x14ac:dyDescent="0.2">
      <c r="A711" s="17"/>
      <c r="B711" s="25"/>
      <c r="C711" s="17"/>
      <c r="D711" s="17"/>
      <c r="E711" s="29"/>
      <c r="F711" s="29"/>
      <c r="G711" s="29"/>
      <c r="H711" s="29"/>
      <c r="I711" s="29"/>
      <c r="J711" s="53"/>
      <c r="K711" s="53"/>
    </row>
    <row r="712" spans="1:11" ht="12.75" x14ac:dyDescent="0.2">
      <c r="A712" s="17"/>
      <c r="B712" s="25"/>
      <c r="C712" s="17"/>
      <c r="D712" s="17"/>
      <c r="E712" s="29"/>
      <c r="F712" s="29"/>
      <c r="G712" s="29"/>
      <c r="H712" s="29"/>
      <c r="I712" s="29"/>
      <c r="J712" s="53"/>
      <c r="K712" s="53"/>
    </row>
    <row r="713" spans="1:11" ht="12.75" x14ac:dyDescent="0.2">
      <c r="A713" s="17"/>
      <c r="B713" s="25"/>
      <c r="C713" s="17"/>
      <c r="D713" s="17"/>
      <c r="E713" s="29"/>
      <c r="F713" s="29"/>
      <c r="G713" s="29"/>
      <c r="H713" s="29"/>
      <c r="I713" s="29"/>
      <c r="J713" s="53"/>
      <c r="K713" s="53"/>
    </row>
    <row r="714" spans="1:11" ht="12.75" x14ac:dyDescent="0.2">
      <c r="A714" s="17"/>
      <c r="B714" s="25"/>
      <c r="C714" s="17"/>
      <c r="D714" s="17"/>
      <c r="E714" s="29"/>
      <c r="F714" s="29"/>
      <c r="G714" s="29"/>
      <c r="H714" s="29"/>
      <c r="I714" s="29"/>
      <c r="J714" s="53"/>
      <c r="K714" s="53"/>
    </row>
    <row r="715" spans="1:11" ht="12.75" x14ac:dyDescent="0.2">
      <c r="A715" s="17"/>
      <c r="B715" s="25"/>
      <c r="C715" s="17"/>
      <c r="D715" s="17"/>
      <c r="E715" s="29"/>
      <c r="F715" s="29"/>
      <c r="G715" s="29"/>
      <c r="H715" s="29"/>
      <c r="I715" s="29"/>
      <c r="J715" s="53"/>
      <c r="K715" s="53"/>
    </row>
    <row r="716" spans="1:11" ht="12.75" x14ac:dyDescent="0.2">
      <c r="A716" s="17"/>
      <c r="B716" s="25"/>
      <c r="C716" s="17"/>
      <c r="D716" s="17"/>
      <c r="E716" s="29"/>
      <c r="F716" s="29"/>
      <c r="G716" s="29"/>
      <c r="H716" s="29"/>
      <c r="I716" s="29"/>
      <c r="J716" s="53"/>
      <c r="K716" s="53"/>
    </row>
    <row r="717" spans="1:11" ht="12.75" x14ac:dyDescent="0.2">
      <c r="A717" s="17"/>
      <c r="B717" s="25"/>
      <c r="C717" s="17"/>
      <c r="D717" s="17"/>
      <c r="E717" s="29"/>
      <c r="F717" s="29"/>
      <c r="G717" s="29"/>
      <c r="H717" s="29"/>
      <c r="I717" s="29"/>
      <c r="J717" s="53"/>
      <c r="K717" s="53"/>
    </row>
    <row r="718" spans="1:11" ht="12.75" x14ac:dyDescent="0.2">
      <c r="A718" s="17"/>
      <c r="B718" s="25"/>
      <c r="C718" s="17"/>
      <c r="D718" s="17"/>
      <c r="E718" s="29"/>
      <c r="F718" s="29"/>
      <c r="G718" s="29"/>
      <c r="H718" s="29"/>
      <c r="I718" s="29"/>
      <c r="J718" s="53"/>
      <c r="K718" s="53"/>
    </row>
    <row r="719" spans="1:11" ht="12.75" x14ac:dyDescent="0.2">
      <c r="A719" s="17"/>
      <c r="B719" s="25"/>
      <c r="C719" s="17"/>
      <c r="D719" s="17"/>
      <c r="E719" s="29"/>
      <c r="F719" s="29"/>
      <c r="G719" s="29"/>
      <c r="H719" s="29"/>
      <c r="I719" s="29"/>
      <c r="J719" s="53"/>
      <c r="K719" s="53"/>
    </row>
    <row r="720" spans="1:11" ht="12.75" x14ac:dyDescent="0.2">
      <c r="A720" s="17"/>
      <c r="B720" s="25"/>
      <c r="C720" s="17"/>
      <c r="D720" s="17"/>
      <c r="E720" s="29"/>
      <c r="F720" s="29"/>
      <c r="G720" s="29"/>
      <c r="H720" s="29"/>
      <c r="I720" s="29"/>
      <c r="J720" s="53"/>
      <c r="K720" s="53"/>
    </row>
    <row r="721" spans="1:11" ht="12.75" x14ac:dyDescent="0.2">
      <c r="A721" s="17"/>
      <c r="B721" s="25"/>
      <c r="C721" s="17"/>
      <c r="D721" s="17"/>
      <c r="E721" s="29"/>
      <c r="F721" s="29"/>
      <c r="G721" s="29"/>
      <c r="H721" s="29"/>
      <c r="I721" s="29"/>
      <c r="J721" s="53"/>
      <c r="K721" s="53"/>
    </row>
    <row r="722" spans="1:11" ht="12.75" x14ac:dyDescent="0.2">
      <c r="A722" s="17"/>
      <c r="B722" s="25"/>
      <c r="C722" s="17"/>
      <c r="D722" s="17"/>
      <c r="E722" s="29"/>
      <c r="F722" s="29"/>
      <c r="G722" s="29"/>
      <c r="H722" s="29"/>
      <c r="I722" s="29"/>
      <c r="J722" s="53"/>
      <c r="K722" s="53"/>
    </row>
    <row r="723" spans="1:11" ht="12.75" x14ac:dyDescent="0.2">
      <c r="A723" s="17"/>
      <c r="B723" s="25"/>
      <c r="C723" s="17"/>
      <c r="D723" s="17"/>
      <c r="E723" s="29"/>
      <c r="F723" s="29"/>
      <c r="G723" s="29"/>
      <c r="H723" s="29"/>
      <c r="I723" s="29"/>
      <c r="J723" s="53"/>
      <c r="K723" s="53"/>
    </row>
    <row r="724" spans="1:11" ht="12.75" x14ac:dyDescent="0.2">
      <c r="A724" s="17"/>
      <c r="B724" s="25"/>
      <c r="C724" s="17"/>
      <c r="D724" s="17"/>
      <c r="E724" s="29"/>
      <c r="F724" s="29"/>
      <c r="G724" s="29"/>
      <c r="H724" s="29"/>
      <c r="I724" s="29"/>
      <c r="J724" s="53"/>
      <c r="K724" s="53"/>
    </row>
    <row r="725" spans="1:11" ht="12.75" x14ac:dyDescent="0.2">
      <c r="A725" s="17"/>
      <c r="B725" s="25"/>
      <c r="C725" s="17"/>
      <c r="D725" s="17"/>
      <c r="E725" s="29"/>
      <c r="F725" s="29"/>
      <c r="G725" s="29"/>
      <c r="H725" s="29"/>
      <c r="I725" s="29"/>
      <c r="J725" s="53"/>
      <c r="K725" s="53"/>
    </row>
    <row r="726" spans="1:11" ht="12.75" x14ac:dyDescent="0.2">
      <c r="A726" s="17"/>
      <c r="B726" s="25"/>
      <c r="C726" s="17"/>
      <c r="D726" s="17"/>
      <c r="E726" s="29"/>
      <c r="F726" s="29"/>
      <c r="G726" s="29"/>
      <c r="H726" s="29"/>
      <c r="I726" s="29"/>
      <c r="J726" s="53"/>
      <c r="K726" s="53"/>
    </row>
    <row r="727" spans="1:11" ht="12.75" x14ac:dyDescent="0.2">
      <c r="A727" s="17"/>
      <c r="B727" s="25"/>
      <c r="C727" s="17"/>
      <c r="D727" s="17"/>
      <c r="E727" s="29"/>
      <c r="F727" s="29"/>
      <c r="G727" s="29"/>
      <c r="H727" s="29"/>
      <c r="I727" s="29"/>
      <c r="J727" s="53"/>
      <c r="K727" s="53"/>
    </row>
    <row r="728" spans="1:11" ht="12.75" x14ac:dyDescent="0.2">
      <c r="A728" s="17"/>
      <c r="B728" s="25"/>
      <c r="C728" s="17"/>
      <c r="D728" s="17"/>
      <c r="E728" s="29"/>
      <c r="F728" s="29"/>
      <c r="G728" s="29"/>
      <c r="H728" s="29"/>
      <c r="I728" s="29"/>
      <c r="J728" s="53"/>
      <c r="K728" s="53"/>
    </row>
    <row r="729" spans="1:11" ht="12.75" x14ac:dyDescent="0.2">
      <c r="A729" s="17"/>
      <c r="B729" s="25"/>
      <c r="C729" s="17"/>
      <c r="D729" s="17"/>
      <c r="E729" s="29"/>
      <c r="F729" s="29"/>
      <c r="G729" s="29"/>
      <c r="H729" s="29"/>
      <c r="I729" s="29"/>
      <c r="J729" s="53"/>
      <c r="K729" s="53"/>
    </row>
    <row r="730" spans="1:11" ht="12.75" x14ac:dyDescent="0.2">
      <c r="A730" s="17"/>
      <c r="B730" s="25"/>
      <c r="C730" s="17"/>
      <c r="D730" s="17"/>
      <c r="E730" s="29"/>
      <c r="F730" s="29"/>
      <c r="G730" s="29"/>
      <c r="H730" s="29"/>
      <c r="I730" s="29"/>
      <c r="J730" s="53"/>
      <c r="K730" s="53"/>
    </row>
    <row r="731" spans="1:11" ht="12.75" x14ac:dyDescent="0.2">
      <c r="A731" s="17"/>
      <c r="B731" s="25"/>
      <c r="C731" s="17"/>
      <c r="D731" s="17"/>
      <c r="E731" s="29"/>
      <c r="F731" s="29"/>
      <c r="G731" s="29"/>
      <c r="H731" s="29"/>
      <c r="I731" s="29"/>
      <c r="J731" s="53"/>
      <c r="K731" s="53"/>
    </row>
    <row r="732" spans="1:11" ht="12.75" x14ac:dyDescent="0.2">
      <c r="A732" s="17"/>
      <c r="B732" s="25"/>
      <c r="C732" s="17"/>
      <c r="D732" s="17"/>
      <c r="E732" s="29"/>
      <c r="F732" s="29"/>
      <c r="G732" s="29"/>
      <c r="H732" s="29"/>
      <c r="I732" s="29"/>
      <c r="J732" s="53"/>
      <c r="K732" s="53"/>
    </row>
    <row r="733" spans="1:11" ht="12.75" x14ac:dyDescent="0.2">
      <c r="A733" s="17"/>
      <c r="B733" s="25"/>
      <c r="C733" s="17"/>
      <c r="D733" s="17"/>
      <c r="E733" s="29"/>
      <c r="F733" s="29"/>
      <c r="G733" s="29"/>
      <c r="H733" s="29"/>
      <c r="I733" s="29"/>
      <c r="J733" s="53"/>
      <c r="K733" s="53"/>
    </row>
    <row r="734" spans="1:11" ht="12.75" x14ac:dyDescent="0.2">
      <c r="A734" s="17"/>
      <c r="B734" s="25"/>
      <c r="C734" s="17"/>
      <c r="D734" s="17"/>
      <c r="E734" s="29"/>
      <c r="F734" s="29"/>
      <c r="G734" s="29"/>
      <c r="H734" s="29"/>
      <c r="I734" s="29"/>
      <c r="J734" s="53"/>
      <c r="K734" s="53"/>
    </row>
    <row r="735" spans="1:11" ht="12.75" x14ac:dyDescent="0.2">
      <c r="A735" s="17"/>
      <c r="B735" s="25"/>
      <c r="C735" s="17"/>
      <c r="D735" s="17"/>
      <c r="E735" s="29"/>
      <c r="F735" s="29"/>
      <c r="G735" s="29"/>
      <c r="H735" s="29"/>
      <c r="I735" s="29"/>
      <c r="J735" s="53"/>
      <c r="K735" s="53"/>
    </row>
    <row r="736" spans="1:11" ht="12.75" x14ac:dyDescent="0.2">
      <c r="A736" s="17"/>
      <c r="B736" s="25"/>
      <c r="C736" s="17"/>
      <c r="D736" s="17"/>
      <c r="E736" s="29"/>
      <c r="F736" s="29"/>
      <c r="G736" s="29"/>
      <c r="H736" s="29"/>
      <c r="I736" s="29"/>
      <c r="J736" s="53"/>
      <c r="K736" s="53"/>
    </row>
    <row r="737" spans="1:11" ht="12.75" x14ac:dyDescent="0.2">
      <c r="A737" s="17"/>
      <c r="B737" s="25"/>
      <c r="C737" s="17"/>
      <c r="D737" s="17"/>
      <c r="E737" s="29"/>
      <c r="F737" s="29"/>
      <c r="G737" s="29"/>
      <c r="H737" s="29"/>
      <c r="I737" s="29"/>
      <c r="J737" s="53"/>
      <c r="K737" s="53"/>
    </row>
    <row r="738" spans="1:11" ht="12.75" x14ac:dyDescent="0.2">
      <c r="A738" s="17"/>
      <c r="B738" s="25"/>
      <c r="C738" s="17"/>
      <c r="D738" s="17"/>
      <c r="E738" s="29"/>
      <c r="F738" s="29"/>
      <c r="G738" s="29"/>
      <c r="H738" s="29"/>
      <c r="I738" s="29"/>
      <c r="J738" s="53"/>
      <c r="K738" s="53"/>
    </row>
    <row r="739" spans="1:11" ht="12.75" x14ac:dyDescent="0.2">
      <c r="A739" s="17"/>
      <c r="B739" s="25"/>
      <c r="C739" s="17"/>
      <c r="D739" s="17"/>
      <c r="E739" s="29"/>
      <c r="F739" s="29"/>
      <c r="G739" s="29"/>
      <c r="H739" s="29"/>
      <c r="I739" s="29"/>
      <c r="J739" s="53"/>
      <c r="K739" s="53"/>
    </row>
    <row r="740" spans="1:11" ht="12.75" x14ac:dyDescent="0.2">
      <c r="A740" s="17"/>
      <c r="B740" s="25"/>
      <c r="C740" s="17"/>
      <c r="D740" s="17"/>
      <c r="E740" s="29"/>
      <c r="F740" s="29"/>
      <c r="G740" s="29"/>
      <c r="H740" s="29"/>
      <c r="I740" s="29"/>
      <c r="J740" s="53"/>
      <c r="K740" s="53"/>
    </row>
    <row r="741" spans="1:11" ht="12.75" x14ac:dyDescent="0.2">
      <c r="A741" s="17"/>
      <c r="B741" s="25"/>
      <c r="C741" s="17"/>
      <c r="D741" s="17"/>
      <c r="E741" s="29"/>
      <c r="F741" s="29"/>
      <c r="G741" s="29"/>
      <c r="H741" s="29"/>
      <c r="I741" s="29"/>
      <c r="J741" s="53"/>
      <c r="K741" s="53"/>
    </row>
    <row r="742" spans="1:11" ht="12.75" x14ac:dyDescent="0.2">
      <c r="A742" s="17"/>
      <c r="B742" s="25"/>
      <c r="C742" s="17"/>
      <c r="D742" s="17"/>
      <c r="E742" s="29"/>
      <c r="F742" s="29"/>
      <c r="G742" s="29"/>
      <c r="H742" s="29"/>
      <c r="I742" s="29"/>
      <c r="J742" s="53"/>
      <c r="K742" s="53"/>
    </row>
    <row r="743" spans="1:11" ht="12.75" x14ac:dyDescent="0.2">
      <c r="A743" s="17"/>
      <c r="B743" s="25"/>
      <c r="C743" s="17"/>
      <c r="D743" s="17"/>
      <c r="E743" s="29"/>
      <c r="F743" s="29"/>
      <c r="G743" s="29"/>
      <c r="H743" s="29"/>
      <c r="I743" s="29"/>
      <c r="J743" s="53"/>
      <c r="K743" s="53"/>
    </row>
    <row r="744" spans="1:11" ht="12.75" x14ac:dyDescent="0.2">
      <c r="A744" s="17"/>
      <c r="B744" s="25"/>
      <c r="C744" s="17"/>
      <c r="D744" s="17"/>
      <c r="E744" s="29"/>
      <c r="F744" s="29"/>
      <c r="G744" s="29"/>
      <c r="H744" s="29"/>
      <c r="I744" s="29"/>
      <c r="J744" s="53"/>
      <c r="K744" s="53"/>
    </row>
    <row r="745" spans="1:11" ht="12.75" x14ac:dyDescent="0.2">
      <c r="A745" s="17"/>
      <c r="B745" s="25"/>
      <c r="C745" s="17"/>
      <c r="D745" s="17"/>
      <c r="E745" s="29"/>
      <c r="F745" s="29"/>
      <c r="G745" s="29"/>
      <c r="H745" s="29"/>
      <c r="I745" s="29"/>
      <c r="J745" s="53"/>
      <c r="K745" s="53"/>
    </row>
    <row r="746" spans="1:11" ht="12.75" x14ac:dyDescent="0.2">
      <c r="A746" s="17"/>
      <c r="B746" s="25"/>
      <c r="C746" s="17"/>
      <c r="D746" s="17"/>
      <c r="E746" s="29"/>
      <c r="F746" s="29"/>
      <c r="G746" s="29"/>
      <c r="H746" s="29"/>
      <c r="I746" s="29"/>
      <c r="J746" s="53"/>
      <c r="K746" s="53"/>
    </row>
    <row r="747" spans="1:11" ht="12.75" x14ac:dyDescent="0.2">
      <c r="A747" s="17"/>
      <c r="B747" s="25"/>
      <c r="C747" s="17"/>
      <c r="D747" s="17"/>
      <c r="E747" s="29"/>
      <c r="F747" s="29"/>
      <c r="G747" s="29"/>
      <c r="H747" s="29"/>
      <c r="I747" s="29"/>
      <c r="J747" s="53"/>
      <c r="K747" s="53"/>
    </row>
    <row r="748" spans="1:11" ht="12.75" x14ac:dyDescent="0.2">
      <c r="A748" s="17"/>
      <c r="B748" s="25"/>
      <c r="C748" s="17"/>
      <c r="D748" s="17"/>
      <c r="E748" s="29"/>
      <c r="F748" s="29"/>
      <c r="G748" s="29"/>
      <c r="H748" s="29"/>
      <c r="I748" s="29"/>
      <c r="J748" s="53"/>
      <c r="K748" s="53"/>
    </row>
    <row r="749" spans="1:11" ht="12.75" x14ac:dyDescent="0.2">
      <c r="A749" s="17"/>
      <c r="B749" s="25"/>
      <c r="C749" s="17"/>
      <c r="D749" s="17"/>
      <c r="E749" s="29"/>
      <c r="F749" s="29"/>
      <c r="G749" s="29"/>
      <c r="H749" s="29"/>
      <c r="I749" s="29"/>
      <c r="J749" s="53"/>
      <c r="K749" s="53"/>
    </row>
    <row r="750" spans="1:11" ht="12.75" x14ac:dyDescent="0.2">
      <c r="A750" s="17"/>
      <c r="B750" s="25"/>
      <c r="C750" s="17"/>
      <c r="D750" s="17"/>
      <c r="E750" s="29"/>
      <c r="F750" s="29"/>
      <c r="G750" s="29"/>
      <c r="H750" s="29"/>
      <c r="I750" s="29"/>
      <c r="J750" s="53"/>
      <c r="K750" s="53"/>
    </row>
    <row r="751" spans="1:11" ht="12.75" x14ac:dyDescent="0.2">
      <c r="A751" s="17"/>
      <c r="B751" s="25"/>
      <c r="C751" s="17"/>
      <c r="D751" s="17"/>
      <c r="E751" s="29"/>
      <c r="F751" s="29"/>
      <c r="G751" s="29"/>
      <c r="H751" s="29"/>
      <c r="I751" s="29"/>
      <c r="J751" s="53"/>
      <c r="K751" s="53"/>
    </row>
    <row r="752" spans="1:11" ht="12.75" x14ac:dyDescent="0.2">
      <c r="A752" s="17"/>
      <c r="B752" s="25"/>
      <c r="C752" s="17"/>
      <c r="D752" s="17"/>
      <c r="E752" s="29"/>
      <c r="F752" s="29"/>
      <c r="G752" s="29"/>
      <c r="H752" s="29"/>
      <c r="I752" s="29"/>
      <c r="J752" s="53"/>
      <c r="K752" s="53"/>
    </row>
    <row r="753" spans="1:11" ht="12.75" x14ac:dyDescent="0.2">
      <c r="A753" s="17"/>
      <c r="B753" s="25"/>
      <c r="C753" s="17"/>
      <c r="D753" s="17"/>
      <c r="E753" s="29"/>
      <c r="F753" s="29"/>
      <c r="G753" s="29"/>
      <c r="H753" s="29"/>
      <c r="I753" s="29"/>
      <c r="J753" s="53"/>
      <c r="K753" s="53"/>
    </row>
    <row r="754" spans="1:11" ht="12.75" x14ac:dyDescent="0.2">
      <c r="A754" s="17"/>
      <c r="B754" s="25"/>
      <c r="C754" s="17"/>
      <c r="D754" s="17"/>
      <c r="E754" s="29"/>
      <c r="F754" s="29"/>
      <c r="G754" s="29"/>
      <c r="H754" s="29"/>
      <c r="I754" s="29"/>
      <c r="J754" s="53"/>
      <c r="K754" s="53"/>
    </row>
    <row r="755" spans="1:11" ht="12.75" x14ac:dyDescent="0.2">
      <c r="A755" s="17"/>
      <c r="B755" s="25"/>
      <c r="C755" s="17"/>
      <c r="D755" s="17"/>
      <c r="E755" s="29"/>
      <c r="F755" s="29"/>
      <c r="G755" s="29"/>
      <c r="H755" s="29"/>
      <c r="I755" s="29"/>
      <c r="J755" s="53"/>
      <c r="K755" s="53"/>
    </row>
    <row r="756" spans="1:11" ht="12.75" x14ac:dyDescent="0.2">
      <c r="A756" s="17"/>
      <c r="B756" s="25"/>
      <c r="C756" s="17"/>
      <c r="D756" s="17"/>
      <c r="E756" s="29"/>
      <c r="F756" s="29"/>
      <c r="G756" s="29"/>
      <c r="H756" s="29"/>
      <c r="I756" s="29"/>
      <c r="J756" s="53"/>
      <c r="K756" s="53"/>
    </row>
    <row r="757" spans="1:11" ht="12.75" x14ac:dyDescent="0.2">
      <c r="A757" s="17"/>
      <c r="B757" s="25"/>
      <c r="C757" s="17"/>
      <c r="D757" s="17"/>
      <c r="E757" s="29"/>
      <c r="F757" s="29"/>
      <c r="G757" s="29"/>
      <c r="H757" s="29"/>
      <c r="I757" s="29"/>
      <c r="J757" s="53"/>
      <c r="K757" s="53"/>
    </row>
    <row r="758" spans="1:11" ht="12.75" x14ac:dyDescent="0.2">
      <c r="A758" s="17"/>
      <c r="B758" s="25"/>
      <c r="C758" s="17"/>
      <c r="D758" s="17"/>
      <c r="E758" s="29"/>
      <c r="F758" s="29"/>
      <c r="G758" s="29"/>
      <c r="H758" s="29"/>
      <c r="I758" s="29"/>
      <c r="J758" s="53"/>
      <c r="K758" s="53"/>
    </row>
    <row r="759" spans="1:11" ht="12.75" x14ac:dyDescent="0.2">
      <c r="A759" s="17"/>
      <c r="B759" s="25"/>
      <c r="C759" s="17"/>
      <c r="D759" s="17"/>
      <c r="E759" s="29"/>
      <c r="F759" s="29"/>
      <c r="G759" s="29"/>
      <c r="H759" s="29"/>
      <c r="I759" s="29"/>
      <c r="J759" s="53"/>
      <c r="K759" s="53"/>
    </row>
    <row r="760" spans="1:11" ht="12.75" x14ac:dyDescent="0.2">
      <c r="A760" s="17"/>
      <c r="B760" s="25"/>
      <c r="C760" s="17"/>
      <c r="D760" s="17"/>
      <c r="E760" s="29"/>
      <c r="F760" s="29"/>
      <c r="G760" s="29"/>
      <c r="H760" s="29"/>
      <c r="I760" s="29"/>
      <c r="J760" s="53"/>
      <c r="K760" s="53"/>
    </row>
    <row r="761" spans="1:11" ht="12.75" x14ac:dyDescent="0.2">
      <c r="A761" s="17"/>
      <c r="B761" s="25"/>
      <c r="C761" s="17"/>
      <c r="D761" s="17"/>
      <c r="E761" s="29"/>
      <c r="F761" s="29"/>
      <c r="G761" s="29"/>
      <c r="H761" s="29"/>
      <c r="I761" s="29"/>
      <c r="J761" s="53"/>
      <c r="K761" s="53"/>
    </row>
    <row r="762" spans="1:11" ht="12.75" x14ac:dyDescent="0.2">
      <c r="A762" s="17"/>
      <c r="B762" s="25"/>
      <c r="C762" s="17"/>
      <c r="D762" s="17"/>
      <c r="E762" s="29"/>
      <c r="F762" s="29"/>
      <c r="G762" s="29"/>
      <c r="H762" s="29"/>
      <c r="I762" s="29"/>
      <c r="J762" s="53"/>
      <c r="K762" s="53"/>
    </row>
    <row r="763" spans="1:11" ht="12.75" x14ac:dyDescent="0.2">
      <c r="A763" s="17"/>
      <c r="B763" s="25"/>
      <c r="C763" s="17"/>
      <c r="D763" s="17"/>
      <c r="E763" s="29"/>
      <c r="F763" s="29"/>
      <c r="G763" s="29"/>
      <c r="H763" s="29"/>
      <c r="I763" s="29"/>
      <c r="J763" s="53"/>
      <c r="K763" s="53"/>
    </row>
    <row r="764" spans="1:11" ht="12.75" x14ac:dyDescent="0.2">
      <c r="A764" s="17"/>
      <c r="B764" s="25"/>
      <c r="C764" s="17"/>
      <c r="D764" s="17"/>
      <c r="E764" s="29"/>
      <c r="F764" s="29"/>
      <c r="G764" s="29"/>
      <c r="H764" s="29"/>
      <c r="I764" s="29"/>
      <c r="J764" s="53"/>
      <c r="K764" s="53"/>
    </row>
    <row r="765" spans="1:11" ht="12.75" x14ac:dyDescent="0.2">
      <c r="A765" s="17"/>
      <c r="B765" s="25"/>
      <c r="C765" s="17"/>
      <c r="D765" s="17"/>
      <c r="E765" s="29"/>
      <c r="F765" s="29"/>
      <c r="G765" s="29"/>
      <c r="H765" s="29"/>
      <c r="I765" s="29"/>
      <c r="J765" s="53"/>
      <c r="K765" s="53"/>
    </row>
    <row r="766" spans="1:11" ht="12.75" x14ac:dyDescent="0.2">
      <c r="A766" s="17"/>
      <c r="B766" s="25"/>
      <c r="C766" s="17"/>
      <c r="D766" s="17"/>
      <c r="E766" s="29"/>
      <c r="F766" s="29"/>
      <c r="G766" s="29"/>
      <c r="H766" s="29"/>
      <c r="I766" s="29"/>
      <c r="J766" s="53"/>
      <c r="K766" s="53"/>
    </row>
    <row r="767" spans="1:11" ht="12.75" x14ac:dyDescent="0.2">
      <c r="A767" s="17"/>
      <c r="B767" s="25"/>
      <c r="C767" s="17"/>
      <c r="D767" s="17"/>
      <c r="E767" s="29"/>
      <c r="F767" s="29"/>
      <c r="G767" s="29"/>
      <c r="H767" s="29"/>
      <c r="I767" s="29"/>
      <c r="J767" s="53"/>
      <c r="K767" s="53"/>
    </row>
    <row r="768" spans="1:11" ht="12.75" x14ac:dyDescent="0.2">
      <c r="A768" s="17"/>
      <c r="B768" s="25"/>
      <c r="C768" s="17"/>
      <c r="D768" s="17"/>
      <c r="E768" s="29"/>
      <c r="F768" s="29"/>
      <c r="G768" s="29"/>
      <c r="H768" s="29"/>
      <c r="I768" s="29"/>
      <c r="J768" s="53"/>
      <c r="K768" s="53"/>
    </row>
    <row r="769" spans="1:11" ht="12.75" x14ac:dyDescent="0.2">
      <c r="A769" s="17"/>
      <c r="B769" s="25"/>
      <c r="C769" s="17"/>
      <c r="D769" s="17"/>
      <c r="E769" s="29"/>
      <c r="F769" s="29"/>
      <c r="G769" s="29"/>
      <c r="H769" s="29"/>
      <c r="I769" s="29"/>
      <c r="J769" s="53"/>
      <c r="K769" s="53"/>
    </row>
    <row r="770" spans="1:11" ht="12.75" x14ac:dyDescent="0.2">
      <c r="A770" s="17"/>
      <c r="B770" s="25"/>
      <c r="C770" s="17"/>
      <c r="D770" s="17"/>
      <c r="E770" s="29"/>
      <c r="F770" s="29"/>
      <c r="G770" s="29"/>
      <c r="H770" s="29"/>
      <c r="I770" s="29"/>
      <c r="J770" s="53"/>
      <c r="K770" s="53"/>
    </row>
    <row r="771" spans="1:11" ht="12.75" x14ac:dyDescent="0.2">
      <c r="A771" s="17"/>
      <c r="B771" s="25"/>
      <c r="C771" s="17"/>
      <c r="D771" s="17"/>
      <c r="E771" s="29"/>
      <c r="F771" s="29"/>
      <c r="G771" s="29"/>
      <c r="H771" s="29"/>
      <c r="I771" s="29"/>
      <c r="J771" s="53"/>
      <c r="K771" s="53"/>
    </row>
    <row r="772" spans="1:11" ht="12.75" x14ac:dyDescent="0.2">
      <c r="A772" s="17"/>
      <c r="B772" s="25"/>
      <c r="C772" s="17"/>
      <c r="D772" s="17"/>
      <c r="E772" s="29"/>
      <c r="F772" s="29"/>
      <c r="G772" s="29"/>
      <c r="H772" s="29"/>
      <c r="I772" s="29"/>
      <c r="J772" s="53"/>
      <c r="K772" s="53"/>
    </row>
    <row r="773" spans="1:11" ht="12.75" x14ac:dyDescent="0.2">
      <c r="A773" s="17"/>
      <c r="B773" s="25"/>
      <c r="C773" s="17"/>
      <c r="D773" s="17"/>
      <c r="E773" s="29"/>
      <c r="F773" s="29"/>
      <c r="G773" s="29"/>
      <c r="H773" s="29"/>
      <c r="I773" s="29"/>
      <c r="J773" s="53"/>
      <c r="K773" s="53"/>
    </row>
    <row r="774" spans="1:11" ht="12.75" x14ac:dyDescent="0.2">
      <c r="A774" s="17"/>
      <c r="B774" s="25"/>
      <c r="C774" s="17"/>
      <c r="D774" s="17"/>
      <c r="E774" s="29"/>
      <c r="F774" s="29"/>
      <c r="G774" s="29"/>
      <c r="H774" s="29"/>
      <c r="I774" s="29"/>
      <c r="J774" s="53"/>
      <c r="K774" s="53"/>
    </row>
    <row r="775" spans="1:11" ht="12.75" x14ac:dyDescent="0.2">
      <c r="A775" s="17"/>
      <c r="B775" s="25"/>
      <c r="C775" s="17"/>
      <c r="D775" s="17"/>
      <c r="E775" s="29"/>
      <c r="F775" s="29"/>
      <c r="G775" s="29"/>
      <c r="H775" s="29"/>
      <c r="I775" s="29"/>
      <c r="J775" s="53"/>
      <c r="K775" s="53"/>
    </row>
    <row r="776" spans="1:11" ht="12.75" x14ac:dyDescent="0.2">
      <c r="A776" s="17"/>
      <c r="B776" s="25"/>
      <c r="C776" s="17"/>
      <c r="D776" s="17"/>
      <c r="E776" s="29"/>
      <c r="F776" s="29"/>
      <c r="G776" s="29"/>
      <c r="H776" s="29"/>
      <c r="I776" s="29"/>
      <c r="J776" s="53"/>
      <c r="K776" s="53"/>
    </row>
    <row r="777" spans="1:11" ht="12.75" x14ac:dyDescent="0.2">
      <c r="A777" s="17"/>
      <c r="B777" s="25"/>
      <c r="C777" s="17"/>
      <c r="D777" s="17"/>
      <c r="E777" s="29"/>
      <c r="F777" s="29"/>
      <c r="G777" s="29"/>
      <c r="H777" s="29"/>
      <c r="I777" s="29"/>
      <c r="J777" s="53"/>
      <c r="K777" s="53"/>
    </row>
    <row r="778" spans="1:11" ht="12.75" x14ac:dyDescent="0.2">
      <c r="A778" s="17"/>
      <c r="B778" s="25"/>
      <c r="C778" s="17"/>
      <c r="D778" s="17"/>
      <c r="E778" s="29"/>
      <c r="F778" s="29"/>
      <c r="G778" s="29"/>
      <c r="H778" s="29"/>
      <c r="I778" s="29"/>
      <c r="J778" s="53"/>
      <c r="K778" s="53"/>
    </row>
    <row r="779" spans="1:11" ht="12.75" x14ac:dyDescent="0.2">
      <c r="A779" s="17"/>
      <c r="B779" s="25"/>
      <c r="C779" s="17"/>
      <c r="D779" s="17"/>
      <c r="E779" s="29"/>
      <c r="F779" s="29"/>
      <c r="G779" s="29"/>
      <c r="H779" s="29"/>
      <c r="I779" s="29"/>
      <c r="J779" s="53"/>
      <c r="K779" s="53"/>
    </row>
    <row r="780" spans="1:11" ht="12.75" x14ac:dyDescent="0.2">
      <c r="A780" s="17"/>
      <c r="B780" s="25"/>
      <c r="C780" s="17"/>
      <c r="D780" s="17"/>
      <c r="E780" s="29"/>
      <c r="F780" s="29"/>
      <c r="G780" s="29"/>
      <c r="H780" s="29"/>
      <c r="I780" s="29"/>
      <c r="J780" s="53"/>
      <c r="K780" s="53"/>
    </row>
    <row r="781" spans="1:11" ht="12.75" x14ac:dyDescent="0.2">
      <c r="A781" s="17"/>
      <c r="B781" s="25"/>
      <c r="C781" s="17"/>
      <c r="D781" s="17"/>
      <c r="E781" s="29"/>
      <c r="F781" s="29"/>
      <c r="G781" s="29"/>
      <c r="H781" s="29"/>
      <c r="I781" s="29"/>
      <c r="J781" s="53"/>
      <c r="K781" s="53"/>
    </row>
    <row r="782" spans="1:11" ht="12.75" x14ac:dyDescent="0.2">
      <c r="A782" s="17"/>
      <c r="B782" s="25"/>
      <c r="C782" s="17"/>
      <c r="D782" s="17"/>
      <c r="E782" s="29"/>
      <c r="F782" s="29"/>
      <c r="G782" s="29"/>
      <c r="H782" s="29"/>
      <c r="I782" s="29"/>
      <c r="J782" s="53"/>
      <c r="K782" s="53"/>
    </row>
    <row r="783" spans="1:11" ht="12.75" x14ac:dyDescent="0.2">
      <c r="A783" s="17"/>
      <c r="B783" s="25"/>
      <c r="C783" s="17"/>
      <c r="D783" s="17"/>
      <c r="E783" s="29"/>
      <c r="F783" s="29"/>
      <c r="G783" s="29"/>
      <c r="H783" s="29"/>
      <c r="I783" s="29"/>
      <c r="J783" s="53"/>
      <c r="K783" s="53"/>
    </row>
    <row r="784" spans="1:11" ht="12.75" x14ac:dyDescent="0.2">
      <c r="A784" s="17"/>
      <c r="B784" s="25"/>
      <c r="C784" s="17"/>
      <c r="D784" s="17"/>
      <c r="E784" s="29"/>
      <c r="F784" s="29"/>
      <c r="G784" s="29"/>
      <c r="H784" s="29"/>
      <c r="I784" s="29"/>
      <c r="J784" s="53"/>
      <c r="K784" s="53"/>
    </row>
    <row r="785" spans="1:11" ht="12.75" x14ac:dyDescent="0.2">
      <c r="A785" s="17"/>
      <c r="B785" s="25"/>
      <c r="C785" s="17"/>
      <c r="D785" s="17"/>
      <c r="E785" s="29"/>
      <c r="F785" s="29"/>
      <c r="G785" s="29"/>
      <c r="H785" s="29"/>
      <c r="I785" s="29"/>
      <c r="J785" s="53"/>
      <c r="K785" s="53"/>
    </row>
    <row r="786" spans="1:11" ht="12.75" x14ac:dyDescent="0.2">
      <c r="A786" s="17"/>
      <c r="B786" s="25"/>
      <c r="C786" s="17"/>
      <c r="D786" s="17"/>
      <c r="E786" s="29"/>
      <c r="F786" s="29"/>
      <c r="G786" s="29"/>
      <c r="H786" s="29"/>
      <c r="I786" s="29"/>
      <c r="J786" s="53"/>
      <c r="K786" s="53"/>
    </row>
    <row r="787" spans="1:11" ht="12.75" x14ac:dyDescent="0.2">
      <c r="A787" s="17"/>
      <c r="B787" s="25"/>
      <c r="C787" s="17"/>
      <c r="D787" s="17"/>
      <c r="E787" s="29"/>
      <c r="F787" s="29"/>
      <c r="G787" s="29"/>
      <c r="H787" s="29"/>
      <c r="I787" s="29"/>
      <c r="J787" s="53"/>
      <c r="K787" s="53"/>
    </row>
    <row r="788" spans="1:11" ht="12.75" x14ac:dyDescent="0.2">
      <c r="A788" s="17"/>
      <c r="B788" s="25"/>
      <c r="C788" s="17"/>
      <c r="D788" s="17"/>
      <c r="E788" s="29"/>
      <c r="F788" s="29"/>
      <c r="G788" s="29"/>
      <c r="H788" s="29"/>
      <c r="I788" s="29"/>
      <c r="J788" s="53"/>
      <c r="K788" s="53"/>
    </row>
    <row r="789" spans="1:11" ht="12.75" x14ac:dyDescent="0.2">
      <c r="A789" s="17"/>
      <c r="B789" s="25"/>
      <c r="C789" s="17"/>
      <c r="D789" s="17"/>
      <c r="E789" s="29"/>
      <c r="F789" s="29"/>
      <c r="G789" s="29"/>
      <c r="H789" s="29"/>
      <c r="I789" s="29"/>
      <c r="J789" s="53"/>
      <c r="K789" s="53"/>
    </row>
    <row r="790" spans="1:11" ht="12.75" x14ac:dyDescent="0.2">
      <c r="A790" s="17"/>
      <c r="B790" s="25"/>
      <c r="C790" s="17"/>
      <c r="D790" s="17"/>
      <c r="E790" s="29"/>
      <c r="F790" s="29"/>
      <c r="G790" s="29"/>
      <c r="H790" s="29"/>
      <c r="I790" s="29"/>
      <c r="J790" s="53"/>
      <c r="K790" s="53"/>
    </row>
    <row r="791" spans="1:11" ht="12.75" x14ac:dyDescent="0.2">
      <c r="A791" s="17"/>
      <c r="B791" s="25"/>
      <c r="C791" s="17"/>
      <c r="D791" s="17"/>
      <c r="E791" s="29"/>
      <c r="F791" s="29"/>
      <c r="G791" s="29"/>
      <c r="H791" s="29"/>
      <c r="I791" s="29"/>
      <c r="J791" s="53"/>
      <c r="K791" s="53"/>
    </row>
    <row r="792" spans="1:11" ht="12.75" x14ac:dyDescent="0.2">
      <c r="A792" s="17"/>
      <c r="B792" s="25"/>
      <c r="C792" s="17"/>
      <c r="D792" s="17"/>
      <c r="E792" s="29"/>
      <c r="F792" s="29"/>
      <c r="G792" s="29"/>
      <c r="H792" s="29"/>
      <c r="I792" s="29"/>
      <c r="J792" s="53"/>
      <c r="K792" s="53"/>
    </row>
    <row r="793" spans="1:11" ht="12.75" x14ac:dyDescent="0.2">
      <c r="A793" s="17"/>
      <c r="B793" s="25"/>
      <c r="C793" s="17"/>
      <c r="D793" s="17"/>
      <c r="E793" s="29"/>
      <c r="F793" s="29"/>
      <c r="G793" s="29"/>
      <c r="H793" s="29"/>
      <c r="I793" s="29"/>
      <c r="J793" s="53"/>
      <c r="K793" s="53"/>
    </row>
    <row r="794" spans="1:11" ht="12.75" x14ac:dyDescent="0.2">
      <c r="A794" s="17"/>
      <c r="B794" s="25"/>
      <c r="C794" s="17"/>
      <c r="D794" s="17"/>
      <c r="E794" s="29"/>
      <c r="F794" s="29"/>
      <c r="G794" s="29"/>
      <c r="H794" s="29"/>
      <c r="I794" s="29"/>
      <c r="J794" s="53"/>
      <c r="K794" s="53"/>
    </row>
    <row r="795" spans="1:11" ht="12.75" x14ac:dyDescent="0.2">
      <c r="A795" s="17"/>
      <c r="B795" s="25"/>
      <c r="C795" s="17"/>
      <c r="D795" s="17"/>
      <c r="E795" s="29"/>
      <c r="F795" s="29"/>
      <c r="G795" s="29"/>
      <c r="H795" s="29"/>
      <c r="I795" s="29"/>
      <c r="J795" s="53"/>
      <c r="K795" s="53"/>
    </row>
    <row r="796" spans="1:11" ht="12.75" x14ac:dyDescent="0.2">
      <c r="A796" s="17"/>
      <c r="B796" s="25"/>
      <c r="C796" s="17"/>
      <c r="D796" s="17"/>
      <c r="E796" s="29"/>
      <c r="F796" s="29"/>
      <c r="G796" s="29"/>
      <c r="H796" s="29"/>
      <c r="I796" s="29"/>
      <c r="J796" s="53"/>
      <c r="K796" s="53"/>
    </row>
    <row r="797" spans="1:11" ht="12.75" x14ac:dyDescent="0.2">
      <c r="A797" s="17"/>
      <c r="B797" s="25"/>
      <c r="C797" s="17"/>
      <c r="D797" s="17"/>
      <c r="E797" s="29"/>
      <c r="F797" s="29"/>
      <c r="G797" s="29"/>
      <c r="H797" s="29"/>
      <c r="I797" s="29"/>
      <c r="J797" s="53"/>
      <c r="K797" s="53"/>
    </row>
    <row r="798" spans="1:11" ht="12.75" x14ac:dyDescent="0.2">
      <c r="A798" s="17"/>
      <c r="B798" s="25"/>
      <c r="C798" s="17"/>
      <c r="D798" s="17"/>
      <c r="E798" s="29"/>
      <c r="F798" s="29"/>
      <c r="G798" s="29"/>
      <c r="H798" s="29"/>
      <c r="I798" s="29"/>
      <c r="J798" s="53"/>
      <c r="K798" s="53"/>
    </row>
    <row r="799" spans="1:11" ht="12.75" x14ac:dyDescent="0.2">
      <c r="A799" s="17"/>
      <c r="B799" s="25"/>
      <c r="C799" s="17"/>
      <c r="D799" s="17"/>
      <c r="E799" s="29"/>
      <c r="F799" s="29"/>
      <c r="G799" s="29"/>
      <c r="H799" s="29"/>
      <c r="I799" s="29"/>
      <c r="J799" s="53"/>
      <c r="K799" s="53"/>
    </row>
    <row r="800" spans="1:11" ht="12.75" x14ac:dyDescent="0.2">
      <c r="A800" s="17"/>
      <c r="B800" s="25"/>
      <c r="C800" s="17"/>
      <c r="D800" s="17"/>
      <c r="E800" s="29"/>
      <c r="F800" s="29"/>
      <c r="G800" s="29"/>
      <c r="H800" s="29"/>
      <c r="I800" s="29"/>
      <c r="J800" s="53"/>
      <c r="K800" s="53"/>
    </row>
    <row r="801" spans="1:11" ht="12.75" x14ac:dyDescent="0.2">
      <c r="A801" s="17"/>
      <c r="B801" s="25"/>
      <c r="C801" s="17"/>
      <c r="D801" s="17"/>
      <c r="E801" s="29"/>
      <c r="F801" s="29"/>
      <c r="G801" s="29"/>
      <c r="H801" s="29"/>
      <c r="I801" s="29"/>
      <c r="J801" s="53"/>
      <c r="K801" s="53"/>
    </row>
    <row r="802" spans="1:11" ht="12.75" x14ac:dyDescent="0.2">
      <c r="A802" s="17"/>
      <c r="B802" s="25"/>
      <c r="C802" s="17"/>
      <c r="D802" s="17"/>
      <c r="E802" s="29"/>
      <c r="F802" s="29"/>
      <c r="G802" s="29"/>
      <c r="H802" s="29"/>
      <c r="I802" s="29"/>
      <c r="J802" s="53"/>
      <c r="K802" s="53"/>
    </row>
    <row r="803" spans="1:11" ht="12.75" x14ac:dyDescent="0.2">
      <c r="A803" s="17"/>
      <c r="B803" s="25"/>
      <c r="C803" s="17"/>
      <c r="D803" s="17"/>
      <c r="E803" s="29"/>
      <c r="F803" s="29"/>
      <c r="G803" s="29"/>
      <c r="H803" s="29"/>
      <c r="I803" s="29"/>
      <c r="J803" s="53"/>
      <c r="K803" s="53"/>
    </row>
    <row r="804" spans="1:11" ht="12.75" x14ac:dyDescent="0.2">
      <c r="A804" s="17"/>
      <c r="B804" s="25"/>
      <c r="C804" s="17"/>
      <c r="D804" s="17"/>
      <c r="E804" s="29"/>
      <c r="F804" s="29"/>
      <c r="G804" s="29"/>
      <c r="H804" s="29"/>
      <c r="I804" s="29"/>
      <c r="J804" s="53"/>
      <c r="K804" s="53"/>
    </row>
    <row r="805" spans="1:11" ht="12.75" x14ac:dyDescent="0.2">
      <c r="A805" s="17"/>
      <c r="B805" s="25"/>
      <c r="C805" s="17"/>
      <c r="D805" s="17"/>
      <c r="E805" s="29"/>
      <c r="F805" s="29"/>
      <c r="G805" s="29"/>
      <c r="H805" s="29"/>
      <c r="I805" s="29"/>
      <c r="J805" s="53"/>
      <c r="K805" s="53"/>
    </row>
    <row r="806" spans="1:11" ht="12.75" x14ac:dyDescent="0.2">
      <c r="A806" s="17"/>
      <c r="B806" s="25"/>
      <c r="C806" s="17"/>
      <c r="D806" s="17"/>
      <c r="E806" s="29"/>
      <c r="F806" s="29"/>
      <c r="G806" s="29"/>
      <c r="H806" s="29"/>
      <c r="I806" s="29"/>
      <c r="J806" s="53"/>
      <c r="K806" s="53"/>
    </row>
    <row r="807" spans="1:11" ht="12.75" x14ac:dyDescent="0.2">
      <c r="A807" s="17"/>
      <c r="B807" s="25"/>
      <c r="C807" s="17"/>
      <c r="D807" s="17"/>
      <c r="E807" s="29"/>
      <c r="F807" s="29"/>
      <c r="G807" s="29"/>
      <c r="H807" s="29"/>
      <c r="I807" s="29"/>
      <c r="J807" s="53"/>
      <c r="K807" s="53"/>
    </row>
    <row r="808" spans="1:11" ht="12.75" x14ac:dyDescent="0.2">
      <c r="A808" s="17"/>
      <c r="B808" s="25"/>
      <c r="C808" s="17"/>
      <c r="D808" s="17"/>
      <c r="E808" s="29"/>
      <c r="F808" s="29"/>
      <c r="G808" s="29"/>
      <c r="H808" s="29"/>
      <c r="I808" s="29"/>
      <c r="J808" s="53"/>
      <c r="K808" s="53"/>
    </row>
    <row r="809" spans="1:11" ht="12.75" x14ac:dyDescent="0.2">
      <c r="A809" s="17"/>
      <c r="B809" s="25"/>
      <c r="C809" s="17"/>
      <c r="D809" s="17"/>
      <c r="E809" s="29"/>
      <c r="F809" s="29"/>
      <c r="G809" s="29"/>
      <c r="H809" s="29"/>
      <c r="I809" s="29"/>
      <c r="J809" s="53"/>
      <c r="K809" s="53"/>
    </row>
    <row r="810" spans="1:11" ht="12.75" x14ac:dyDescent="0.2">
      <c r="A810" s="17"/>
      <c r="B810" s="25"/>
      <c r="C810" s="17"/>
      <c r="D810" s="17"/>
      <c r="E810" s="29"/>
      <c r="F810" s="29"/>
      <c r="G810" s="29"/>
      <c r="H810" s="29"/>
      <c r="I810" s="29"/>
      <c r="J810" s="53"/>
      <c r="K810" s="53"/>
    </row>
    <row r="811" spans="1:11" ht="12.75" x14ac:dyDescent="0.2">
      <c r="A811" s="17"/>
      <c r="B811" s="25"/>
      <c r="C811" s="17"/>
      <c r="D811" s="17"/>
      <c r="E811" s="29"/>
      <c r="F811" s="29"/>
      <c r="G811" s="29"/>
      <c r="H811" s="29"/>
      <c r="I811" s="29"/>
      <c r="J811" s="53"/>
      <c r="K811" s="53"/>
    </row>
    <row r="812" spans="1:11" ht="12.75" x14ac:dyDescent="0.2">
      <c r="A812" s="17"/>
      <c r="B812" s="25"/>
      <c r="C812" s="17"/>
      <c r="D812" s="17"/>
      <c r="E812" s="29"/>
      <c r="F812" s="29"/>
      <c r="G812" s="29"/>
      <c r="H812" s="29"/>
      <c r="I812" s="29"/>
      <c r="J812" s="53"/>
      <c r="K812" s="53"/>
    </row>
    <row r="813" spans="1:11" ht="12.75" x14ac:dyDescent="0.2">
      <c r="A813" s="17"/>
      <c r="B813" s="25"/>
      <c r="C813" s="17"/>
      <c r="D813" s="17"/>
      <c r="E813" s="29"/>
      <c r="F813" s="29"/>
      <c r="G813" s="29"/>
      <c r="H813" s="29"/>
      <c r="I813" s="29"/>
      <c r="J813" s="53"/>
      <c r="K813" s="53"/>
    </row>
    <row r="814" spans="1:11" ht="12.75" x14ac:dyDescent="0.2">
      <c r="A814" s="17"/>
      <c r="B814" s="25"/>
      <c r="C814" s="17"/>
      <c r="D814" s="17"/>
      <c r="E814" s="29"/>
      <c r="F814" s="29"/>
      <c r="G814" s="29"/>
      <c r="H814" s="29"/>
      <c r="I814" s="29"/>
      <c r="J814" s="53"/>
      <c r="K814" s="53"/>
    </row>
    <row r="815" spans="1:11" ht="12.75" x14ac:dyDescent="0.2">
      <c r="A815" s="17"/>
      <c r="B815" s="25"/>
      <c r="C815" s="17"/>
      <c r="D815" s="17"/>
      <c r="E815" s="29"/>
      <c r="F815" s="29"/>
      <c r="G815" s="29"/>
      <c r="H815" s="29"/>
      <c r="I815" s="29"/>
      <c r="J815" s="53"/>
      <c r="K815" s="53"/>
    </row>
    <row r="816" spans="1:11" ht="12.75" x14ac:dyDescent="0.2">
      <c r="A816" s="17"/>
      <c r="B816" s="25"/>
      <c r="C816" s="17"/>
      <c r="D816" s="17"/>
      <c r="E816" s="29"/>
      <c r="F816" s="29"/>
      <c r="G816" s="29"/>
      <c r="H816" s="29"/>
      <c r="I816" s="29"/>
      <c r="J816" s="53"/>
      <c r="K816" s="53"/>
    </row>
    <row r="817" spans="1:11" ht="12.75" x14ac:dyDescent="0.2">
      <c r="A817" s="17"/>
      <c r="B817" s="25"/>
      <c r="C817" s="17"/>
      <c r="D817" s="17"/>
      <c r="E817" s="29"/>
      <c r="F817" s="29"/>
      <c r="G817" s="29"/>
      <c r="H817" s="29"/>
      <c r="I817" s="29"/>
      <c r="J817" s="53"/>
      <c r="K817" s="53"/>
    </row>
    <row r="818" spans="1:11" ht="12.75" x14ac:dyDescent="0.2">
      <c r="A818" s="17"/>
      <c r="B818" s="25"/>
      <c r="C818" s="17"/>
      <c r="D818" s="17"/>
      <c r="E818" s="29"/>
      <c r="F818" s="29"/>
      <c r="G818" s="29"/>
      <c r="H818" s="29"/>
      <c r="I818" s="29"/>
      <c r="J818" s="53"/>
      <c r="K818" s="53"/>
    </row>
    <row r="819" spans="1:11" ht="12.75" x14ac:dyDescent="0.2">
      <c r="A819" s="17"/>
      <c r="B819" s="25"/>
      <c r="C819" s="17"/>
      <c r="D819" s="17"/>
      <c r="E819" s="29"/>
      <c r="F819" s="29"/>
      <c r="G819" s="29"/>
      <c r="H819" s="29"/>
      <c r="I819" s="29"/>
      <c r="J819" s="53"/>
      <c r="K819" s="53"/>
    </row>
    <row r="820" spans="1:11" ht="12.75" x14ac:dyDescent="0.2">
      <c r="A820" s="17"/>
      <c r="B820" s="25"/>
      <c r="C820" s="17"/>
      <c r="D820" s="17"/>
      <c r="E820" s="29"/>
      <c r="F820" s="29"/>
      <c r="G820" s="29"/>
      <c r="H820" s="29"/>
      <c r="I820" s="29"/>
      <c r="J820" s="53"/>
      <c r="K820" s="53"/>
    </row>
    <row r="821" spans="1:11" ht="12.75" x14ac:dyDescent="0.2">
      <c r="A821" s="17"/>
      <c r="B821" s="25"/>
      <c r="C821" s="17"/>
      <c r="D821" s="17"/>
      <c r="E821" s="29"/>
      <c r="F821" s="29"/>
      <c r="G821" s="29"/>
      <c r="H821" s="29"/>
      <c r="I821" s="29"/>
      <c r="J821" s="53"/>
      <c r="K821" s="53"/>
    </row>
    <row r="822" spans="1:11" ht="12.75" x14ac:dyDescent="0.2">
      <c r="A822" s="17"/>
      <c r="B822" s="25"/>
      <c r="C822" s="17"/>
      <c r="D822" s="17"/>
      <c r="E822" s="29"/>
      <c r="F822" s="29"/>
      <c r="G822" s="29"/>
      <c r="H822" s="29"/>
      <c r="I822" s="29"/>
      <c r="J822" s="53"/>
      <c r="K822" s="53"/>
    </row>
    <row r="823" spans="1:11" ht="12.75" x14ac:dyDescent="0.2">
      <c r="A823" s="17"/>
      <c r="B823" s="25"/>
      <c r="C823" s="17"/>
      <c r="D823" s="17"/>
      <c r="E823" s="29"/>
      <c r="F823" s="29"/>
      <c r="G823" s="29"/>
      <c r="H823" s="29"/>
      <c r="I823" s="29"/>
      <c r="J823" s="53"/>
      <c r="K823" s="53"/>
    </row>
    <row r="824" spans="1:11" ht="12.75" x14ac:dyDescent="0.2">
      <c r="A824" s="17"/>
      <c r="B824" s="25"/>
      <c r="C824" s="17"/>
      <c r="D824" s="17"/>
      <c r="E824" s="29"/>
      <c r="F824" s="29"/>
      <c r="G824" s="29"/>
      <c r="H824" s="29"/>
      <c r="I824" s="29"/>
      <c r="J824" s="53"/>
      <c r="K824" s="53"/>
    </row>
    <row r="825" spans="1:11" ht="12.75" x14ac:dyDescent="0.2">
      <c r="A825" s="17"/>
      <c r="B825" s="25"/>
      <c r="C825" s="17"/>
      <c r="D825" s="17"/>
      <c r="E825" s="29"/>
      <c r="F825" s="29"/>
      <c r="G825" s="29"/>
      <c r="H825" s="29"/>
      <c r="I825" s="29"/>
      <c r="J825" s="53"/>
      <c r="K825" s="53"/>
    </row>
    <row r="826" spans="1:11" ht="12.75" x14ac:dyDescent="0.2">
      <c r="A826" s="17"/>
      <c r="B826" s="25"/>
      <c r="C826" s="17"/>
      <c r="D826" s="17"/>
      <c r="E826" s="29"/>
      <c r="F826" s="29"/>
      <c r="G826" s="29"/>
      <c r="H826" s="29"/>
      <c r="I826" s="29"/>
      <c r="J826" s="53"/>
      <c r="K826" s="53"/>
    </row>
    <row r="827" spans="1:11" ht="12.75" x14ac:dyDescent="0.2">
      <c r="A827" s="17"/>
      <c r="B827" s="25"/>
      <c r="C827" s="17"/>
      <c r="D827" s="17"/>
      <c r="E827" s="29"/>
      <c r="F827" s="29"/>
      <c r="G827" s="29"/>
      <c r="H827" s="29"/>
      <c r="I827" s="29"/>
      <c r="J827" s="53"/>
      <c r="K827" s="53"/>
    </row>
    <row r="828" spans="1:11" ht="12.75" x14ac:dyDescent="0.2">
      <c r="A828" s="17"/>
      <c r="B828" s="25"/>
      <c r="C828" s="17"/>
      <c r="D828" s="17"/>
      <c r="E828" s="29"/>
      <c r="F828" s="29"/>
      <c r="G828" s="29"/>
      <c r="H828" s="29"/>
      <c r="I828" s="29"/>
      <c r="J828" s="53"/>
      <c r="K828" s="53"/>
    </row>
    <row r="829" spans="1:11" ht="12.75" x14ac:dyDescent="0.2">
      <c r="A829" s="17"/>
      <c r="B829" s="25"/>
      <c r="C829" s="17"/>
      <c r="D829" s="17"/>
      <c r="E829" s="29"/>
      <c r="F829" s="29"/>
      <c r="G829" s="29"/>
      <c r="H829" s="29"/>
      <c r="I829" s="29"/>
      <c r="J829" s="53"/>
      <c r="K829" s="53"/>
    </row>
    <row r="830" spans="1:11" ht="12.75" x14ac:dyDescent="0.2">
      <c r="A830" s="17"/>
      <c r="B830" s="25"/>
      <c r="C830" s="17"/>
      <c r="D830" s="17"/>
      <c r="E830" s="29"/>
      <c r="F830" s="29"/>
      <c r="G830" s="29"/>
      <c r="H830" s="29"/>
      <c r="I830" s="29"/>
      <c r="J830" s="53"/>
      <c r="K830" s="53"/>
    </row>
    <row r="831" spans="1:11" ht="12.75" x14ac:dyDescent="0.2">
      <c r="A831" s="17"/>
      <c r="B831" s="25"/>
      <c r="C831" s="17"/>
      <c r="D831" s="17"/>
      <c r="E831" s="29"/>
      <c r="F831" s="29"/>
      <c r="G831" s="29"/>
      <c r="H831" s="29"/>
      <c r="I831" s="29"/>
      <c r="J831" s="53"/>
      <c r="K831" s="53"/>
    </row>
    <row r="832" spans="1:11" ht="12.75" x14ac:dyDescent="0.2">
      <c r="A832" s="17"/>
      <c r="B832" s="25"/>
      <c r="C832" s="17"/>
      <c r="D832" s="17"/>
      <c r="E832" s="29"/>
      <c r="F832" s="29"/>
      <c r="G832" s="29"/>
      <c r="H832" s="29"/>
      <c r="I832" s="29"/>
      <c r="J832" s="53"/>
      <c r="K832" s="53"/>
    </row>
    <row r="833" spans="1:11" ht="12.75" x14ac:dyDescent="0.2">
      <c r="A833" s="17"/>
      <c r="B833" s="25"/>
      <c r="C833" s="17"/>
      <c r="D833" s="17"/>
      <c r="E833" s="29"/>
      <c r="F833" s="29"/>
      <c r="G833" s="29"/>
      <c r="H833" s="29"/>
      <c r="I833" s="29"/>
      <c r="J833" s="53"/>
      <c r="K833" s="53"/>
    </row>
    <row r="834" spans="1:11" ht="12.75" x14ac:dyDescent="0.2">
      <c r="A834" s="17"/>
      <c r="B834" s="25"/>
      <c r="C834" s="17"/>
      <c r="D834" s="17"/>
      <c r="E834" s="29"/>
      <c r="F834" s="29"/>
      <c r="G834" s="29"/>
      <c r="H834" s="29"/>
      <c r="I834" s="29"/>
      <c r="J834" s="53"/>
      <c r="K834" s="53"/>
    </row>
    <row r="835" spans="1:11" ht="12.75" x14ac:dyDescent="0.2">
      <c r="A835" s="17"/>
      <c r="B835" s="25"/>
      <c r="C835" s="17"/>
      <c r="D835" s="17"/>
      <c r="E835" s="29"/>
      <c r="F835" s="29"/>
      <c r="G835" s="29"/>
      <c r="H835" s="29"/>
      <c r="I835" s="29"/>
      <c r="J835" s="53"/>
      <c r="K835" s="53"/>
    </row>
    <row r="836" spans="1:11" ht="12.75" x14ac:dyDescent="0.2">
      <c r="A836" s="17"/>
      <c r="B836" s="25"/>
      <c r="C836" s="17"/>
      <c r="D836" s="17"/>
      <c r="E836" s="29"/>
      <c r="F836" s="29"/>
      <c r="G836" s="29"/>
      <c r="H836" s="29"/>
      <c r="I836" s="29"/>
      <c r="J836" s="53"/>
      <c r="K836" s="53"/>
    </row>
    <row r="837" spans="1:11" ht="12.75" x14ac:dyDescent="0.2">
      <c r="A837" s="17"/>
      <c r="B837" s="25"/>
      <c r="C837" s="17"/>
      <c r="D837" s="17"/>
      <c r="E837" s="29"/>
      <c r="F837" s="29"/>
      <c r="G837" s="29"/>
      <c r="H837" s="29"/>
      <c r="I837" s="29"/>
      <c r="J837" s="53"/>
      <c r="K837" s="53"/>
    </row>
    <row r="838" spans="1:11" ht="12.75" x14ac:dyDescent="0.2">
      <c r="A838" s="17"/>
      <c r="B838" s="25"/>
      <c r="C838" s="17"/>
      <c r="D838" s="17"/>
      <c r="E838" s="29"/>
      <c r="F838" s="29"/>
      <c r="G838" s="29"/>
      <c r="H838" s="29"/>
      <c r="I838" s="29"/>
      <c r="J838" s="53"/>
      <c r="K838" s="53"/>
    </row>
    <row r="839" spans="1:11" ht="12.75" x14ac:dyDescent="0.2">
      <c r="A839" s="17"/>
      <c r="B839" s="25"/>
      <c r="C839" s="17"/>
      <c r="D839" s="17"/>
      <c r="E839" s="29"/>
      <c r="F839" s="29"/>
      <c r="G839" s="29"/>
      <c r="H839" s="29"/>
      <c r="I839" s="29"/>
      <c r="J839" s="53"/>
      <c r="K839" s="53"/>
    </row>
    <row r="840" spans="1:11" ht="12.75" x14ac:dyDescent="0.2">
      <c r="A840" s="17"/>
      <c r="B840" s="25"/>
      <c r="C840" s="17"/>
      <c r="D840" s="17"/>
      <c r="E840" s="29"/>
      <c r="F840" s="29"/>
      <c r="G840" s="29"/>
      <c r="H840" s="29"/>
      <c r="I840" s="29"/>
      <c r="J840" s="53"/>
      <c r="K840" s="53"/>
    </row>
    <row r="841" spans="1:11" ht="12.75" x14ac:dyDescent="0.2">
      <c r="A841" s="17"/>
      <c r="B841" s="25"/>
      <c r="C841" s="17"/>
      <c r="D841" s="17"/>
      <c r="E841" s="29"/>
      <c r="F841" s="29"/>
      <c r="G841" s="29"/>
      <c r="H841" s="29"/>
      <c r="I841" s="29"/>
      <c r="J841" s="53"/>
      <c r="K841" s="53"/>
    </row>
    <row r="842" spans="1:11" ht="12.75" x14ac:dyDescent="0.2">
      <c r="A842" s="17"/>
      <c r="B842" s="25"/>
      <c r="C842" s="17"/>
      <c r="D842" s="17"/>
      <c r="E842" s="29"/>
      <c r="F842" s="29"/>
      <c r="G842" s="29"/>
      <c r="H842" s="29"/>
      <c r="I842" s="29"/>
      <c r="J842" s="53"/>
      <c r="K842" s="53"/>
    </row>
    <row r="843" spans="1:11" ht="12.75" x14ac:dyDescent="0.2">
      <c r="A843" s="17"/>
      <c r="B843" s="25"/>
      <c r="C843" s="17"/>
      <c r="D843" s="17"/>
      <c r="E843" s="29"/>
      <c r="F843" s="29"/>
      <c r="G843" s="29"/>
      <c r="H843" s="29"/>
      <c r="I843" s="29"/>
      <c r="J843" s="53"/>
      <c r="K843" s="53"/>
    </row>
    <row r="844" spans="1:11" ht="12.75" x14ac:dyDescent="0.2">
      <c r="A844" s="17"/>
      <c r="B844" s="25"/>
      <c r="C844" s="17"/>
      <c r="D844" s="17"/>
      <c r="E844" s="29"/>
      <c r="F844" s="29"/>
      <c r="G844" s="29"/>
      <c r="H844" s="29"/>
      <c r="I844" s="29"/>
      <c r="J844" s="53"/>
      <c r="K844" s="53"/>
    </row>
    <row r="845" spans="1:11" ht="12.75" x14ac:dyDescent="0.2">
      <c r="A845" s="17"/>
      <c r="B845" s="25"/>
      <c r="C845" s="17"/>
      <c r="D845" s="17"/>
      <c r="E845" s="29"/>
      <c r="F845" s="29"/>
      <c r="G845" s="29"/>
      <c r="H845" s="29"/>
      <c r="I845" s="29"/>
      <c r="J845" s="53"/>
      <c r="K845" s="53"/>
    </row>
    <row r="846" spans="1:11" ht="12.75" x14ac:dyDescent="0.2">
      <c r="A846" s="17"/>
      <c r="B846" s="25"/>
      <c r="C846" s="17"/>
      <c r="D846" s="17"/>
      <c r="E846" s="29"/>
      <c r="F846" s="29"/>
      <c r="G846" s="29"/>
      <c r="H846" s="29"/>
      <c r="I846" s="29"/>
      <c r="J846" s="53"/>
      <c r="K846" s="53"/>
    </row>
    <row r="847" spans="1:11" ht="12.75" x14ac:dyDescent="0.2">
      <c r="A847" s="17"/>
      <c r="B847" s="25"/>
      <c r="C847" s="17"/>
      <c r="D847" s="17"/>
      <c r="E847" s="29"/>
      <c r="F847" s="29"/>
      <c r="G847" s="29"/>
      <c r="H847" s="29"/>
      <c r="I847" s="29"/>
      <c r="J847" s="53"/>
      <c r="K847" s="53"/>
    </row>
    <row r="848" spans="1:11" ht="12.75" x14ac:dyDescent="0.2">
      <c r="A848" s="17"/>
      <c r="B848" s="25"/>
      <c r="C848" s="17"/>
      <c r="D848" s="17"/>
      <c r="E848" s="29"/>
      <c r="F848" s="29"/>
      <c r="G848" s="29"/>
      <c r="H848" s="29"/>
      <c r="I848" s="29"/>
      <c r="J848" s="53"/>
      <c r="K848" s="53"/>
    </row>
    <row r="849" spans="1:11" ht="12.75" x14ac:dyDescent="0.2">
      <c r="A849" s="17"/>
      <c r="B849" s="25"/>
      <c r="C849" s="17"/>
      <c r="D849" s="17"/>
      <c r="E849" s="29"/>
      <c r="F849" s="29"/>
      <c r="G849" s="29"/>
      <c r="H849" s="29"/>
      <c r="I849" s="29"/>
      <c r="J849" s="53"/>
      <c r="K849" s="53"/>
    </row>
    <row r="850" spans="1:11" ht="12.75" x14ac:dyDescent="0.2">
      <c r="A850" s="17"/>
      <c r="B850" s="25"/>
      <c r="C850" s="17"/>
      <c r="D850" s="17"/>
      <c r="E850" s="29"/>
      <c r="F850" s="29"/>
      <c r="G850" s="29"/>
      <c r="H850" s="29"/>
      <c r="I850" s="29"/>
      <c r="J850" s="53"/>
      <c r="K850" s="53"/>
    </row>
    <row r="851" spans="1:11" ht="12.75" x14ac:dyDescent="0.2">
      <c r="A851" s="17"/>
      <c r="B851" s="25"/>
      <c r="C851" s="17"/>
      <c r="D851" s="17"/>
      <c r="E851" s="29"/>
      <c r="F851" s="29"/>
      <c r="G851" s="29"/>
      <c r="H851" s="29"/>
      <c r="I851" s="29"/>
      <c r="J851" s="53"/>
      <c r="K851" s="53"/>
    </row>
    <row r="852" spans="1:11" ht="12.75" x14ac:dyDescent="0.2">
      <c r="A852" s="17"/>
      <c r="B852" s="25"/>
      <c r="C852" s="17"/>
      <c r="D852" s="17"/>
      <c r="E852" s="29"/>
      <c r="F852" s="29"/>
      <c r="G852" s="29"/>
      <c r="H852" s="29"/>
      <c r="I852" s="29"/>
      <c r="J852" s="53"/>
      <c r="K852" s="53"/>
    </row>
    <row r="853" spans="1:11" ht="12.75" x14ac:dyDescent="0.2">
      <c r="A853" s="17"/>
      <c r="B853" s="25"/>
      <c r="C853" s="17"/>
      <c r="D853" s="17"/>
      <c r="E853" s="29"/>
      <c r="F853" s="29"/>
      <c r="G853" s="29"/>
      <c r="H853" s="29"/>
      <c r="I853" s="29"/>
      <c r="J853" s="53"/>
      <c r="K853" s="53"/>
    </row>
    <row r="854" spans="1:11" ht="12.75" x14ac:dyDescent="0.2">
      <c r="A854" s="17"/>
      <c r="B854" s="25"/>
      <c r="C854" s="17"/>
      <c r="D854" s="17"/>
      <c r="E854" s="29"/>
      <c r="F854" s="29"/>
      <c r="G854" s="29"/>
      <c r="H854" s="29"/>
      <c r="I854" s="29"/>
      <c r="J854" s="53"/>
      <c r="K854" s="53"/>
    </row>
    <row r="855" spans="1:11" ht="12.75" x14ac:dyDescent="0.2">
      <c r="A855" s="17"/>
      <c r="B855" s="25"/>
      <c r="C855" s="17"/>
      <c r="D855" s="17"/>
      <c r="E855" s="29"/>
      <c r="F855" s="29"/>
      <c r="G855" s="29"/>
      <c r="H855" s="29"/>
      <c r="I855" s="29"/>
      <c r="J855" s="53"/>
      <c r="K855" s="53"/>
    </row>
    <row r="856" spans="1:11" ht="12.75" x14ac:dyDescent="0.2">
      <c r="A856" s="17"/>
      <c r="B856" s="25"/>
      <c r="C856" s="17"/>
      <c r="D856" s="17"/>
      <c r="E856" s="29"/>
      <c r="F856" s="29"/>
      <c r="G856" s="29"/>
      <c r="H856" s="29"/>
      <c r="I856" s="29"/>
      <c r="J856" s="53"/>
      <c r="K856" s="53"/>
    </row>
    <row r="857" spans="1:11" ht="12.75" x14ac:dyDescent="0.2">
      <c r="A857" s="17"/>
      <c r="B857" s="25"/>
      <c r="C857" s="17"/>
      <c r="D857" s="17"/>
      <c r="E857" s="29"/>
      <c r="F857" s="29"/>
      <c r="G857" s="29"/>
      <c r="H857" s="29"/>
      <c r="I857" s="29"/>
      <c r="J857" s="53"/>
      <c r="K857" s="53"/>
    </row>
    <row r="858" spans="1:11" ht="12.75" x14ac:dyDescent="0.2">
      <c r="A858" s="17"/>
      <c r="B858" s="25"/>
      <c r="C858" s="17"/>
      <c r="D858" s="17"/>
      <c r="E858" s="29"/>
      <c r="F858" s="29"/>
      <c r="G858" s="29"/>
      <c r="H858" s="29"/>
      <c r="I858" s="29"/>
      <c r="J858" s="53"/>
      <c r="K858" s="53"/>
    </row>
    <row r="859" spans="1:11" ht="12.75" x14ac:dyDescent="0.2">
      <c r="A859" s="17"/>
      <c r="B859" s="25"/>
      <c r="C859" s="17"/>
      <c r="D859" s="17"/>
      <c r="E859" s="29"/>
      <c r="F859" s="29"/>
      <c r="G859" s="29"/>
      <c r="H859" s="29"/>
      <c r="I859" s="29"/>
      <c r="J859" s="53"/>
      <c r="K859" s="53"/>
    </row>
    <row r="860" spans="1:11" ht="12.75" x14ac:dyDescent="0.2">
      <c r="A860" s="17"/>
      <c r="B860" s="25"/>
      <c r="C860" s="17"/>
      <c r="D860" s="17"/>
      <c r="E860" s="29"/>
      <c r="F860" s="29"/>
      <c r="G860" s="29"/>
      <c r="H860" s="29"/>
      <c r="I860" s="29"/>
      <c r="J860" s="53"/>
      <c r="K860" s="53"/>
    </row>
    <row r="861" spans="1:11" ht="12.75" x14ac:dyDescent="0.2">
      <c r="A861" s="17"/>
      <c r="B861" s="25"/>
      <c r="C861" s="17"/>
      <c r="D861" s="17"/>
      <c r="E861" s="29"/>
      <c r="F861" s="29"/>
      <c r="G861" s="29"/>
      <c r="H861" s="29"/>
      <c r="I861" s="29"/>
      <c r="J861" s="53"/>
      <c r="K861" s="53"/>
    </row>
    <row r="862" spans="1:11" ht="12.75" x14ac:dyDescent="0.2">
      <c r="A862" s="17"/>
      <c r="B862" s="25"/>
      <c r="C862" s="17"/>
      <c r="D862" s="17"/>
      <c r="E862" s="29"/>
      <c r="F862" s="29"/>
      <c r="G862" s="29"/>
      <c r="H862" s="29"/>
      <c r="I862" s="29"/>
      <c r="J862" s="53"/>
      <c r="K862" s="53"/>
    </row>
    <row r="863" spans="1:11" ht="12.75" x14ac:dyDescent="0.2">
      <c r="A863" s="17"/>
      <c r="B863" s="25"/>
      <c r="C863" s="17"/>
      <c r="D863" s="17"/>
      <c r="E863" s="29"/>
      <c r="F863" s="29"/>
      <c r="G863" s="29"/>
      <c r="H863" s="29"/>
      <c r="I863" s="29"/>
      <c r="J863" s="53"/>
      <c r="K863" s="53"/>
    </row>
    <row r="864" spans="1:11" ht="12.75" x14ac:dyDescent="0.2">
      <c r="A864" s="17"/>
      <c r="B864" s="25"/>
      <c r="C864" s="17"/>
      <c r="D864" s="17"/>
      <c r="E864" s="29"/>
      <c r="F864" s="29"/>
      <c r="G864" s="29"/>
      <c r="H864" s="29"/>
      <c r="I864" s="29"/>
      <c r="J864" s="53"/>
      <c r="K864" s="53"/>
    </row>
    <row r="865" spans="1:11" ht="12.75" x14ac:dyDescent="0.2">
      <c r="A865" s="17"/>
      <c r="B865" s="25"/>
      <c r="C865" s="17"/>
      <c r="D865" s="17"/>
      <c r="E865" s="29"/>
      <c r="F865" s="29"/>
      <c r="G865" s="29"/>
      <c r="H865" s="29"/>
      <c r="I865" s="29"/>
      <c r="J865" s="53"/>
      <c r="K865" s="53"/>
    </row>
    <row r="866" spans="1:11" ht="12.75" x14ac:dyDescent="0.2">
      <c r="A866" s="17"/>
      <c r="B866" s="25"/>
      <c r="C866" s="17"/>
      <c r="D866" s="17"/>
      <c r="E866" s="29"/>
      <c r="F866" s="29"/>
      <c r="G866" s="29"/>
      <c r="H866" s="29"/>
      <c r="I866" s="29"/>
      <c r="J866" s="53"/>
      <c r="K866" s="53"/>
    </row>
    <row r="867" spans="1:11" ht="12.75" x14ac:dyDescent="0.2">
      <c r="A867" s="17"/>
      <c r="B867" s="25"/>
      <c r="C867" s="17"/>
      <c r="D867" s="17"/>
      <c r="E867" s="29"/>
      <c r="F867" s="29"/>
      <c r="G867" s="29"/>
      <c r="H867" s="29"/>
      <c r="I867" s="29"/>
      <c r="J867" s="53"/>
      <c r="K867" s="53"/>
    </row>
    <row r="868" spans="1:11" ht="12.75" x14ac:dyDescent="0.2">
      <c r="A868" s="17"/>
      <c r="B868" s="25"/>
      <c r="C868" s="17"/>
      <c r="D868" s="17"/>
      <c r="E868" s="29"/>
      <c r="F868" s="29"/>
      <c r="G868" s="29"/>
      <c r="H868" s="29"/>
      <c r="I868" s="29"/>
      <c r="J868" s="53"/>
      <c r="K868" s="53"/>
    </row>
    <row r="869" spans="1:11" ht="12.75" x14ac:dyDescent="0.2">
      <c r="A869" s="17"/>
      <c r="B869" s="25"/>
      <c r="C869" s="17"/>
      <c r="D869" s="17"/>
      <c r="E869" s="29"/>
      <c r="F869" s="29"/>
      <c r="G869" s="29"/>
      <c r="H869" s="29"/>
      <c r="I869" s="29"/>
      <c r="J869" s="53"/>
      <c r="K869" s="53"/>
    </row>
    <row r="870" spans="1:11" ht="12.75" x14ac:dyDescent="0.2">
      <c r="A870" s="17"/>
      <c r="B870" s="25"/>
      <c r="C870" s="17"/>
      <c r="D870" s="17"/>
      <c r="E870" s="29"/>
      <c r="F870" s="29"/>
      <c r="G870" s="29"/>
      <c r="H870" s="29"/>
      <c r="I870" s="29"/>
      <c r="J870" s="53"/>
      <c r="K870" s="53"/>
    </row>
    <row r="871" spans="1:11" ht="12.75" x14ac:dyDescent="0.2">
      <c r="A871" s="17"/>
      <c r="B871" s="25"/>
      <c r="C871" s="17"/>
      <c r="D871" s="17"/>
      <c r="E871" s="29"/>
      <c r="F871" s="29"/>
      <c r="G871" s="29"/>
      <c r="H871" s="29"/>
      <c r="I871" s="29"/>
      <c r="J871" s="53"/>
      <c r="K871" s="53"/>
    </row>
    <row r="872" spans="1:11" ht="12.75" x14ac:dyDescent="0.2">
      <c r="A872" s="17"/>
      <c r="B872" s="25"/>
      <c r="C872" s="17"/>
      <c r="D872" s="17"/>
      <c r="E872" s="29"/>
      <c r="F872" s="29"/>
      <c r="G872" s="29"/>
      <c r="H872" s="29"/>
      <c r="I872" s="29"/>
      <c r="J872" s="53"/>
      <c r="K872" s="53"/>
    </row>
    <row r="873" spans="1:11" ht="12.75" x14ac:dyDescent="0.2">
      <c r="A873" s="17"/>
      <c r="B873" s="25"/>
      <c r="C873" s="17"/>
      <c r="D873" s="17"/>
      <c r="E873" s="29"/>
      <c r="F873" s="29"/>
      <c r="G873" s="29"/>
      <c r="H873" s="29"/>
      <c r="I873" s="29"/>
      <c r="J873" s="53"/>
      <c r="K873" s="53"/>
    </row>
    <row r="874" spans="1:11" ht="12.75" x14ac:dyDescent="0.2">
      <c r="A874" s="17"/>
      <c r="B874" s="25"/>
      <c r="C874" s="17"/>
      <c r="D874" s="17"/>
      <c r="E874" s="29"/>
      <c r="F874" s="29"/>
      <c r="G874" s="29"/>
      <c r="H874" s="29"/>
      <c r="I874" s="29"/>
      <c r="J874" s="53"/>
      <c r="K874" s="53"/>
    </row>
    <row r="875" spans="1:11" ht="12.75" x14ac:dyDescent="0.2">
      <c r="A875" s="17"/>
      <c r="B875" s="25"/>
      <c r="C875" s="17"/>
      <c r="D875" s="17"/>
      <c r="E875" s="29"/>
      <c r="F875" s="29"/>
      <c r="G875" s="29"/>
      <c r="H875" s="29"/>
      <c r="I875" s="29"/>
      <c r="J875" s="53"/>
      <c r="K875" s="53"/>
    </row>
    <row r="876" spans="1:11" ht="12.75" x14ac:dyDescent="0.2">
      <c r="A876" s="17"/>
      <c r="B876" s="25"/>
      <c r="C876" s="17"/>
      <c r="D876" s="17"/>
      <c r="E876" s="29"/>
      <c r="F876" s="29"/>
      <c r="G876" s="29"/>
      <c r="H876" s="29"/>
      <c r="I876" s="29"/>
      <c r="J876" s="53"/>
      <c r="K876" s="53"/>
    </row>
    <row r="877" spans="1:11" ht="12.75" x14ac:dyDescent="0.2">
      <c r="A877" s="17"/>
      <c r="B877" s="25"/>
      <c r="C877" s="17"/>
      <c r="D877" s="17"/>
      <c r="E877" s="29"/>
      <c r="F877" s="29"/>
      <c r="G877" s="29"/>
      <c r="H877" s="29"/>
      <c r="I877" s="29"/>
      <c r="J877" s="53"/>
      <c r="K877" s="53"/>
    </row>
    <row r="878" spans="1:11" ht="12.75" x14ac:dyDescent="0.2">
      <c r="A878" s="17"/>
      <c r="B878" s="25"/>
      <c r="C878" s="17"/>
      <c r="D878" s="17"/>
      <c r="E878" s="29"/>
      <c r="F878" s="29"/>
      <c r="G878" s="29"/>
      <c r="H878" s="29"/>
      <c r="I878" s="29"/>
      <c r="J878" s="53"/>
      <c r="K878" s="53"/>
    </row>
    <row r="879" spans="1:11" ht="12.75" x14ac:dyDescent="0.2">
      <c r="A879" s="17"/>
      <c r="B879" s="25"/>
      <c r="C879" s="17"/>
      <c r="D879" s="17"/>
      <c r="E879" s="29"/>
      <c r="F879" s="29"/>
      <c r="G879" s="29"/>
      <c r="H879" s="29"/>
      <c r="I879" s="29"/>
      <c r="J879" s="53"/>
      <c r="K879" s="53"/>
    </row>
    <row r="880" spans="1:11" ht="12.75" x14ac:dyDescent="0.2">
      <c r="A880" s="17"/>
      <c r="B880" s="25"/>
      <c r="C880" s="17"/>
      <c r="D880" s="17"/>
      <c r="E880" s="29"/>
      <c r="F880" s="29"/>
      <c r="G880" s="29"/>
      <c r="H880" s="29"/>
      <c r="I880" s="29"/>
      <c r="J880" s="53"/>
      <c r="K880" s="53"/>
    </row>
    <row r="881" spans="1:11" ht="12.75" x14ac:dyDescent="0.2">
      <c r="A881" s="17"/>
      <c r="B881" s="25"/>
      <c r="C881" s="17"/>
      <c r="D881" s="17"/>
      <c r="E881" s="29"/>
      <c r="F881" s="29"/>
      <c r="G881" s="29"/>
      <c r="H881" s="29"/>
      <c r="I881" s="29"/>
      <c r="J881" s="53"/>
      <c r="K881" s="53"/>
    </row>
    <row r="882" spans="1:11" ht="12.75" x14ac:dyDescent="0.2">
      <c r="A882" s="17"/>
      <c r="B882" s="25"/>
      <c r="C882" s="17"/>
      <c r="D882" s="17"/>
      <c r="E882" s="29"/>
      <c r="F882" s="29"/>
      <c r="G882" s="29"/>
      <c r="H882" s="29"/>
      <c r="I882" s="29"/>
      <c r="J882" s="53"/>
      <c r="K882" s="53"/>
    </row>
    <row r="883" spans="1:11" ht="12.75" x14ac:dyDescent="0.2">
      <c r="A883" s="17"/>
      <c r="B883" s="25"/>
      <c r="C883" s="17"/>
      <c r="D883" s="17"/>
      <c r="E883" s="29"/>
      <c r="F883" s="29"/>
      <c r="G883" s="29"/>
      <c r="H883" s="29"/>
      <c r="I883" s="29"/>
      <c r="J883" s="53"/>
      <c r="K883" s="53"/>
    </row>
    <row r="884" spans="1:11" ht="12.75" x14ac:dyDescent="0.2">
      <c r="A884" s="17"/>
      <c r="B884" s="25"/>
      <c r="C884" s="17"/>
      <c r="D884" s="17"/>
      <c r="E884" s="29"/>
      <c r="F884" s="29"/>
      <c r="G884" s="29"/>
      <c r="H884" s="29"/>
      <c r="I884" s="29"/>
      <c r="J884" s="53"/>
      <c r="K884" s="53"/>
    </row>
    <row r="885" spans="1:11" ht="12.75" x14ac:dyDescent="0.2">
      <c r="A885" s="17"/>
      <c r="B885" s="25"/>
      <c r="C885" s="17"/>
      <c r="D885" s="17"/>
      <c r="E885" s="29"/>
      <c r="F885" s="29"/>
      <c r="G885" s="29"/>
      <c r="H885" s="29"/>
      <c r="I885" s="29"/>
      <c r="J885" s="53"/>
      <c r="K885" s="53"/>
    </row>
    <row r="886" spans="1:11" ht="12.75" x14ac:dyDescent="0.2">
      <c r="A886" s="17"/>
      <c r="B886" s="25"/>
      <c r="C886" s="17"/>
      <c r="D886" s="17"/>
      <c r="E886" s="29"/>
      <c r="F886" s="29"/>
      <c r="G886" s="29"/>
      <c r="H886" s="29"/>
      <c r="I886" s="29"/>
      <c r="J886" s="53"/>
      <c r="K886" s="53"/>
    </row>
    <row r="887" spans="1:11" ht="12.75" x14ac:dyDescent="0.2">
      <c r="A887" s="17"/>
      <c r="B887" s="25"/>
      <c r="C887" s="17"/>
      <c r="D887" s="17"/>
      <c r="E887" s="29"/>
      <c r="F887" s="29"/>
      <c r="G887" s="29"/>
      <c r="H887" s="29"/>
      <c r="I887" s="29"/>
      <c r="J887" s="53"/>
      <c r="K887" s="53"/>
    </row>
    <row r="888" spans="1:11" ht="12.75" x14ac:dyDescent="0.2">
      <c r="A888" s="17"/>
      <c r="B888" s="25"/>
      <c r="C888" s="17"/>
      <c r="D888" s="17"/>
      <c r="E888" s="29"/>
      <c r="F888" s="29"/>
      <c r="G888" s="29"/>
      <c r="H888" s="29"/>
      <c r="I888" s="29"/>
      <c r="J888" s="53"/>
      <c r="K888" s="53"/>
    </row>
    <row r="889" spans="1:11" ht="12.75" x14ac:dyDescent="0.2">
      <c r="A889" s="17"/>
      <c r="B889" s="25"/>
      <c r="C889" s="17"/>
      <c r="D889" s="17"/>
      <c r="E889" s="29"/>
      <c r="F889" s="29"/>
      <c r="G889" s="29"/>
      <c r="H889" s="29"/>
      <c r="I889" s="29"/>
      <c r="J889" s="53"/>
      <c r="K889" s="53"/>
    </row>
    <row r="890" spans="1:11" ht="12.75" x14ac:dyDescent="0.2">
      <c r="A890" s="17"/>
      <c r="B890" s="25"/>
      <c r="C890" s="17"/>
      <c r="D890" s="17"/>
      <c r="E890" s="29"/>
      <c r="F890" s="29"/>
      <c r="G890" s="29"/>
      <c r="H890" s="29"/>
      <c r="I890" s="29"/>
      <c r="J890" s="53"/>
      <c r="K890" s="53"/>
    </row>
    <row r="891" spans="1:11" ht="12.75" x14ac:dyDescent="0.2">
      <c r="A891" s="17"/>
      <c r="B891" s="25"/>
      <c r="C891" s="17"/>
      <c r="D891" s="17"/>
      <c r="E891" s="29"/>
      <c r="F891" s="29"/>
      <c r="G891" s="29"/>
      <c r="H891" s="29"/>
      <c r="I891" s="29"/>
      <c r="J891" s="53"/>
      <c r="K891" s="53"/>
    </row>
    <row r="892" spans="1:11" ht="12.75" x14ac:dyDescent="0.2">
      <c r="A892" s="17"/>
      <c r="B892" s="25"/>
      <c r="C892" s="17"/>
      <c r="D892" s="17"/>
      <c r="E892" s="29"/>
      <c r="F892" s="29"/>
      <c r="G892" s="29"/>
      <c r="H892" s="29"/>
      <c r="I892" s="29"/>
      <c r="J892" s="53"/>
      <c r="K892" s="53"/>
    </row>
    <row r="893" spans="1:11" ht="12.75" x14ac:dyDescent="0.2">
      <c r="A893" s="17"/>
      <c r="B893" s="25"/>
      <c r="C893" s="17"/>
      <c r="D893" s="17"/>
      <c r="E893" s="29"/>
      <c r="F893" s="29"/>
      <c r="G893" s="29"/>
      <c r="H893" s="29"/>
      <c r="I893" s="29"/>
      <c r="J893" s="53"/>
      <c r="K893" s="53"/>
    </row>
    <row r="894" spans="1:11" ht="12.75" x14ac:dyDescent="0.2">
      <c r="A894" s="17"/>
      <c r="B894" s="25"/>
      <c r="C894" s="17"/>
      <c r="D894" s="17"/>
      <c r="E894" s="29"/>
      <c r="F894" s="29"/>
      <c r="G894" s="29"/>
      <c r="H894" s="29"/>
      <c r="I894" s="29"/>
      <c r="J894" s="53"/>
      <c r="K894" s="53"/>
    </row>
    <row r="895" spans="1:11" ht="12.75" x14ac:dyDescent="0.2">
      <c r="A895" s="17"/>
      <c r="B895" s="25"/>
      <c r="C895" s="17"/>
      <c r="D895" s="17"/>
      <c r="E895" s="29"/>
      <c r="F895" s="29"/>
      <c r="G895" s="29"/>
      <c r="H895" s="29"/>
      <c r="I895" s="29"/>
      <c r="J895" s="53"/>
      <c r="K895" s="53"/>
    </row>
    <row r="896" spans="1:11" ht="12.75" x14ac:dyDescent="0.2">
      <c r="A896" s="17"/>
      <c r="B896" s="25"/>
      <c r="C896" s="17"/>
      <c r="D896" s="17"/>
      <c r="E896" s="29"/>
      <c r="F896" s="29"/>
      <c r="G896" s="29"/>
      <c r="H896" s="29"/>
      <c r="I896" s="29"/>
      <c r="J896" s="53"/>
      <c r="K896" s="53"/>
    </row>
    <row r="897" spans="1:11" ht="12.75" x14ac:dyDescent="0.2">
      <c r="A897" s="17"/>
      <c r="B897" s="25"/>
      <c r="C897" s="17"/>
      <c r="D897" s="17"/>
      <c r="E897" s="29"/>
      <c r="F897" s="29"/>
      <c r="G897" s="29"/>
      <c r="H897" s="29"/>
      <c r="I897" s="29"/>
      <c r="J897" s="53"/>
      <c r="K897" s="53"/>
    </row>
    <row r="898" spans="1:11" ht="12.75" x14ac:dyDescent="0.2">
      <c r="A898" s="17"/>
      <c r="B898" s="25"/>
      <c r="C898" s="17"/>
      <c r="D898" s="17"/>
      <c r="E898" s="29"/>
      <c r="F898" s="29"/>
      <c r="G898" s="29"/>
      <c r="H898" s="29"/>
      <c r="I898" s="29"/>
      <c r="J898" s="53"/>
      <c r="K898" s="53"/>
    </row>
    <row r="899" spans="1:11" ht="12.75" x14ac:dyDescent="0.2">
      <c r="A899" s="17"/>
      <c r="B899" s="25"/>
      <c r="C899" s="17"/>
      <c r="D899" s="17"/>
      <c r="E899" s="29"/>
      <c r="F899" s="29"/>
      <c r="G899" s="29"/>
      <c r="H899" s="29"/>
      <c r="I899" s="29"/>
      <c r="J899" s="53"/>
      <c r="K899" s="53"/>
    </row>
    <row r="900" spans="1:11" ht="12.75" x14ac:dyDescent="0.2">
      <c r="A900" s="17"/>
      <c r="B900" s="25"/>
      <c r="C900" s="17"/>
      <c r="D900" s="17"/>
      <c r="E900" s="29"/>
      <c r="F900" s="29"/>
      <c r="G900" s="29"/>
      <c r="H900" s="29"/>
      <c r="I900" s="29"/>
      <c r="J900" s="53"/>
      <c r="K900" s="53"/>
    </row>
    <row r="901" spans="1:11" ht="12.75" x14ac:dyDescent="0.2">
      <c r="A901" s="17"/>
      <c r="B901" s="25"/>
      <c r="C901" s="17"/>
      <c r="D901" s="17"/>
      <c r="E901" s="29"/>
      <c r="F901" s="29"/>
      <c r="G901" s="29"/>
      <c r="H901" s="29"/>
      <c r="I901" s="29"/>
      <c r="J901" s="53"/>
      <c r="K901" s="53"/>
    </row>
    <row r="902" spans="1:11" ht="12.75" x14ac:dyDescent="0.2">
      <c r="A902" s="17"/>
      <c r="B902" s="25"/>
      <c r="C902" s="17"/>
      <c r="D902" s="17"/>
      <c r="E902" s="29"/>
      <c r="F902" s="29"/>
      <c r="G902" s="29"/>
      <c r="H902" s="29"/>
      <c r="I902" s="29"/>
      <c r="J902" s="53"/>
      <c r="K902" s="53"/>
    </row>
    <row r="903" spans="1:11" ht="12.75" x14ac:dyDescent="0.2">
      <c r="A903" s="17"/>
      <c r="B903" s="25"/>
      <c r="C903" s="17"/>
      <c r="D903" s="17"/>
      <c r="E903" s="29"/>
      <c r="F903" s="29"/>
      <c r="G903" s="29"/>
      <c r="H903" s="29"/>
      <c r="I903" s="29"/>
      <c r="J903" s="53"/>
      <c r="K903" s="53"/>
    </row>
    <row r="904" spans="1:11" ht="12.75" x14ac:dyDescent="0.2">
      <c r="A904" s="17"/>
      <c r="B904" s="25"/>
      <c r="C904" s="17"/>
      <c r="D904" s="17"/>
      <c r="E904" s="29"/>
      <c r="F904" s="29"/>
      <c r="G904" s="29"/>
      <c r="H904" s="29"/>
      <c r="I904" s="29"/>
      <c r="J904" s="53"/>
      <c r="K904" s="53"/>
    </row>
    <row r="905" spans="1:11" ht="12.75" x14ac:dyDescent="0.2">
      <c r="A905" s="17"/>
      <c r="B905" s="25"/>
      <c r="C905" s="17"/>
      <c r="D905" s="17"/>
      <c r="E905" s="29"/>
      <c r="F905" s="29"/>
      <c r="G905" s="29"/>
      <c r="H905" s="29"/>
      <c r="I905" s="29"/>
      <c r="J905" s="53"/>
      <c r="K905" s="53"/>
    </row>
    <row r="906" spans="1:11" ht="12.75" x14ac:dyDescent="0.2">
      <c r="A906" s="17"/>
      <c r="B906" s="25"/>
      <c r="C906" s="17"/>
      <c r="D906" s="17"/>
      <c r="E906" s="29"/>
      <c r="F906" s="29"/>
      <c r="G906" s="29"/>
      <c r="H906" s="29"/>
      <c r="I906" s="29"/>
      <c r="J906" s="53"/>
      <c r="K906" s="53"/>
    </row>
    <row r="907" spans="1:11" ht="12.75" x14ac:dyDescent="0.2">
      <c r="A907" s="17"/>
      <c r="B907" s="25"/>
      <c r="C907" s="17"/>
      <c r="D907" s="17"/>
      <c r="E907" s="29"/>
      <c r="F907" s="29"/>
      <c r="G907" s="29"/>
      <c r="H907" s="29"/>
      <c r="I907" s="29"/>
      <c r="J907" s="53"/>
      <c r="K907" s="53"/>
    </row>
    <row r="908" spans="1:11" ht="12.75" x14ac:dyDescent="0.2">
      <c r="A908" s="17"/>
      <c r="B908" s="25"/>
      <c r="C908" s="17"/>
      <c r="D908" s="17"/>
      <c r="E908" s="29"/>
      <c r="F908" s="29"/>
      <c r="G908" s="29"/>
      <c r="H908" s="29"/>
      <c r="I908" s="29"/>
      <c r="J908" s="53"/>
      <c r="K908" s="53"/>
    </row>
    <row r="909" spans="1:11" ht="12.75" x14ac:dyDescent="0.2">
      <c r="A909" s="17"/>
      <c r="B909" s="25"/>
      <c r="C909" s="17"/>
      <c r="D909" s="17"/>
      <c r="E909" s="29"/>
      <c r="F909" s="29"/>
      <c r="G909" s="29"/>
      <c r="H909" s="29"/>
      <c r="I909" s="29"/>
      <c r="J909" s="53"/>
      <c r="K909" s="53"/>
    </row>
    <row r="910" spans="1:11" ht="12.75" x14ac:dyDescent="0.2">
      <c r="A910" s="17"/>
      <c r="B910" s="25"/>
      <c r="C910" s="17"/>
      <c r="D910" s="17"/>
      <c r="E910" s="29"/>
      <c r="F910" s="29"/>
      <c r="G910" s="29"/>
      <c r="H910" s="29"/>
      <c r="I910" s="29"/>
      <c r="J910" s="53"/>
      <c r="K910" s="53"/>
    </row>
    <row r="911" spans="1:11" ht="12.75" x14ac:dyDescent="0.2">
      <c r="A911" s="17"/>
      <c r="B911" s="25"/>
      <c r="C911" s="17"/>
      <c r="D911" s="17"/>
      <c r="E911" s="29"/>
      <c r="F911" s="29"/>
      <c r="G911" s="29"/>
      <c r="H911" s="29"/>
      <c r="I911" s="29"/>
      <c r="J911" s="53"/>
      <c r="K911" s="53"/>
    </row>
    <row r="912" spans="1:11" ht="12.75" x14ac:dyDescent="0.2">
      <c r="A912" s="17"/>
      <c r="B912" s="25"/>
      <c r="C912" s="17"/>
      <c r="D912" s="17"/>
      <c r="E912" s="29"/>
      <c r="F912" s="29"/>
      <c r="G912" s="29"/>
      <c r="H912" s="29"/>
      <c r="I912" s="29"/>
      <c r="J912" s="53"/>
      <c r="K912" s="53"/>
    </row>
    <row r="913" spans="1:11" ht="12.75" x14ac:dyDescent="0.2">
      <c r="A913" s="17"/>
      <c r="B913" s="25"/>
      <c r="C913" s="17"/>
      <c r="D913" s="17"/>
      <c r="E913" s="29"/>
      <c r="F913" s="29"/>
      <c r="G913" s="29"/>
      <c r="H913" s="29"/>
      <c r="I913" s="29"/>
      <c r="J913" s="53"/>
      <c r="K913" s="53"/>
    </row>
    <row r="914" spans="1:11" ht="12.75" x14ac:dyDescent="0.2">
      <c r="A914" s="17"/>
      <c r="B914" s="25"/>
      <c r="C914" s="17"/>
      <c r="D914" s="17"/>
      <c r="E914" s="29"/>
      <c r="F914" s="29"/>
      <c r="G914" s="29"/>
      <c r="H914" s="29"/>
      <c r="I914" s="29"/>
      <c r="J914" s="53"/>
      <c r="K914" s="53"/>
    </row>
    <row r="915" spans="1:11" ht="12.75" x14ac:dyDescent="0.2">
      <c r="A915" s="17"/>
      <c r="B915" s="25"/>
      <c r="C915" s="17"/>
      <c r="D915" s="17"/>
      <c r="E915" s="29"/>
      <c r="F915" s="29"/>
      <c r="G915" s="29"/>
      <c r="H915" s="29"/>
      <c r="I915" s="29"/>
      <c r="J915" s="53"/>
      <c r="K915" s="53"/>
    </row>
    <row r="916" spans="1:11" ht="12.75" x14ac:dyDescent="0.2">
      <c r="A916" s="17"/>
      <c r="B916" s="25"/>
      <c r="C916" s="17"/>
      <c r="D916" s="17"/>
      <c r="E916" s="29"/>
      <c r="F916" s="29"/>
      <c r="G916" s="29"/>
      <c r="H916" s="29"/>
      <c r="I916" s="29"/>
      <c r="J916" s="53"/>
      <c r="K916" s="53"/>
    </row>
    <row r="917" spans="1:11" ht="12.75" x14ac:dyDescent="0.2">
      <c r="A917" s="17"/>
      <c r="B917" s="25"/>
      <c r="C917" s="17"/>
      <c r="D917" s="17"/>
      <c r="E917" s="29"/>
      <c r="F917" s="29"/>
      <c r="G917" s="29"/>
      <c r="H917" s="29"/>
      <c r="I917" s="29"/>
      <c r="J917" s="53"/>
      <c r="K917" s="53"/>
    </row>
    <row r="918" spans="1:11" ht="12.75" x14ac:dyDescent="0.2">
      <c r="A918" s="17"/>
      <c r="B918" s="25"/>
      <c r="C918" s="17"/>
      <c r="D918" s="17"/>
      <c r="E918" s="29"/>
      <c r="F918" s="29"/>
      <c r="G918" s="29"/>
      <c r="H918" s="29"/>
      <c r="I918" s="29"/>
      <c r="J918" s="53"/>
      <c r="K918" s="53"/>
    </row>
    <row r="919" spans="1:11" ht="12.75" x14ac:dyDescent="0.2">
      <c r="A919" s="17"/>
      <c r="B919" s="25"/>
      <c r="C919" s="17"/>
      <c r="D919" s="17"/>
      <c r="E919" s="29"/>
      <c r="F919" s="29"/>
      <c r="G919" s="29"/>
      <c r="H919" s="29"/>
      <c r="I919" s="29"/>
      <c r="J919" s="53"/>
      <c r="K919" s="53"/>
    </row>
    <row r="920" spans="1:11" ht="12.75" x14ac:dyDescent="0.2">
      <c r="A920" s="17"/>
      <c r="B920" s="25"/>
      <c r="C920" s="17"/>
      <c r="D920" s="17"/>
      <c r="E920" s="29"/>
      <c r="F920" s="29"/>
      <c r="G920" s="29"/>
      <c r="H920" s="29"/>
      <c r="I920" s="29"/>
      <c r="J920" s="53"/>
      <c r="K920" s="53"/>
    </row>
    <row r="921" spans="1:11" ht="12.75" x14ac:dyDescent="0.2">
      <c r="A921" s="17"/>
      <c r="B921" s="25"/>
      <c r="C921" s="17"/>
      <c r="D921" s="17"/>
      <c r="E921" s="29"/>
      <c r="F921" s="29"/>
      <c r="G921" s="29"/>
      <c r="H921" s="29"/>
      <c r="I921" s="29"/>
      <c r="J921" s="53"/>
      <c r="K921" s="53"/>
    </row>
    <row r="922" spans="1:11" ht="12.75" x14ac:dyDescent="0.2">
      <c r="A922" s="17"/>
      <c r="B922" s="25"/>
      <c r="C922" s="17"/>
      <c r="D922" s="17"/>
      <c r="E922" s="29"/>
      <c r="F922" s="29"/>
      <c r="G922" s="29"/>
      <c r="H922" s="29"/>
      <c r="I922" s="29"/>
      <c r="J922" s="53"/>
      <c r="K922" s="53"/>
    </row>
    <row r="923" spans="1:11" ht="12.75" x14ac:dyDescent="0.2">
      <c r="A923" s="17"/>
      <c r="B923" s="25"/>
      <c r="C923" s="17"/>
      <c r="D923" s="17"/>
      <c r="E923" s="29"/>
      <c r="F923" s="29"/>
      <c r="G923" s="29"/>
      <c r="H923" s="29"/>
      <c r="I923" s="29"/>
      <c r="J923" s="53"/>
      <c r="K923" s="53"/>
    </row>
    <row r="924" spans="1:11" ht="12.75" x14ac:dyDescent="0.2">
      <c r="A924" s="17"/>
      <c r="B924" s="25"/>
      <c r="C924" s="17"/>
      <c r="D924" s="17"/>
      <c r="E924" s="29"/>
      <c r="F924" s="29"/>
      <c r="G924" s="29"/>
      <c r="H924" s="29"/>
      <c r="I924" s="29"/>
      <c r="J924" s="53"/>
      <c r="K924" s="53"/>
    </row>
    <row r="925" spans="1:11" ht="12.75" x14ac:dyDescent="0.2">
      <c r="A925" s="17"/>
      <c r="B925" s="25"/>
      <c r="C925" s="17"/>
      <c r="D925" s="17"/>
      <c r="E925" s="29"/>
      <c r="F925" s="29"/>
      <c r="G925" s="29"/>
      <c r="H925" s="29"/>
      <c r="I925" s="29"/>
      <c r="J925" s="53"/>
      <c r="K925" s="53"/>
    </row>
    <row r="926" spans="1:11" ht="12.75" x14ac:dyDescent="0.2">
      <c r="A926" s="17"/>
      <c r="B926" s="25"/>
      <c r="C926" s="17"/>
      <c r="D926" s="17"/>
      <c r="E926" s="29"/>
      <c r="F926" s="29"/>
      <c r="G926" s="29"/>
      <c r="H926" s="29"/>
      <c r="I926" s="29"/>
      <c r="J926" s="53"/>
      <c r="K926" s="53"/>
    </row>
    <row r="927" spans="1:11" ht="12.75" x14ac:dyDescent="0.2">
      <c r="A927" s="17"/>
      <c r="B927" s="25"/>
      <c r="C927" s="17"/>
      <c r="D927" s="17"/>
      <c r="E927" s="29"/>
      <c r="F927" s="29"/>
      <c r="G927" s="29"/>
      <c r="H927" s="29"/>
      <c r="I927" s="29"/>
      <c r="J927" s="53"/>
      <c r="K927" s="53"/>
    </row>
    <row r="928" spans="1:11" ht="12.75" x14ac:dyDescent="0.2">
      <c r="A928" s="17"/>
      <c r="B928" s="25"/>
      <c r="C928" s="17"/>
      <c r="D928" s="17"/>
      <c r="E928" s="29"/>
      <c r="F928" s="29"/>
      <c r="G928" s="29"/>
      <c r="H928" s="29"/>
      <c r="I928" s="29"/>
      <c r="J928" s="53"/>
      <c r="K928" s="53"/>
    </row>
    <row r="929" spans="1:11" ht="12.75" x14ac:dyDescent="0.2">
      <c r="A929" s="17"/>
      <c r="B929" s="25"/>
      <c r="C929" s="17"/>
      <c r="D929" s="17"/>
      <c r="E929" s="29"/>
      <c r="F929" s="29"/>
      <c r="G929" s="29"/>
      <c r="H929" s="29"/>
      <c r="I929" s="29"/>
      <c r="J929" s="53"/>
      <c r="K929" s="53"/>
    </row>
    <row r="930" spans="1:11" ht="12.75" x14ac:dyDescent="0.2">
      <c r="A930" s="17"/>
      <c r="B930" s="25"/>
      <c r="C930" s="17"/>
      <c r="D930" s="17"/>
      <c r="E930" s="29"/>
      <c r="F930" s="29"/>
      <c r="G930" s="29"/>
      <c r="H930" s="29"/>
      <c r="I930" s="29"/>
      <c r="J930" s="53"/>
      <c r="K930" s="53"/>
    </row>
    <row r="931" spans="1:11" ht="12.75" x14ac:dyDescent="0.2">
      <c r="A931" s="17"/>
      <c r="B931" s="25"/>
      <c r="C931" s="17"/>
      <c r="D931" s="17"/>
      <c r="E931" s="29"/>
      <c r="F931" s="29"/>
      <c r="G931" s="29"/>
      <c r="H931" s="29"/>
      <c r="I931" s="29"/>
      <c r="J931" s="53"/>
      <c r="K931" s="53"/>
    </row>
    <row r="932" spans="1:11" ht="12.75" x14ac:dyDescent="0.2">
      <c r="A932" s="17"/>
      <c r="B932" s="25"/>
      <c r="C932" s="17"/>
      <c r="D932" s="17"/>
      <c r="E932" s="29"/>
      <c r="F932" s="29"/>
      <c r="G932" s="29"/>
      <c r="H932" s="29"/>
      <c r="I932" s="29"/>
      <c r="J932" s="53"/>
      <c r="K932" s="53"/>
    </row>
    <row r="933" spans="1:11" ht="12.75" x14ac:dyDescent="0.2">
      <c r="A933" s="17"/>
      <c r="B933" s="25"/>
      <c r="C933" s="17"/>
      <c r="D933" s="17"/>
      <c r="E933" s="29"/>
      <c r="F933" s="29"/>
      <c r="G933" s="29"/>
      <c r="H933" s="29"/>
      <c r="I933" s="29"/>
      <c r="J933" s="53"/>
      <c r="K933" s="53"/>
    </row>
    <row r="934" spans="1:11" ht="12.75" x14ac:dyDescent="0.2">
      <c r="A934" s="17"/>
      <c r="B934" s="25"/>
      <c r="C934" s="17"/>
      <c r="D934" s="17"/>
      <c r="E934" s="29"/>
      <c r="F934" s="29"/>
      <c r="G934" s="29"/>
      <c r="H934" s="29"/>
      <c r="I934" s="29"/>
      <c r="J934" s="53"/>
      <c r="K934" s="53"/>
    </row>
    <row r="935" spans="1:11" ht="12.75" x14ac:dyDescent="0.2">
      <c r="A935" s="17"/>
      <c r="B935" s="25"/>
      <c r="C935" s="17"/>
      <c r="D935" s="17"/>
      <c r="E935" s="29"/>
      <c r="F935" s="29"/>
      <c r="G935" s="29"/>
      <c r="H935" s="29"/>
      <c r="I935" s="29"/>
      <c r="J935" s="53"/>
      <c r="K935" s="53"/>
    </row>
    <row r="936" spans="1:11" ht="12.75" x14ac:dyDescent="0.2">
      <c r="A936" s="17"/>
      <c r="B936" s="25"/>
      <c r="C936" s="17"/>
      <c r="D936" s="17"/>
      <c r="E936" s="29"/>
      <c r="F936" s="29"/>
      <c r="G936" s="29"/>
      <c r="H936" s="29"/>
      <c r="I936" s="29"/>
      <c r="J936" s="53"/>
      <c r="K936" s="53"/>
    </row>
    <row r="937" spans="1:11" ht="12.75" x14ac:dyDescent="0.2">
      <c r="A937" s="17"/>
      <c r="B937" s="25"/>
      <c r="C937" s="17"/>
      <c r="D937" s="17"/>
      <c r="E937" s="29"/>
      <c r="F937" s="29"/>
      <c r="G937" s="29"/>
      <c r="H937" s="29"/>
      <c r="I937" s="29"/>
      <c r="J937" s="53"/>
      <c r="K937" s="53"/>
    </row>
    <row r="938" spans="1:11" ht="12.75" x14ac:dyDescent="0.2">
      <c r="A938" s="17"/>
      <c r="B938" s="25"/>
      <c r="C938" s="17"/>
      <c r="D938" s="17"/>
      <c r="E938" s="29"/>
      <c r="F938" s="29"/>
      <c r="G938" s="29"/>
      <c r="H938" s="29"/>
      <c r="I938" s="29"/>
      <c r="J938" s="53"/>
      <c r="K938" s="53"/>
    </row>
    <row r="939" spans="1:11" ht="12.75" x14ac:dyDescent="0.2">
      <c r="A939" s="17"/>
      <c r="B939" s="25"/>
      <c r="C939" s="17"/>
      <c r="D939" s="17"/>
      <c r="E939" s="29"/>
      <c r="F939" s="29"/>
      <c r="G939" s="29"/>
      <c r="H939" s="29"/>
      <c r="I939" s="29"/>
      <c r="J939" s="53"/>
      <c r="K939" s="53"/>
    </row>
    <row r="940" spans="1:11" ht="12.75" x14ac:dyDescent="0.2">
      <c r="A940" s="17"/>
      <c r="B940" s="25"/>
      <c r="C940" s="17"/>
      <c r="D940" s="17"/>
      <c r="E940" s="29"/>
      <c r="F940" s="29"/>
      <c r="G940" s="29"/>
      <c r="H940" s="29"/>
      <c r="I940" s="29"/>
      <c r="J940" s="53"/>
      <c r="K940" s="53"/>
    </row>
    <row r="941" spans="1:11" ht="12.75" x14ac:dyDescent="0.2">
      <c r="A941" s="17"/>
      <c r="B941" s="25"/>
      <c r="C941" s="17"/>
      <c r="D941" s="17"/>
      <c r="E941" s="29"/>
      <c r="F941" s="29"/>
      <c r="G941" s="29"/>
      <c r="H941" s="29"/>
      <c r="I941" s="29"/>
      <c r="J941" s="53"/>
      <c r="K941" s="53"/>
    </row>
    <row r="942" spans="1:11" ht="12.75" x14ac:dyDescent="0.2">
      <c r="A942" s="17"/>
      <c r="B942" s="25"/>
      <c r="C942" s="17"/>
      <c r="D942" s="17"/>
      <c r="E942" s="29"/>
      <c r="F942" s="29"/>
      <c r="G942" s="29"/>
      <c r="H942" s="29"/>
      <c r="I942" s="29"/>
      <c r="J942" s="53"/>
      <c r="K942" s="53"/>
    </row>
    <row r="943" spans="1:11" ht="12.75" x14ac:dyDescent="0.2">
      <c r="A943" s="17"/>
      <c r="B943" s="25"/>
      <c r="C943" s="17"/>
      <c r="D943" s="17"/>
      <c r="E943" s="29"/>
      <c r="F943" s="29"/>
      <c r="G943" s="29"/>
      <c r="H943" s="29"/>
      <c r="I943" s="29"/>
      <c r="J943" s="53"/>
      <c r="K943" s="53"/>
    </row>
    <row r="944" spans="1:11" ht="12.75" x14ac:dyDescent="0.2">
      <c r="A944" s="17"/>
      <c r="B944" s="25"/>
      <c r="C944" s="17"/>
      <c r="D944" s="17"/>
      <c r="E944" s="29"/>
      <c r="F944" s="29"/>
      <c r="G944" s="29"/>
      <c r="H944" s="29"/>
      <c r="I944" s="29"/>
      <c r="J944" s="53"/>
      <c r="K944" s="53"/>
    </row>
    <row r="945" spans="1:11" ht="12.75" x14ac:dyDescent="0.2">
      <c r="A945" s="17"/>
      <c r="B945" s="25"/>
      <c r="C945" s="17"/>
      <c r="D945" s="17"/>
      <c r="E945" s="29"/>
      <c r="F945" s="29"/>
      <c r="G945" s="29"/>
      <c r="H945" s="29"/>
      <c r="I945" s="29"/>
      <c r="J945" s="53"/>
      <c r="K945" s="53"/>
    </row>
    <row r="946" spans="1:11" ht="12.75" x14ac:dyDescent="0.2">
      <c r="A946" s="17"/>
      <c r="B946" s="25"/>
      <c r="C946" s="17"/>
      <c r="D946" s="17"/>
      <c r="E946" s="29"/>
      <c r="F946" s="29"/>
      <c r="G946" s="29"/>
      <c r="H946" s="29"/>
      <c r="I946" s="29"/>
      <c r="J946" s="53"/>
      <c r="K946" s="53"/>
    </row>
    <row r="947" spans="1:11" ht="12.75" x14ac:dyDescent="0.2">
      <c r="A947" s="17"/>
      <c r="B947" s="25"/>
      <c r="C947" s="17"/>
      <c r="D947" s="17"/>
      <c r="E947" s="29"/>
      <c r="F947" s="29"/>
      <c r="G947" s="29"/>
      <c r="H947" s="29"/>
      <c r="I947" s="29"/>
      <c r="J947" s="53"/>
      <c r="K947" s="53"/>
    </row>
    <row r="948" spans="1:11" ht="12.75" x14ac:dyDescent="0.2">
      <c r="A948" s="17"/>
      <c r="B948" s="25"/>
      <c r="C948" s="17"/>
      <c r="D948" s="17"/>
      <c r="E948" s="29"/>
      <c r="F948" s="29"/>
      <c r="G948" s="29"/>
      <c r="H948" s="29"/>
      <c r="I948" s="29"/>
      <c r="J948" s="53"/>
      <c r="K948" s="53"/>
    </row>
    <row r="949" spans="1:11" ht="12.75" x14ac:dyDescent="0.2">
      <c r="A949" s="17"/>
      <c r="B949" s="25"/>
      <c r="C949" s="17"/>
      <c r="D949" s="17"/>
      <c r="E949" s="29"/>
      <c r="F949" s="29"/>
      <c r="G949" s="29"/>
      <c r="H949" s="29"/>
      <c r="I949" s="29"/>
      <c r="J949" s="53"/>
      <c r="K949" s="53"/>
    </row>
    <row r="950" spans="1:11" ht="12.75" x14ac:dyDescent="0.2">
      <c r="A950" s="17"/>
      <c r="B950" s="25"/>
      <c r="C950" s="17"/>
      <c r="D950" s="17"/>
      <c r="E950" s="29"/>
      <c r="F950" s="29"/>
      <c r="G950" s="29"/>
      <c r="H950" s="29"/>
      <c r="I950" s="29"/>
      <c r="J950" s="53"/>
      <c r="K950" s="53"/>
    </row>
    <row r="951" spans="1:11" ht="12.75" x14ac:dyDescent="0.2">
      <c r="A951" s="17"/>
      <c r="B951" s="25"/>
      <c r="C951" s="17"/>
      <c r="D951" s="17"/>
      <c r="E951" s="29"/>
      <c r="F951" s="29"/>
      <c r="G951" s="29"/>
      <c r="H951" s="29"/>
      <c r="I951" s="29"/>
      <c r="J951" s="53"/>
      <c r="K951" s="53"/>
    </row>
    <row r="952" spans="1:11" ht="12.75" x14ac:dyDescent="0.2">
      <c r="A952" s="17"/>
      <c r="B952" s="25"/>
      <c r="C952" s="17"/>
      <c r="D952" s="17"/>
      <c r="E952" s="29"/>
      <c r="F952" s="29"/>
      <c r="G952" s="29"/>
      <c r="H952" s="29"/>
      <c r="I952" s="29"/>
      <c r="J952" s="53"/>
      <c r="K952" s="53"/>
    </row>
    <row r="953" spans="1:11" ht="12.75" x14ac:dyDescent="0.2">
      <c r="A953" s="17"/>
      <c r="B953" s="25"/>
      <c r="C953" s="17"/>
      <c r="D953" s="17"/>
      <c r="E953" s="29"/>
      <c r="F953" s="29"/>
      <c r="G953" s="29"/>
      <c r="H953" s="29"/>
      <c r="I953" s="29"/>
      <c r="J953" s="53"/>
      <c r="K953" s="53"/>
    </row>
    <row r="954" spans="1:11" ht="12.75" x14ac:dyDescent="0.2">
      <c r="A954" s="17"/>
      <c r="B954" s="25"/>
      <c r="C954" s="17"/>
      <c r="D954" s="17"/>
      <c r="E954" s="29"/>
      <c r="F954" s="29"/>
      <c r="G954" s="29"/>
      <c r="H954" s="29"/>
      <c r="I954" s="29"/>
      <c r="J954" s="53"/>
      <c r="K954" s="53"/>
    </row>
    <row r="955" spans="1:11" ht="12.75" x14ac:dyDescent="0.2">
      <c r="A955" s="17"/>
      <c r="B955" s="25"/>
      <c r="C955" s="17"/>
      <c r="D955" s="17"/>
      <c r="E955" s="29"/>
      <c r="F955" s="29"/>
      <c r="G955" s="29"/>
      <c r="H955" s="29"/>
      <c r="I955" s="29"/>
      <c r="J955" s="53"/>
      <c r="K955" s="53"/>
    </row>
    <row r="956" spans="1:11" ht="12.75" x14ac:dyDescent="0.2">
      <c r="A956" s="17"/>
      <c r="B956" s="25"/>
      <c r="C956" s="17"/>
      <c r="D956" s="17"/>
      <c r="E956" s="29"/>
      <c r="F956" s="29"/>
      <c r="G956" s="29"/>
      <c r="H956" s="29"/>
      <c r="I956" s="29"/>
      <c r="J956" s="53"/>
      <c r="K956" s="53"/>
    </row>
    <row r="957" spans="1:11" ht="12.75" x14ac:dyDescent="0.2">
      <c r="A957" s="17"/>
      <c r="B957" s="25"/>
      <c r="C957" s="17"/>
      <c r="D957" s="17"/>
      <c r="E957" s="29"/>
      <c r="F957" s="29"/>
      <c r="G957" s="29"/>
      <c r="H957" s="29"/>
      <c r="I957" s="29"/>
      <c r="J957" s="53"/>
      <c r="K957" s="53"/>
    </row>
    <row r="958" spans="1:11" ht="12.75" x14ac:dyDescent="0.2">
      <c r="A958" s="17"/>
      <c r="B958" s="25"/>
      <c r="C958" s="17"/>
      <c r="D958" s="17"/>
      <c r="E958" s="29"/>
      <c r="F958" s="29"/>
      <c r="G958" s="29"/>
      <c r="H958" s="29"/>
      <c r="I958" s="29"/>
      <c r="J958" s="53"/>
      <c r="K958" s="53"/>
    </row>
    <row r="959" spans="1:11" ht="12.75" x14ac:dyDescent="0.2">
      <c r="A959" s="17"/>
      <c r="B959" s="25"/>
      <c r="C959" s="17"/>
      <c r="D959" s="17"/>
      <c r="E959" s="29"/>
      <c r="F959" s="29"/>
      <c r="G959" s="29"/>
      <c r="H959" s="29"/>
      <c r="I959" s="29"/>
      <c r="J959" s="53"/>
      <c r="K959" s="53"/>
    </row>
    <row r="960" spans="1:11" ht="12.75" x14ac:dyDescent="0.2">
      <c r="A960" s="17"/>
      <c r="B960" s="25"/>
      <c r="C960" s="17"/>
      <c r="D960" s="17"/>
      <c r="E960" s="29"/>
      <c r="F960" s="29"/>
      <c r="G960" s="29"/>
      <c r="H960" s="29"/>
      <c r="I960" s="29"/>
      <c r="J960" s="53"/>
      <c r="K960" s="53"/>
    </row>
    <row r="961" spans="1:11" ht="12.75" x14ac:dyDescent="0.2">
      <c r="A961" s="17"/>
      <c r="B961" s="25"/>
      <c r="C961" s="17"/>
      <c r="D961" s="17"/>
      <c r="E961" s="29"/>
      <c r="F961" s="29"/>
      <c r="G961" s="29"/>
      <c r="H961" s="29"/>
      <c r="I961" s="29"/>
      <c r="J961" s="53"/>
      <c r="K961" s="53"/>
    </row>
    <row r="962" spans="1:11" ht="12.75" x14ac:dyDescent="0.2">
      <c r="A962" s="17"/>
      <c r="B962" s="25"/>
      <c r="C962" s="17"/>
      <c r="D962" s="17"/>
      <c r="E962" s="29"/>
      <c r="F962" s="29"/>
      <c r="G962" s="29"/>
      <c r="H962" s="29"/>
      <c r="I962" s="29"/>
      <c r="J962" s="53"/>
      <c r="K962" s="53"/>
    </row>
    <row r="963" spans="1:11" ht="12.75" x14ac:dyDescent="0.2">
      <c r="A963" s="17"/>
      <c r="B963" s="25"/>
      <c r="C963" s="17"/>
      <c r="D963" s="17"/>
      <c r="E963" s="29"/>
      <c r="F963" s="29"/>
      <c r="G963" s="29"/>
      <c r="H963" s="29"/>
      <c r="I963" s="29"/>
      <c r="J963" s="53"/>
      <c r="K963" s="53"/>
    </row>
    <row r="964" spans="1:11" ht="12.75" x14ac:dyDescent="0.2">
      <c r="A964" s="17"/>
      <c r="B964" s="25"/>
      <c r="C964" s="17"/>
      <c r="D964" s="17"/>
      <c r="E964" s="29"/>
      <c r="F964" s="29"/>
      <c r="G964" s="29"/>
      <c r="H964" s="29"/>
      <c r="I964" s="29"/>
      <c r="J964" s="53"/>
      <c r="K964" s="53"/>
    </row>
    <row r="965" spans="1:11" ht="12.75" x14ac:dyDescent="0.2">
      <c r="A965" s="17"/>
      <c r="B965" s="25"/>
      <c r="C965" s="17"/>
      <c r="D965" s="17"/>
      <c r="E965" s="29"/>
      <c r="F965" s="29"/>
      <c r="G965" s="29"/>
      <c r="H965" s="29"/>
      <c r="I965" s="29"/>
      <c r="J965" s="53"/>
      <c r="K965" s="53"/>
    </row>
    <row r="966" spans="1:11" ht="12.75" x14ac:dyDescent="0.2">
      <c r="A966" s="17"/>
      <c r="B966" s="25"/>
      <c r="C966" s="17"/>
      <c r="D966" s="17"/>
      <c r="E966" s="29"/>
      <c r="F966" s="29"/>
      <c r="G966" s="29"/>
      <c r="H966" s="29"/>
      <c r="I966" s="29"/>
      <c r="J966" s="53"/>
      <c r="K966" s="53"/>
    </row>
    <row r="967" spans="1:11" ht="12.75" x14ac:dyDescent="0.2">
      <c r="A967" s="17"/>
      <c r="B967" s="25"/>
      <c r="C967" s="17"/>
      <c r="D967" s="17"/>
      <c r="E967" s="29"/>
      <c r="F967" s="29"/>
      <c r="G967" s="29"/>
      <c r="H967" s="29"/>
      <c r="I967" s="29"/>
      <c r="J967" s="53"/>
      <c r="K967" s="53"/>
    </row>
    <row r="968" spans="1:11" ht="12.75" x14ac:dyDescent="0.2">
      <c r="A968" s="17"/>
      <c r="B968" s="25"/>
      <c r="C968" s="17"/>
      <c r="D968" s="17"/>
      <c r="E968" s="29"/>
      <c r="F968" s="29"/>
      <c r="G968" s="29"/>
      <c r="H968" s="29"/>
      <c r="I968" s="29"/>
      <c r="J968" s="53"/>
      <c r="K968" s="53"/>
    </row>
    <row r="969" spans="1:11" ht="12.75" x14ac:dyDescent="0.2">
      <c r="A969" s="17"/>
      <c r="B969" s="25"/>
      <c r="C969" s="17"/>
      <c r="D969" s="17"/>
      <c r="E969" s="29"/>
      <c r="F969" s="29"/>
      <c r="G969" s="29"/>
      <c r="H969" s="29"/>
      <c r="I969" s="29"/>
      <c r="J969" s="53"/>
      <c r="K969" s="53"/>
    </row>
    <row r="970" spans="1:11" ht="12.75" x14ac:dyDescent="0.2">
      <c r="A970" s="17"/>
      <c r="B970" s="25"/>
      <c r="C970" s="17"/>
      <c r="D970" s="17"/>
      <c r="E970" s="29"/>
      <c r="F970" s="29"/>
      <c r="G970" s="29"/>
      <c r="H970" s="29"/>
      <c r="I970" s="29"/>
      <c r="J970" s="53"/>
      <c r="K970" s="53"/>
    </row>
    <row r="971" spans="1:11" ht="12.75" x14ac:dyDescent="0.2">
      <c r="A971" s="17"/>
      <c r="B971" s="25"/>
      <c r="C971" s="17"/>
      <c r="D971" s="17"/>
      <c r="E971" s="29"/>
      <c r="F971" s="29"/>
      <c r="G971" s="29"/>
      <c r="H971" s="29"/>
      <c r="I971" s="29"/>
      <c r="J971" s="53"/>
      <c r="K971" s="53"/>
    </row>
    <row r="972" spans="1:11" ht="12.75" x14ac:dyDescent="0.2">
      <c r="A972" s="17"/>
      <c r="B972" s="25"/>
      <c r="C972" s="17"/>
      <c r="D972" s="17"/>
      <c r="E972" s="29"/>
      <c r="F972" s="29"/>
      <c r="G972" s="29"/>
      <c r="H972" s="29"/>
      <c r="I972" s="29"/>
      <c r="J972" s="53"/>
      <c r="K972" s="53"/>
    </row>
    <row r="973" spans="1:11" ht="12.75" x14ac:dyDescent="0.2">
      <c r="A973" s="17"/>
      <c r="B973" s="25"/>
      <c r="C973" s="17"/>
      <c r="D973" s="17"/>
      <c r="E973" s="29"/>
      <c r="F973" s="29"/>
      <c r="G973" s="29"/>
      <c r="H973" s="29"/>
      <c r="I973" s="29"/>
      <c r="J973" s="53"/>
      <c r="K973" s="53"/>
    </row>
    <row r="974" spans="1:11" ht="12.75" x14ac:dyDescent="0.2">
      <c r="A974" s="17"/>
      <c r="B974" s="25"/>
      <c r="C974" s="17"/>
      <c r="D974" s="17"/>
      <c r="E974" s="29"/>
      <c r="F974" s="29"/>
      <c r="G974" s="29"/>
      <c r="H974" s="29"/>
      <c r="I974" s="29"/>
      <c r="J974" s="53"/>
      <c r="K974" s="53"/>
    </row>
    <row r="975" spans="1:11" ht="12.75" x14ac:dyDescent="0.2">
      <c r="A975" s="17"/>
      <c r="B975" s="25"/>
      <c r="C975" s="17"/>
      <c r="D975" s="17"/>
      <c r="E975" s="29"/>
      <c r="F975" s="29"/>
      <c r="G975" s="29"/>
      <c r="H975" s="29"/>
      <c r="I975" s="29"/>
      <c r="J975" s="53"/>
      <c r="K975" s="53"/>
    </row>
    <row r="976" spans="1:11" ht="12.75" x14ac:dyDescent="0.2">
      <c r="A976" s="17"/>
      <c r="B976" s="25"/>
      <c r="C976" s="17"/>
      <c r="D976" s="17"/>
      <c r="E976" s="29"/>
      <c r="F976" s="29"/>
      <c r="G976" s="29"/>
      <c r="H976" s="29"/>
      <c r="I976" s="29"/>
      <c r="J976" s="53"/>
      <c r="K976" s="53"/>
    </row>
    <row r="977" spans="1:11" ht="12.75" x14ac:dyDescent="0.2">
      <c r="A977" s="17"/>
      <c r="B977" s="25"/>
      <c r="C977" s="17"/>
      <c r="D977" s="17"/>
      <c r="E977" s="29"/>
      <c r="F977" s="29"/>
      <c r="G977" s="29"/>
      <c r="H977" s="29"/>
      <c r="I977" s="29"/>
      <c r="J977" s="53"/>
      <c r="K977" s="53"/>
    </row>
    <row r="978" spans="1:11" ht="12.75" x14ac:dyDescent="0.2">
      <c r="A978" s="17"/>
      <c r="B978" s="25"/>
      <c r="C978" s="17"/>
      <c r="D978" s="17"/>
      <c r="E978" s="29"/>
      <c r="F978" s="29"/>
      <c r="G978" s="29"/>
      <c r="H978" s="29"/>
      <c r="I978" s="29"/>
      <c r="J978" s="53"/>
      <c r="K978" s="53"/>
    </row>
    <row r="979" spans="1:11" ht="12.75" x14ac:dyDescent="0.2">
      <c r="A979" s="17"/>
      <c r="B979" s="25"/>
      <c r="C979" s="17"/>
      <c r="D979" s="17"/>
      <c r="E979" s="29"/>
      <c r="F979" s="29"/>
      <c r="G979" s="29"/>
      <c r="H979" s="29"/>
      <c r="I979" s="29"/>
      <c r="J979" s="53"/>
      <c r="K979" s="53"/>
    </row>
    <row r="980" spans="1:11" ht="12.75" x14ac:dyDescent="0.2">
      <c r="A980" s="17"/>
      <c r="B980" s="25"/>
      <c r="C980" s="17"/>
      <c r="D980" s="17"/>
      <c r="E980" s="29"/>
      <c r="F980" s="29"/>
      <c r="G980" s="29"/>
      <c r="H980" s="29"/>
      <c r="I980" s="29"/>
      <c r="J980" s="53"/>
      <c r="K980" s="53"/>
    </row>
    <row r="981" spans="1:11" ht="12.75" x14ac:dyDescent="0.2">
      <c r="A981" s="17"/>
      <c r="B981" s="25"/>
      <c r="C981" s="17"/>
      <c r="D981" s="17"/>
      <c r="E981" s="29"/>
      <c r="F981" s="29"/>
      <c r="G981" s="29"/>
      <c r="H981" s="29"/>
      <c r="I981" s="29"/>
      <c r="J981" s="53"/>
      <c r="K981" s="53"/>
    </row>
    <row r="982" spans="1:11" ht="12.75" x14ac:dyDescent="0.2">
      <c r="A982" s="17"/>
      <c r="B982" s="25"/>
      <c r="C982" s="17"/>
      <c r="D982" s="17"/>
      <c r="E982" s="29"/>
      <c r="F982" s="29"/>
      <c r="G982" s="29"/>
      <c r="H982" s="29"/>
      <c r="I982" s="29"/>
      <c r="J982" s="53"/>
      <c r="K982" s="53"/>
    </row>
    <row r="983" spans="1:11" ht="12.75" x14ac:dyDescent="0.2">
      <c r="A983" s="17"/>
      <c r="B983" s="25"/>
      <c r="C983" s="17"/>
      <c r="D983" s="17"/>
      <c r="E983" s="29"/>
      <c r="F983" s="29"/>
      <c r="G983" s="29"/>
      <c r="H983" s="29"/>
      <c r="I983" s="29"/>
      <c r="J983" s="53"/>
      <c r="K983" s="53"/>
    </row>
    <row r="984" spans="1:11" ht="12.75" x14ac:dyDescent="0.2">
      <c r="A984" s="17"/>
      <c r="B984" s="25"/>
      <c r="C984" s="17"/>
      <c r="D984" s="17"/>
      <c r="E984" s="29"/>
      <c r="F984" s="29"/>
      <c r="G984" s="29"/>
      <c r="H984" s="29"/>
      <c r="I984" s="29"/>
      <c r="J984" s="53"/>
      <c r="K984" s="53"/>
    </row>
    <row r="985" spans="1:11" ht="12.75" x14ac:dyDescent="0.2">
      <c r="A985" s="17"/>
      <c r="B985" s="25"/>
      <c r="C985" s="17"/>
      <c r="D985" s="17"/>
      <c r="E985" s="29"/>
      <c r="F985" s="29"/>
      <c r="G985" s="29"/>
      <c r="H985" s="29"/>
      <c r="I985" s="29"/>
      <c r="J985" s="53"/>
      <c r="K985" s="53"/>
    </row>
    <row r="986" spans="1:11" ht="12.75" x14ac:dyDescent="0.2">
      <c r="A986" s="17"/>
      <c r="B986" s="25"/>
      <c r="C986" s="17"/>
      <c r="D986" s="17"/>
      <c r="E986" s="29"/>
      <c r="F986" s="29"/>
      <c r="G986" s="29"/>
      <c r="H986" s="29"/>
      <c r="I986" s="29"/>
      <c r="J986" s="53"/>
      <c r="K986" s="53"/>
    </row>
    <row r="987" spans="1:11" ht="12.75" x14ac:dyDescent="0.2">
      <c r="A987" s="17"/>
      <c r="B987" s="25"/>
      <c r="C987" s="17"/>
      <c r="D987" s="17"/>
      <c r="E987" s="29"/>
      <c r="F987" s="29"/>
      <c r="G987" s="29"/>
      <c r="H987" s="29"/>
      <c r="I987" s="29"/>
      <c r="J987" s="53"/>
      <c r="K987" s="53"/>
    </row>
    <row r="988" spans="1:11" ht="12.75" x14ac:dyDescent="0.2">
      <c r="A988" s="17"/>
      <c r="B988" s="25"/>
      <c r="C988" s="17"/>
      <c r="D988" s="17"/>
      <c r="E988" s="29"/>
      <c r="F988" s="29"/>
      <c r="G988" s="29"/>
      <c r="H988" s="29"/>
      <c r="I988" s="29"/>
      <c r="J988" s="53"/>
      <c r="K988" s="53"/>
    </row>
    <row r="989" spans="1:11" ht="12.75" x14ac:dyDescent="0.2">
      <c r="A989" s="17"/>
      <c r="B989" s="25"/>
      <c r="C989" s="17"/>
      <c r="D989" s="17"/>
      <c r="E989" s="29"/>
      <c r="F989" s="29"/>
      <c r="G989" s="29"/>
      <c r="H989" s="29"/>
      <c r="I989" s="29"/>
      <c r="J989" s="53"/>
      <c r="K989" s="53"/>
    </row>
    <row r="990" spans="1:11" ht="12.75" x14ac:dyDescent="0.2">
      <c r="A990" s="17"/>
      <c r="B990" s="25"/>
      <c r="C990" s="17"/>
      <c r="D990" s="17"/>
      <c r="E990" s="29"/>
      <c r="F990" s="29"/>
      <c r="G990" s="29"/>
      <c r="H990" s="29"/>
      <c r="I990" s="29"/>
      <c r="J990" s="53"/>
      <c r="K990" s="53"/>
    </row>
    <row r="991" spans="1:11" ht="12.75" x14ac:dyDescent="0.2">
      <c r="A991" s="17"/>
      <c r="B991" s="25"/>
      <c r="C991" s="17"/>
      <c r="D991" s="17"/>
      <c r="E991" s="29"/>
      <c r="F991" s="29"/>
      <c r="G991" s="29"/>
      <c r="H991" s="29"/>
      <c r="I991" s="29"/>
      <c r="J991" s="53"/>
      <c r="K991" s="53"/>
    </row>
    <row r="992" spans="1:11" ht="12.75" x14ac:dyDescent="0.2">
      <c r="A992" s="17"/>
      <c r="B992" s="25"/>
      <c r="C992" s="17"/>
      <c r="D992" s="17"/>
      <c r="E992" s="29"/>
      <c r="F992" s="29"/>
      <c r="G992" s="29"/>
      <c r="H992" s="29"/>
      <c r="I992" s="29"/>
      <c r="J992" s="53"/>
      <c r="K992" s="53"/>
    </row>
    <row r="993" spans="1:11" ht="12.75" x14ac:dyDescent="0.2">
      <c r="A993" s="17"/>
      <c r="B993" s="25"/>
      <c r="C993" s="17"/>
      <c r="D993" s="17"/>
      <c r="E993" s="29"/>
      <c r="F993" s="29"/>
      <c r="G993" s="29"/>
      <c r="H993" s="29"/>
      <c r="I993" s="29"/>
      <c r="J993" s="53"/>
      <c r="K993" s="53"/>
    </row>
    <row r="994" spans="1:11" ht="12.75" x14ac:dyDescent="0.2">
      <c r="A994" s="17"/>
      <c r="B994" s="25"/>
      <c r="C994" s="17"/>
      <c r="D994" s="17"/>
      <c r="E994" s="29"/>
      <c r="F994" s="29"/>
      <c r="G994" s="29"/>
      <c r="H994" s="29"/>
      <c r="I994" s="29"/>
      <c r="J994" s="53"/>
      <c r="K994" s="53"/>
    </row>
    <row r="995" spans="1:11" ht="12.75" x14ac:dyDescent="0.2">
      <c r="A995" s="17"/>
      <c r="B995" s="25"/>
      <c r="C995" s="17"/>
      <c r="D995" s="17"/>
      <c r="E995" s="29"/>
      <c r="F995" s="29"/>
      <c r="G995" s="29"/>
      <c r="H995" s="29"/>
      <c r="I995" s="29"/>
      <c r="J995" s="53"/>
      <c r="K995" s="53"/>
    </row>
    <row r="996" spans="1:11" ht="12.75" x14ac:dyDescent="0.2">
      <c r="A996" s="17"/>
      <c r="B996" s="25"/>
      <c r="C996" s="17"/>
      <c r="D996" s="17"/>
      <c r="E996" s="29"/>
      <c r="F996" s="29"/>
      <c r="G996" s="29"/>
      <c r="H996" s="29"/>
      <c r="I996" s="29"/>
      <c r="J996" s="53"/>
      <c r="K996" s="53"/>
    </row>
    <row r="997" spans="1:11" ht="12.75" x14ac:dyDescent="0.2">
      <c r="A997" s="17"/>
      <c r="B997" s="25"/>
      <c r="C997" s="17"/>
      <c r="D997" s="17"/>
      <c r="E997" s="29"/>
      <c r="F997" s="29"/>
      <c r="G997" s="29"/>
      <c r="H997" s="29"/>
      <c r="I997" s="29"/>
      <c r="J997" s="53"/>
      <c r="K997" s="53"/>
    </row>
    <row r="998" spans="1:11" ht="12.75" x14ac:dyDescent="0.2">
      <c r="A998" s="17"/>
      <c r="B998" s="25"/>
      <c r="C998" s="17"/>
      <c r="D998" s="17"/>
      <c r="E998" s="29"/>
      <c r="F998" s="29"/>
      <c r="G998" s="29"/>
      <c r="H998" s="29"/>
      <c r="I998" s="29"/>
      <c r="J998" s="53"/>
      <c r="K998" s="53"/>
    </row>
    <row r="999" spans="1:11" ht="12.75" x14ac:dyDescent="0.2">
      <c r="A999" s="17"/>
      <c r="B999" s="25"/>
      <c r="C999" s="17"/>
      <c r="D999" s="17"/>
      <c r="E999" s="29"/>
      <c r="F999" s="29"/>
      <c r="G999" s="29"/>
      <c r="H999" s="29"/>
      <c r="I999" s="29"/>
      <c r="J999" s="53"/>
      <c r="K999" s="53"/>
    </row>
    <row r="1000" spans="1:11" ht="12.75" x14ac:dyDescent="0.2">
      <c r="A1000" s="17"/>
      <c r="B1000" s="25"/>
      <c r="C1000" s="17"/>
      <c r="D1000" s="17"/>
      <c r="E1000" s="29"/>
      <c r="F1000" s="29"/>
      <c r="G1000" s="29"/>
      <c r="H1000" s="29"/>
      <c r="I1000" s="29"/>
      <c r="J1000" s="53"/>
      <c r="K1000" s="53"/>
    </row>
    <row r="1001" spans="1:11" ht="12.75" x14ac:dyDescent="0.2">
      <c r="A1001" s="17"/>
      <c r="B1001" s="25"/>
      <c r="C1001" s="17"/>
      <c r="D1001" s="17"/>
      <c r="E1001" s="29"/>
      <c r="F1001" s="29"/>
      <c r="G1001" s="29"/>
      <c r="H1001" s="29"/>
      <c r="I1001" s="29"/>
      <c r="J1001" s="53"/>
      <c r="K1001" s="53"/>
    </row>
    <row r="1002" spans="1:11" ht="12.75" x14ac:dyDescent="0.2">
      <c r="A1002" s="17"/>
      <c r="B1002" s="25"/>
      <c r="C1002" s="17"/>
      <c r="D1002" s="17"/>
      <c r="E1002" s="29"/>
      <c r="F1002" s="29"/>
      <c r="G1002" s="29"/>
      <c r="H1002" s="29"/>
      <c r="I1002" s="29"/>
      <c r="J1002" s="53"/>
      <c r="K1002" s="53"/>
    </row>
    <row r="1003" spans="1:11" ht="12.75" x14ac:dyDescent="0.2">
      <c r="A1003" s="17"/>
      <c r="B1003" s="25"/>
      <c r="C1003" s="17"/>
      <c r="D1003" s="17"/>
      <c r="E1003" s="29"/>
      <c r="F1003" s="29"/>
      <c r="G1003" s="29"/>
      <c r="H1003" s="29"/>
      <c r="I1003" s="29"/>
      <c r="J1003" s="53"/>
      <c r="K1003" s="53"/>
    </row>
    <row r="1004" spans="1:11" ht="12.75" x14ac:dyDescent="0.2">
      <c r="A1004" s="17"/>
      <c r="B1004" s="25"/>
      <c r="C1004" s="17"/>
      <c r="D1004" s="17"/>
      <c r="E1004" s="29"/>
      <c r="F1004" s="29"/>
      <c r="G1004" s="29"/>
      <c r="H1004" s="29"/>
      <c r="I1004" s="29"/>
      <c r="J1004" s="53"/>
      <c r="K1004" s="53"/>
    </row>
    <row r="1005" spans="1:11" ht="12.75" x14ac:dyDescent="0.2">
      <c r="A1005" s="17"/>
      <c r="B1005" s="25"/>
      <c r="C1005" s="17"/>
      <c r="D1005" s="17"/>
      <c r="E1005" s="29"/>
      <c r="F1005" s="29"/>
      <c r="G1005" s="29"/>
      <c r="H1005" s="29"/>
      <c r="I1005" s="29"/>
      <c r="J1005" s="53"/>
      <c r="K1005" s="53"/>
    </row>
    <row r="1006" spans="1:11" ht="12.75" x14ac:dyDescent="0.2">
      <c r="A1006" s="17"/>
      <c r="B1006" s="25"/>
      <c r="C1006" s="17"/>
      <c r="D1006" s="17"/>
      <c r="E1006" s="29"/>
      <c r="F1006" s="29"/>
      <c r="G1006" s="29"/>
      <c r="H1006" s="29"/>
      <c r="I1006" s="29"/>
      <c r="J1006" s="53"/>
      <c r="K1006" s="53"/>
    </row>
    <row r="1007" spans="1:11" ht="12.75" x14ac:dyDescent="0.2">
      <c r="A1007" s="17"/>
      <c r="B1007" s="25"/>
      <c r="C1007" s="17"/>
      <c r="D1007" s="17"/>
      <c r="E1007" s="29"/>
      <c r="F1007" s="29"/>
      <c r="G1007" s="29"/>
      <c r="H1007" s="29"/>
      <c r="I1007" s="29"/>
      <c r="J1007" s="53"/>
      <c r="K1007" s="53"/>
    </row>
    <row r="1008" spans="1:11" ht="12.75" x14ac:dyDescent="0.2">
      <c r="A1008" s="17"/>
      <c r="B1008" s="25"/>
      <c r="C1008" s="17"/>
      <c r="D1008" s="17"/>
      <c r="E1008" s="29"/>
      <c r="F1008" s="29"/>
      <c r="G1008" s="29"/>
      <c r="H1008" s="29"/>
      <c r="I1008" s="29"/>
      <c r="J1008" s="53"/>
      <c r="K1008" s="53"/>
    </row>
    <row r="1009" spans="1:11" ht="12.75" x14ac:dyDescent="0.2">
      <c r="A1009" s="17"/>
      <c r="B1009" s="25"/>
      <c r="C1009" s="17"/>
      <c r="D1009" s="17"/>
      <c r="E1009" s="29"/>
      <c r="F1009" s="29"/>
      <c r="G1009" s="29"/>
      <c r="H1009" s="29"/>
      <c r="I1009" s="29"/>
      <c r="J1009" s="53"/>
      <c r="K1009" s="53"/>
    </row>
    <row r="1010" spans="1:11" ht="12.75" x14ac:dyDescent="0.2">
      <c r="A1010" s="17"/>
      <c r="B1010" s="25"/>
      <c r="C1010" s="17"/>
      <c r="D1010" s="17"/>
      <c r="E1010" s="29"/>
      <c r="F1010" s="29"/>
      <c r="G1010" s="29"/>
      <c r="H1010" s="29"/>
      <c r="I1010" s="29"/>
      <c r="J1010" s="53"/>
      <c r="K1010" s="53"/>
    </row>
    <row r="1011" spans="1:11" ht="12.75" x14ac:dyDescent="0.2">
      <c r="A1011" s="17"/>
      <c r="B1011" s="25"/>
      <c r="C1011" s="17"/>
      <c r="D1011" s="17"/>
      <c r="E1011" s="29"/>
      <c r="F1011" s="29"/>
      <c r="G1011" s="29"/>
      <c r="H1011" s="29"/>
      <c r="I1011" s="29"/>
      <c r="J1011" s="53"/>
      <c r="K1011" s="53"/>
    </row>
    <row r="1012" spans="1:11" ht="12.75" x14ac:dyDescent="0.2">
      <c r="A1012" s="17"/>
      <c r="B1012" s="25"/>
      <c r="C1012" s="17"/>
      <c r="D1012" s="17"/>
      <c r="E1012" s="29"/>
      <c r="F1012" s="29"/>
      <c r="G1012" s="29"/>
      <c r="H1012" s="29"/>
      <c r="I1012" s="29"/>
      <c r="J1012" s="53"/>
      <c r="K1012" s="53"/>
    </row>
    <row r="1013" spans="1:11" ht="12.75" x14ac:dyDescent="0.2">
      <c r="A1013" s="17"/>
      <c r="B1013" s="25"/>
      <c r="C1013" s="17"/>
      <c r="D1013" s="17"/>
      <c r="E1013" s="29"/>
      <c r="F1013" s="29"/>
      <c r="G1013" s="29"/>
      <c r="H1013" s="29"/>
      <c r="I1013" s="29"/>
      <c r="J1013" s="53"/>
      <c r="K1013" s="53"/>
    </row>
    <row r="1014" spans="1:11" ht="12.75" x14ac:dyDescent="0.2">
      <c r="A1014" s="17"/>
      <c r="B1014" s="25"/>
      <c r="C1014" s="17"/>
      <c r="D1014" s="17"/>
      <c r="E1014" s="29"/>
      <c r="F1014" s="29"/>
      <c r="G1014" s="29"/>
      <c r="H1014" s="29"/>
      <c r="I1014" s="29"/>
      <c r="J1014" s="53"/>
      <c r="K1014" s="53"/>
    </row>
    <row r="1015" spans="1:11" ht="12.75" x14ac:dyDescent="0.2">
      <c r="A1015" s="17"/>
      <c r="B1015" s="25"/>
      <c r="C1015" s="17"/>
      <c r="D1015" s="17"/>
      <c r="E1015" s="29"/>
      <c r="F1015" s="29"/>
      <c r="G1015" s="29"/>
      <c r="H1015" s="29"/>
      <c r="I1015" s="29"/>
      <c r="J1015" s="53"/>
      <c r="K1015" s="53"/>
    </row>
    <row r="1016" spans="1:11" ht="12.75" x14ac:dyDescent="0.2">
      <c r="A1016" s="17"/>
      <c r="B1016" s="25"/>
      <c r="C1016" s="17"/>
      <c r="D1016" s="17"/>
      <c r="E1016" s="29"/>
      <c r="F1016" s="29"/>
      <c r="G1016" s="29"/>
      <c r="H1016" s="29"/>
      <c r="I1016" s="29"/>
      <c r="J1016" s="53"/>
      <c r="K1016" s="53"/>
    </row>
    <row r="1017" spans="1:11" ht="12.75" x14ac:dyDescent="0.2">
      <c r="A1017" s="17"/>
      <c r="B1017" s="25"/>
      <c r="C1017" s="17"/>
      <c r="D1017" s="17"/>
      <c r="E1017" s="29"/>
      <c r="F1017" s="29"/>
      <c r="G1017" s="29"/>
      <c r="H1017" s="29"/>
      <c r="I1017" s="29"/>
      <c r="J1017" s="53"/>
      <c r="K1017" s="53"/>
    </row>
    <row r="1018" spans="1:11" ht="12.75" x14ac:dyDescent="0.2">
      <c r="A1018" s="17"/>
      <c r="B1018" s="25"/>
      <c r="C1018" s="17"/>
      <c r="D1018" s="17"/>
      <c r="E1018" s="29"/>
      <c r="F1018" s="29"/>
      <c r="G1018" s="29"/>
      <c r="H1018" s="29"/>
      <c r="I1018" s="29"/>
      <c r="J1018" s="53"/>
      <c r="K1018" s="53"/>
    </row>
    <row r="1019" spans="1:11" ht="12.75" x14ac:dyDescent="0.2">
      <c r="A1019" s="17"/>
      <c r="B1019" s="25"/>
      <c r="C1019" s="17"/>
      <c r="D1019" s="17"/>
      <c r="E1019" s="29"/>
      <c r="F1019" s="29"/>
      <c r="G1019" s="29"/>
      <c r="H1019" s="29"/>
      <c r="I1019" s="29"/>
      <c r="J1019" s="53"/>
      <c r="K1019" s="53"/>
    </row>
    <row r="1020" spans="1:11" ht="12.75" x14ac:dyDescent="0.2">
      <c r="A1020" s="17"/>
      <c r="B1020" s="25"/>
      <c r="C1020" s="17"/>
      <c r="D1020" s="17"/>
      <c r="E1020" s="29"/>
      <c r="F1020" s="29"/>
      <c r="G1020" s="29"/>
      <c r="H1020" s="29"/>
      <c r="I1020" s="29"/>
      <c r="J1020" s="53"/>
      <c r="K1020" s="53"/>
    </row>
    <row r="1021" spans="1:11" ht="12.75" x14ac:dyDescent="0.2">
      <c r="A1021" s="17"/>
      <c r="B1021" s="25"/>
      <c r="C1021" s="17"/>
      <c r="D1021" s="17"/>
      <c r="E1021" s="29"/>
      <c r="F1021" s="29"/>
      <c r="G1021" s="29"/>
      <c r="H1021" s="29"/>
      <c r="I1021" s="29"/>
      <c r="J1021" s="53"/>
      <c r="K1021" s="53"/>
    </row>
    <row r="1022" spans="1:11" ht="12.75" x14ac:dyDescent="0.2">
      <c r="A1022" s="17"/>
      <c r="B1022" s="25"/>
      <c r="C1022" s="17"/>
      <c r="D1022" s="17"/>
      <c r="E1022" s="29"/>
      <c r="F1022" s="29"/>
      <c r="G1022" s="29"/>
      <c r="H1022" s="29"/>
      <c r="I1022" s="29"/>
      <c r="J1022" s="53"/>
      <c r="K1022" s="53"/>
    </row>
    <row r="1023" spans="1:11" ht="12.75" x14ac:dyDescent="0.2">
      <c r="A1023" s="17"/>
      <c r="B1023" s="25"/>
      <c r="C1023" s="17"/>
      <c r="D1023" s="17"/>
      <c r="E1023" s="29"/>
      <c r="F1023" s="29"/>
      <c r="G1023" s="29"/>
      <c r="H1023" s="29"/>
      <c r="I1023" s="29"/>
      <c r="J1023" s="53"/>
      <c r="K1023" s="53"/>
    </row>
    <row r="1024" spans="1:11" ht="12.75" x14ac:dyDescent="0.2">
      <c r="A1024" s="17"/>
      <c r="B1024" s="25"/>
      <c r="C1024" s="17"/>
      <c r="D1024" s="17"/>
      <c r="E1024" s="29"/>
      <c r="F1024" s="29"/>
      <c r="G1024" s="29"/>
      <c r="H1024" s="29"/>
      <c r="I1024" s="29"/>
      <c r="J1024" s="53"/>
      <c r="K1024" s="53"/>
    </row>
    <row r="1025" spans="1:11" ht="12.75" x14ac:dyDescent="0.2">
      <c r="A1025" s="17"/>
      <c r="B1025" s="25"/>
      <c r="C1025" s="17"/>
      <c r="D1025" s="17"/>
      <c r="E1025" s="29"/>
      <c r="F1025" s="29"/>
      <c r="G1025" s="29"/>
      <c r="H1025" s="29"/>
      <c r="I1025" s="29"/>
      <c r="J1025" s="53"/>
      <c r="K1025" s="53"/>
    </row>
    <row r="1026" spans="1:11" ht="12.75" x14ac:dyDescent="0.2">
      <c r="A1026" s="17"/>
      <c r="B1026" s="25"/>
      <c r="C1026" s="17"/>
      <c r="D1026" s="17"/>
      <c r="E1026" s="29"/>
      <c r="F1026" s="29"/>
      <c r="G1026" s="29"/>
      <c r="H1026" s="29"/>
      <c r="I1026" s="29"/>
      <c r="J1026" s="53"/>
      <c r="K1026" s="53"/>
    </row>
    <row r="1027" spans="1:11" ht="12.75" x14ac:dyDescent="0.2">
      <c r="A1027" s="17"/>
      <c r="B1027" s="25"/>
      <c r="C1027" s="17"/>
      <c r="D1027" s="17"/>
      <c r="E1027" s="29"/>
      <c r="F1027" s="29"/>
      <c r="G1027" s="29"/>
      <c r="H1027" s="29"/>
      <c r="I1027" s="29"/>
      <c r="J1027" s="53"/>
      <c r="K1027" s="53"/>
    </row>
    <row r="1028" spans="1:11" ht="12.75" x14ac:dyDescent="0.2">
      <c r="A1028" s="17"/>
      <c r="B1028" s="25"/>
      <c r="C1028" s="17"/>
      <c r="D1028" s="17"/>
      <c r="E1028" s="29"/>
      <c r="F1028" s="29"/>
      <c r="G1028" s="29"/>
      <c r="H1028" s="29"/>
      <c r="I1028" s="29"/>
      <c r="J1028" s="53"/>
      <c r="K1028" s="53"/>
    </row>
    <row r="1029" spans="1:11" ht="12.75" x14ac:dyDescent="0.2">
      <c r="A1029" s="17"/>
      <c r="B1029" s="25"/>
      <c r="C1029" s="17"/>
      <c r="D1029" s="17"/>
      <c r="E1029" s="29"/>
      <c r="F1029" s="29"/>
      <c r="G1029" s="29"/>
      <c r="H1029" s="29"/>
      <c r="I1029" s="29"/>
      <c r="J1029" s="53"/>
      <c r="K1029" s="53"/>
    </row>
    <row r="1030" spans="1:11" ht="12.75" x14ac:dyDescent="0.2">
      <c r="A1030" s="17"/>
      <c r="B1030" s="25"/>
      <c r="C1030" s="17"/>
      <c r="D1030" s="17"/>
      <c r="E1030" s="29"/>
      <c r="F1030" s="29"/>
      <c r="G1030" s="29"/>
      <c r="H1030" s="29"/>
      <c r="I1030" s="29"/>
      <c r="J1030" s="53"/>
      <c r="K1030" s="53"/>
    </row>
    <row r="1031" spans="1:11" ht="12.75" x14ac:dyDescent="0.2">
      <c r="A1031" s="17"/>
      <c r="B1031" s="25"/>
      <c r="C1031" s="17"/>
      <c r="D1031" s="17"/>
      <c r="E1031" s="29"/>
      <c r="F1031" s="29"/>
      <c r="G1031" s="29"/>
      <c r="H1031" s="29"/>
      <c r="I1031" s="29"/>
      <c r="J1031" s="53"/>
      <c r="K1031" s="53"/>
    </row>
    <row r="1032" spans="1:11" ht="12.75" x14ac:dyDescent="0.2">
      <c r="A1032" s="17"/>
      <c r="B1032" s="25"/>
      <c r="C1032" s="17"/>
      <c r="D1032" s="17"/>
      <c r="E1032" s="29"/>
      <c r="F1032" s="29"/>
      <c r="G1032" s="29"/>
      <c r="H1032" s="29"/>
      <c r="I1032" s="29"/>
      <c r="J1032" s="53"/>
      <c r="K1032" s="53"/>
    </row>
    <row r="1033" spans="1:11" ht="12.75" x14ac:dyDescent="0.2">
      <c r="A1033" s="17"/>
      <c r="B1033" s="25"/>
      <c r="C1033" s="17"/>
      <c r="D1033" s="17"/>
      <c r="E1033" s="29"/>
      <c r="F1033" s="29"/>
      <c r="G1033" s="29"/>
      <c r="H1033" s="29"/>
      <c r="I1033" s="29"/>
      <c r="J1033" s="53"/>
      <c r="K1033" s="53"/>
    </row>
    <row r="1034" spans="1:11" ht="12.75" x14ac:dyDescent="0.2">
      <c r="A1034" s="17"/>
      <c r="B1034" s="25"/>
      <c r="C1034" s="17"/>
      <c r="D1034" s="17"/>
      <c r="E1034" s="29"/>
      <c r="F1034" s="29"/>
      <c r="G1034" s="29"/>
      <c r="H1034" s="29"/>
      <c r="I1034" s="29"/>
      <c r="J1034" s="53"/>
      <c r="K1034" s="53"/>
    </row>
    <row r="1035" spans="1:11" ht="12.75" x14ac:dyDescent="0.2">
      <c r="A1035" s="17"/>
      <c r="B1035" s="25"/>
      <c r="C1035" s="17"/>
      <c r="D1035" s="17"/>
      <c r="E1035" s="29"/>
      <c r="F1035" s="29"/>
      <c r="G1035" s="29"/>
      <c r="H1035" s="29"/>
      <c r="I1035" s="29"/>
      <c r="J1035" s="53"/>
      <c r="K1035" s="53"/>
    </row>
    <row r="1036" spans="1:11" ht="12.75" x14ac:dyDescent="0.2">
      <c r="A1036" s="17"/>
      <c r="B1036" s="25"/>
      <c r="C1036" s="17"/>
      <c r="D1036" s="17"/>
      <c r="E1036" s="29"/>
      <c r="F1036" s="29"/>
      <c r="G1036" s="29"/>
      <c r="H1036" s="29"/>
      <c r="I1036" s="29"/>
      <c r="J1036" s="53"/>
      <c r="K1036" s="53"/>
    </row>
    <row r="1037" spans="1:11" ht="12.75" x14ac:dyDescent="0.2">
      <c r="A1037" s="17"/>
      <c r="B1037" s="25"/>
      <c r="C1037" s="17"/>
      <c r="D1037" s="17"/>
      <c r="E1037" s="29"/>
      <c r="F1037" s="29"/>
      <c r="G1037" s="29"/>
      <c r="H1037" s="29"/>
      <c r="I1037" s="29"/>
      <c r="J1037" s="53"/>
      <c r="K1037" s="53"/>
    </row>
    <row r="1038" spans="1:11" ht="12.75" x14ac:dyDescent="0.2">
      <c r="A1038" s="17"/>
      <c r="B1038" s="25"/>
      <c r="C1038" s="17"/>
      <c r="D1038" s="17"/>
      <c r="E1038" s="29"/>
      <c r="F1038" s="29"/>
      <c r="G1038" s="29"/>
      <c r="H1038" s="29"/>
      <c r="I1038" s="29"/>
      <c r="J1038" s="53"/>
      <c r="K1038" s="53"/>
    </row>
    <row r="1039" spans="1:11" ht="12.75" x14ac:dyDescent="0.2">
      <c r="A1039" s="17"/>
      <c r="B1039" s="25"/>
      <c r="C1039" s="17"/>
      <c r="D1039" s="17"/>
      <c r="E1039" s="29"/>
      <c r="F1039" s="29"/>
      <c r="G1039" s="29"/>
      <c r="H1039" s="29"/>
      <c r="I1039" s="29"/>
      <c r="J1039" s="53"/>
      <c r="K1039" s="53"/>
    </row>
    <row r="1040" spans="1:11" ht="12.75" x14ac:dyDescent="0.2">
      <c r="A1040" s="17"/>
      <c r="B1040" s="25"/>
      <c r="C1040" s="17"/>
      <c r="D1040" s="17"/>
      <c r="E1040" s="29"/>
      <c r="F1040" s="29"/>
      <c r="G1040" s="29"/>
      <c r="H1040" s="29"/>
      <c r="I1040" s="29"/>
      <c r="J1040" s="53"/>
      <c r="K1040" s="53"/>
    </row>
    <row r="1041" spans="1:11" ht="12.75" x14ac:dyDescent="0.2">
      <c r="A1041" s="17"/>
      <c r="B1041" s="25"/>
      <c r="C1041" s="17"/>
      <c r="D1041" s="17"/>
      <c r="E1041" s="29"/>
      <c r="F1041" s="29"/>
      <c r="G1041" s="29"/>
      <c r="H1041" s="29"/>
      <c r="I1041" s="29"/>
      <c r="J1041" s="53"/>
      <c r="K1041" s="53"/>
    </row>
    <row r="1042" spans="1:11" ht="12.75" x14ac:dyDescent="0.2">
      <c r="A1042" s="17"/>
      <c r="B1042" s="25"/>
      <c r="C1042" s="17"/>
      <c r="D1042" s="17"/>
      <c r="E1042" s="29"/>
      <c r="F1042" s="29"/>
      <c r="G1042" s="29"/>
      <c r="H1042" s="29"/>
      <c r="I1042" s="29"/>
      <c r="J1042" s="53"/>
      <c r="K1042" s="53"/>
    </row>
    <row r="1043" spans="1:11" ht="12.75" x14ac:dyDescent="0.2">
      <c r="A1043" s="17"/>
      <c r="B1043" s="25"/>
      <c r="C1043" s="17"/>
      <c r="D1043" s="17"/>
      <c r="E1043" s="29"/>
      <c r="F1043" s="29"/>
      <c r="G1043" s="29"/>
      <c r="H1043" s="29"/>
      <c r="I1043" s="29"/>
      <c r="J1043" s="53"/>
      <c r="K1043" s="53"/>
    </row>
    <row r="1044" spans="1:11" ht="12.75" x14ac:dyDescent="0.2">
      <c r="A1044" s="17"/>
      <c r="B1044" s="25"/>
      <c r="C1044" s="17"/>
      <c r="D1044" s="17"/>
      <c r="E1044" s="29"/>
      <c r="F1044" s="29"/>
      <c r="G1044" s="29"/>
      <c r="H1044" s="29"/>
      <c r="I1044" s="29"/>
      <c r="J1044" s="53"/>
      <c r="K1044" s="53"/>
    </row>
    <row r="1045" spans="1:11" ht="12.75" x14ac:dyDescent="0.2">
      <c r="A1045" s="17"/>
      <c r="B1045" s="25"/>
      <c r="C1045" s="17"/>
      <c r="D1045" s="17"/>
      <c r="E1045" s="29"/>
      <c r="F1045" s="29"/>
      <c r="G1045" s="29"/>
      <c r="H1045" s="29"/>
      <c r="I1045" s="29"/>
      <c r="J1045" s="53"/>
      <c r="K1045" s="53"/>
    </row>
    <row r="1046" spans="1:11" ht="12.75" x14ac:dyDescent="0.2">
      <c r="A1046" s="17"/>
      <c r="B1046" s="25"/>
      <c r="C1046" s="17"/>
      <c r="D1046" s="17"/>
      <c r="E1046" s="29"/>
      <c r="F1046" s="29"/>
      <c r="G1046" s="29"/>
      <c r="H1046" s="29"/>
      <c r="I1046" s="29"/>
      <c r="J1046" s="53"/>
      <c r="K1046" s="53"/>
    </row>
    <row r="1047" spans="1:11" ht="12.75" x14ac:dyDescent="0.2">
      <c r="A1047" s="17"/>
      <c r="B1047" s="25"/>
      <c r="C1047" s="17"/>
      <c r="D1047" s="17"/>
      <c r="E1047" s="29"/>
      <c r="F1047" s="29"/>
      <c r="G1047" s="29"/>
      <c r="H1047" s="29"/>
      <c r="I1047" s="29"/>
      <c r="J1047" s="53"/>
      <c r="K1047" s="53"/>
    </row>
    <row r="1048" spans="1:11" ht="12.75" x14ac:dyDescent="0.2">
      <c r="A1048" s="17"/>
      <c r="B1048" s="25"/>
      <c r="C1048" s="17"/>
      <c r="D1048" s="17"/>
      <c r="E1048" s="29"/>
      <c r="F1048" s="29"/>
      <c r="G1048" s="29"/>
      <c r="H1048" s="29"/>
      <c r="I1048" s="29"/>
      <c r="J1048" s="53"/>
      <c r="K1048" s="53"/>
    </row>
    <row r="1049" spans="1:11" ht="12.75" x14ac:dyDescent="0.2">
      <c r="A1049" s="17"/>
      <c r="B1049" s="25"/>
      <c r="C1049" s="17"/>
      <c r="D1049" s="17"/>
      <c r="E1049" s="29"/>
      <c r="F1049" s="29"/>
      <c r="G1049" s="29"/>
      <c r="H1049" s="29"/>
      <c r="I1049" s="29"/>
      <c r="J1049" s="53"/>
      <c r="K1049" s="53"/>
    </row>
    <row r="1050" spans="1:11" ht="12.75" x14ac:dyDescent="0.2">
      <c r="A1050" s="17"/>
      <c r="B1050" s="25"/>
      <c r="C1050" s="17"/>
      <c r="D1050" s="17"/>
      <c r="E1050" s="29"/>
      <c r="F1050" s="29"/>
      <c r="G1050" s="29"/>
      <c r="H1050" s="29"/>
      <c r="I1050" s="29"/>
      <c r="J1050" s="53"/>
      <c r="K1050" s="53"/>
    </row>
    <row r="1051" spans="1:11" ht="12.75" x14ac:dyDescent="0.2">
      <c r="A1051" s="17"/>
      <c r="B1051" s="25"/>
      <c r="C1051" s="17"/>
      <c r="D1051" s="17"/>
      <c r="E1051" s="29"/>
      <c r="F1051" s="29"/>
      <c r="G1051" s="29"/>
      <c r="H1051" s="29"/>
      <c r="I1051" s="29"/>
      <c r="J1051" s="53"/>
      <c r="K1051" s="53"/>
    </row>
    <row r="1052" spans="1:11" ht="12.75" x14ac:dyDescent="0.2">
      <c r="A1052" s="17"/>
      <c r="B1052" s="25"/>
      <c r="C1052" s="17"/>
      <c r="D1052" s="17"/>
      <c r="E1052" s="29"/>
      <c r="F1052" s="29"/>
      <c r="G1052" s="29"/>
      <c r="H1052" s="29"/>
      <c r="I1052" s="29"/>
      <c r="J1052" s="53"/>
      <c r="K1052" s="53"/>
    </row>
    <row r="1053" spans="1:11" ht="12.75" x14ac:dyDescent="0.2">
      <c r="A1053" s="17"/>
      <c r="B1053" s="25"/>
      <c r="C1053" s="17"/>
      <c r="D1053" s="17"/>
      <c r="E1053" s="29"/>
      <c r="F1053" s="29"/>
      <c r="G1053" s="29"/>
      <c r="H1053" s="29"/>
      <c r="I1053" s="29"/>
      <c r="J1053" s="53"/>
      <c r="K1053" s="53"/>
    </row>
    <row r="1054" spans="1:11" ht="12.75" x14ac:dyDescent="0.2">
      <c r="A1054" s="17"/>
      <c r="B1054" s="25"/>
      <c r="C1054" s="17"/>
      <c r="D1054" s="17"/>
      <c r="E1054" s="29"/>
      <c r="F1054" s="29"/>
      <c r="G1054" s="29"/>
      <c r="H1054" s="29"/>
      <c r="I1054" s="29"/>
      <c r="J1054" s="53"/>
      <c r="K1054" s="53"/>
    </row>
    <row r="1055" spans="1:11" ht="12.75" x14ac:dyDescent="0.2">
      <c r="A1055" s="17"/>
      <c r="B1055" s="25"/>
      <c r="C1055" s="17"/>
      <c r="D1055" s="17"/>
      <c r="E1055" s="29"/>
      <c r="F1055" s="29"/>
      <c r="G1055" s="29"/>
      <c r="H1055" s="29"/>
      <c r="I1055" s="29"/>
      <c r="J1055" s="53"/>
      <c r="K1055" s="53"/>
    </row>
    <row r="1056" spans="1:11" ht="12.75" x14ac:dyDescent="0.2">
      <c r="A1056" s="17"/>
      <c r="B1056" s="25"/>
      <c r="C1056" s="17"/>
      <c r="D1056" s="17"/>
      <c r="E1056" s="29"/>
      <c r="F1056" s="29"/>
      <c r="G1056" s="29"/>
      <c r="H1056" s="29"/>
      <c r="I1056" s="29"/>
      <c r="J1056" s="53"/>
      <c r="K1056" s="53"/>
    </row>
    <row r="1057" spans="1:11" ht="12.75" x14ac:dyDescent="0.2">
      <c r="A1057" s="17"/>
      <c r="B1057" s="25"/>
      <c r="C1057" s="17"/>
      <c r="D1057" s="17"/>
      <c r="E1057" s="29"/>
      <c r="F1057" s="29"/>
      <c r="G1057" s="29"/>
      <c r="H1057" s="29"/>
      <c r="I1057" s="29"/>
      <c r="J1057" s="53"/>
      <c r="K1057" s="53"/>
    </row>
    <row r="1058" spans="1:11" ht="12.75" x14ac:dyDescent="0.2">
      <c r="A1058" s="17"/>
      <c r="B1058" s="25"/>
      <c r="C1058" s="17"/>
      <c r="D1058" s="17"/>
      <c r="E1058" s="29"/>
      <c r="F1058" s="29"/>
      <c r="G1058" s="29"/>
      <c r="H1058" s="29"/>
      <c r="I1058" s="29"/>
      <c r="J1058" s="53"/>
      <c r="K1058" s="53"/>
    </row>
    <row r="1059" spans="1:11" ht="12.75" x14ac:dyDescent="0.2">
      <c r="A1059" s="17"/>
      <c r="B1059" s="25"/>
      <c r="C1059" s="17"/>
      <c r="D1059" s="17"/>
      <c r="E1059" s="29"/>
      <c r="F1059" s="29"/>
      <c r="G1059" s="29"/>
      <c r="H1059" s="29"/>
      <c r="I1059" s="29"/>
      <c r="J1059" s="53"/>
      <c r="K1059" s="53"/>
    </row>
    <row r="1060" spans="1:11" ht="12.75" x14ac:dyDescent="0.2">
      <c r="A1060" s="17"/>
      <c r="B1060" s="25"/>
      <c r="C1060" s="17"/>
      <c r="D1060" s="17"/>
      <c r="E1060" s="29"/>
      <c r="F1060" s="29"/>
      <c r="G1060" s="29"/>
      <c r="H1060" s="29"/>
      <c r="I1060" s="29"/>
      <c r="J1060" s="53"/>
      <c r="K1060" s="53"/>
    </row>
    <row r="1061" spans="1:11" ht="12.75" x14ac:dyDescent="0.2">
      <c r="A1061" s="17"/>
      <c r="B1061" s="25"/>
      <c r="C1061" s="17"/>
      <c r="D1061" s="17"/>
      <c r="E1061" s="29"/>
      <c r="F1061" s="29"/>
      <c r="G1061" s="29"/>
      <c r="H1061" s="29"/>
      <c r="I1061" s="29"/>
      <c r="J1061" s="53"/>
      <c r="K1061" s="53"/>
    </row>
    <row r="1062" spans="1:11" ht="12.75" x14ac:dyDescent="0.2">
      <c r="A1062" s="17"/>
      <c r="B1062" s="25"/>
      <c r="C1062" s="17"/>
      <c r="D1062" s="17"/>
      <c r="E1062" s="29"/>
      <c r="F1062" s="29"/>
      <c r="G1062" s="29"/>
      <c r="H1062" s="29"/>
      <c r="I1062" s="29"/>
      <c r="J1062" s="53"/>
      <c r="K1062" s="53"/>
    </row>
    <row r="1063" spans="1:11" ht="12.75" x14ac:dyDescent="0.2">
      <c r="A1063" s="17"/>
      <c r="B1063" s="25"/>
      <c r="C1063" s="17"/>
      <c r="D1063" s="17"/>
      <c r="E1063" s="29"/>
      <c r="F1063" s="29"/>
      <c r="G1063" s="29"/>
      <c r="H1063" s="29"/>
      <c r="I1063" s="29"/>
      <c r="J1063" s="53"/>
      <c r="K1063" s="53"/>
    </row>
    <row r="1064" spans="1:11" ht="12.75" x14ac:dyDescent="0.2">
      <c r="A1064" s="17"/>
      <c r="B1064" s="25"/>
      <c r="C1064" s="17"/>
      <c r="D1064" s="17"/>
      <c r="E1064" s="29"/>
      <c r="F1064" s="29"/>
      <c r="G1064" s="29"/>
      <c r="H1064" s="29"/>
      <c r="I1064" s="29"/>
      <c r="J1064" s="53"/>
      <c r="K1064" s="53"/>
    </row>
    <row r="1065" spans="1:11" ht="12.75" x14ac:dyDescent="0.2">
      <c r="A1065" s="17"/>
      <c r="B1065" s="25"/>
      <c r="C1065" s="17"/>
      <c r="D1065" s="17"/>
      <c r="E1065" s="29"/>
      <c r="F1065" s="29"/>
      <c r="G1065" s="29"/>
      <c r="H1065" s="29"/>
      <c r="I1065" s="29"/>
      <c r="J1065" s="53"/>
      <c r="K1065" s="53"/>
    </row>
    <row r="1066" spans="1:11" ht="12.75" x14ac:dyDescent="0.2">
      <c r="A1066" s="17"/>
      <c r="B1066" s="25"/>
      <c r="C1066" s="17"/>
      <c r="D1066" s="17"/>
      <c r="E1066" s="29"/>
      <c r="F1066" s="29"/>
      <c r="G1066" s="29"/>
      <c r="H1066" s="29"/>
      <c r="I1066" s="29"/>
      <c r="J1066" s="53"/>
      <c r="K1066" s="53"/>
    </row>
    <row r="1067" spans="1:11" ht="12.75" x14ac:dyDescent="0.2">
      <c r="A1067" s="17"/>
      <c r="B1067" s="25"/>
      <c r="C1067" s="17"/>
      <c r="D1067" s="17"/>
      <c r="E1067" s="29"/>
      <c r="F1067" s="29"/>
      <c r="G1067" s="29"/>
      <c r="H1067" s="29"/>
      <c r="I1067" s="29"/>
      <c r="J1067" s="53"/>
      <c r="K1067" s="53"/>
    </row>
    <row r="1068" spans="1:11" ht="12.75" x14ac:dyDescent="0.2">
      <c r="A1068" s="17"/>
      <c r="B1068" s="25"/>
      <c r="C1068" s="17"/>
      <c r="D1068" s="17"/>
      <c r="E1068" s="29"/>
      <c r="F1068" s="29"/>
      <c r="G1068" s="29"/>
      <c r="H1068" s="29"/>
      <c r="I1068" s="29"/>
      <c r="J1068" s="53"/>
      <c r="K1068" s="53"/>
    </row>
    <row r="1069" spans="1:11" ht="12.75" x14ac:dyDescent="0.2">
      <c r="A1069" s="17"/>
      <c r="B1069" s="25"/>
      <c r="C1069" s="17"/>
      <c r="D1069" s="17"/>
      <c r="E1069" s="29"/>
      <c r="F1069" s="29"/>
      <c r="G1069" s="29"/>
      <c r="H1069" s="29"/>
      <c r="I1069" s="29"/>
      <c r="J1069" s="53"/>
      <c r="K1069" s="53"/>
    </row>
    <row r="1070" spans="1:11" ht="12.75" x14ac:dyDescent="0.2">
      <c r="A1070" s="17"/>
      <c r="B1070" s="25"/>
      <c r="C1070" s="17"/>
      <c r="D1070" s="17"/>
      <c r="E1070" s="29"/>
      <c r="F1070" s="29"/>
      <c r="G1070" s="29"/>
      <c r="H1070" s="29"/>
      <c r="I1070" s="29"/>
      <c r="J1070" s="53"/>
      <c r="K1070" s="53"/>
    </row>
    <row r="1071" spans="1:11" ht="12.75" x14ac:dyDescent="0.2">
      <c r="A1071" s="17"/>
      <c r="B1071" s="25"/>
      <c r="C1071" s="17"/>
      <c r="D1071" s="17"/>
      <c r="E1071" s="29"/>
      <c r="F1071" s="29"/>
      <c r="G1071" s="29"/>
      <c r="H1071" s="29"/>
      <c r="I1071" s="29"/>
      <c r="J1071" s="53"/>
      <c r="K1071" s="53"/>
    </row>
    <row r="1072" spans="1:11" ht="12.75" x14ac:dyDescent="0.2">
      <c r="A1072" s="17"/>
      <c r="B1072" s="25"/>
      <c r="C1072" s="17"/>
      <c r="D1072" s="17"/>
      <c r="E1072" s="29"/>
      <c r="F1072" s="29"/>
      <c r="G1072" s="29"/>
      <c r="H1072" s="29"/>
      <c r="I1072" s="29"/>
      <c r="J1072" s="53"/>
      <c r="K1072" s="53"/>
    </row>
    <row r="1073" spans="1:11" ht="12.75" x14ac:dyDescent="0.2">
      <c r="A1073" s="17"/>
      <c r="B1073" s="25"/>
      <c r="C1073" s="17"/>
      <c r="D1073" s="17"/>
      <c r="E1073" s="29"/>
      <c r="F1073" s="29"/>
      <c r="G1073" s="29"/>
      <c r="H1073" s="29"/>
      <c r="I1073" s="29"/>
      <c r="J1073" s="53"/>
      <c r="K1073" s="53"/>
    </row>
    <row r="1074" spans="1:11" ht="12.75" x14ac:dyDescent="0.2">
      <c r="A1074" s="17"/>
      <c r="B1074" s="25"/>
      <c r="C1074" s="17"/>
      <c r="D1074" s="17"/>
      <c r="E1074" s="29"/>
      <c r="F1074" s="29"/>
      <c r="G1074" s="29"/>
      <c r="H1074" s="29"/>
      <c r="I1074" s="29"/>
      <c r="J1074" s="53"/>
      <c r="K1074" s="53"/>
    </row>
    <row r="1075" spans="1:11" ht="12.75" x14ac:dyDescent="0.2">
      <c r="A1075" s="17"/>
      <c r="B1075" s="25"/>
      <c r="C1075" s="17"/>
      <c r="D1075" s="17"/>
      <c r="E1075" s="29"/>
      <c r="F1075" s="29"/>
      <c r="G1075" s="29"/>
      <c r="H1075" s="29"/>
      <c r="I1075" s="29"/>
      <c r="J1075" s="53"/>
      <c r="K1075" s="53"/>
    </row>
    <row r="1076" spans="1:11" ht="12.75" x14ac:dyDescent="0.2">
      <c r="A1076" s="17"/>
      <c r="B1076" s="25"/>
      <c r="C1076" s="17"/>
      <c r="D1076" s="17"/>
      <c r="E1076" s="29"/>
      <c r="F1076" s="29"/>
      <c r="G1076" s="29"/>
      <c r="H1076" s="29"/>
      <c r="I1076" s="29"/>
      <c r="J1076" s="53"/>
      <c r="K1076" s="53"/>
    </row>
    <row r="1077" spans="1:11" ht="12.75" x14ac:dyDescent="0.2">
      <c r="A1077" s="17"/>
      <c r="B1077" s="25"/>
      <c r="C1077" s="17"/>
      <c r="D1077" s="17"/>
      <c r="E1077" s="29"/>
      <c r="F1077" s="29"/>
      <c r="G1077" s="29"/>
      <c r="H1077" s="29"/>
      <c r="I1077" s="29"/>
      <c r="J1077" s="53"/>
      <c r="K1077" s="53"/>
    </row>
    <row r="1078" spans="1:11" ht="12.75" x14ac:dyDescent="0.2">
      <c r="A1078" s="17"/>
      <c r="B1078" s="25"/>
      <c r="C1078" s="17"/>
      <c r="D1078" s="17"/>
      <c r="E1078" s="29"/>
      <c r="F1078" s="29"/>
      <c r="G1078" s="29"/>
      <c r="H1078" s="29"/>
      <c r="I1078" s="29"/>
      <c r="J1078" s="53"/>
      <c r="K1078" s="53"/>
    </row>
    <row r="1079" spans="1:11" ht="12.75" x14ac:dyDescent="0.2">
      <c r="A1079" s="17"/>
      <c r="B1079" s="25"/>
      <c r="C1079" s="17"/>
      <c r="D1079" s="17"/>
      <c r="E1079" s="29"/>
      <c r="F1079" s="29"/>
      <c r="G1079" s="29"/>
      <c r="H1079" s="29"/>
      <c r="I1079" s="29"/>
      <c r="J1079" s="53"/>
      <c r="K1079" s="53"/>
    </row>
    <row r="1080" spans="1:11" ht="12.75" x14ac:dyDescent="0.2">
      <c r="A1080" s="17"/>
      <c r="B1080" s="25"/>
      <c r="C1080" s="17"/>
      <c r="D1080" s="17"/>
      <c r="E1080" s="29"/>
      <c r="F1080" s="29"/>
      <c r="G1080" s="29"/>
      <c r="H1080" s="29"/>
      <c r="I1080" s="29"/>
      <c r="J1080" s="53"/>
      <c r="K1080" s="53"/>
    </row>
    <row r="1081" spans="1:11" ht="12.75" x14ac:dyDescent="0.2">
      <c r="A1081" s="17"/>
      <c r="B1081" s="25"/>
      <c r="C1081" s="17"/>
      <c r="D1081" s="17"/>
      <c r="E1081" s="29"/>
      <c r="F1081" s="29"/>
      <c r="G1081" s="29"/>
      <c r="H1081" s="29"/>
      <c r="I1081" s="29"/>
      <c r="J1081" s="53"/>
      <c r="K1081" s="53"/>
    </row>
    <row r="1082" spans="1:11" ht="12.75" x14ac:dyDescent="0.2">
      <c r="A1082" s="17"/>
      <c r="B1082" s="25"/>
      <c r="C1082" s="17"/>
      <c r="D1082" s="17"/>
      <c r="E1082" s="29"/>
      <c r="F1082" s="29"/>
      <c r="G1082" s="29"/>
      <c r="H1082" s="29"/>
      <c r="I1082" s="29"/>
      <c r="J1082" s="53"/>
      <c r="K1082" s="53"/>
    </row>
    <row r="1083" spans="1:11" ht="12.75" x14ac:dyDescent="0.2">
      <c r="A1083" s="17"/>
      <c r="B1083" s="25"/>
      <c r="C1083" s="17"/>
      <c r="D1083" s="17"/>
      <c r="E1083" s="29"/>
      <c r="F1083" s="29"/>
      <c r="G1083" s="29"/>
      <c r="H1083" s="29"/>
      <c r="I1083" s="29"/>
      <c r="J1083" s="53"/>
      <c r="K1083" s="53"/>
    </row>
    <row r="1084" spans="1:11" ht="12.75" x14ac:dyDescent="0.2">
      <c r="A1084" s="17"/>
      <c r="B1084" s="25"/>
      <c r="C1084" s="17"/>
      <c r="D1084" s="17"/>
      <c r="E1084" s="29"/>
      <c r="F1084" s="29"/>
      <c r="G1084" s="29"/>
      <c r="H1084" s="29"/>
      <c r="I1084" s="29"/>
      <c r="J1084" s="53"/>
      <c r="K1084" s="53"/>
    </row>
    <row r="1085" spans="1:11" ht="12.75" x14ac:dyDescent="0.2">
      <c r="A1085" s="17"/>
      <c r="B1085" s="25"/>
      <c r="C1085" s="17"/>
      <c r="D1085" s="17"/>
      <c r="E1085" s="29"/>
      <c r="F1085" s="29"/>
      <c r="G1085" s="29"/>
      <c r="H1085" s="29"/>
      <c r="I1085" s="29"/>
      <c r="J1085" s="53"/>
      <c r="K1085" s="53"/>
    </row>
    <row r="1086" spans="1:11" ht="12.75" x14ac:dyDescent="0.2">
      <c r="A1086" s="17"/>
      <c r="B1086" s="25"/>
      <c r="C1086" s="17"/>
      <c r="D1086" s="17"/>
      <c r="E1086" s="29"/>
      <c r="F1086" s="29"/>
      <c r="G1086" s="29"/>
      <c r="H1086" s="29"/>
      <c r="I1086" s="29"/>
      <c r="J1086" s="53"/>
      <c r="K1086" s="53"/>
    </row>
    <row r="1087" spans="1:11" ht="12.75" x14ac:dyDescent="0.2">
      <c r="A1087" s="17"/>
      <c r="B1087" s="25"/>
      <c r="C1087" s="17"/>
      <c r="D1087" s="17"/>
      <c r="E1087" s="29"/>
      <c r="F1087" s="29"/>
      <c r="G1087" s="29"/>
      <c r="H1087" s="29"/>
      <c r="I1087" s="29"/>
      <c r="J1087" s="53"/>
      <c r="K1087" s="53"/>
    </row>
    <row r="1088" spans="1:11" ht="12.75" x14ac:dyDescent="0.2">
      <c r="A1088" s="17"/>
      <c r="B1088" s="25"/>
      <c r="C1088" s="17"/>
      <c r="D1088" s="17"/>
      <c r="E1088" s="29"/>
      <c r="F1088" s="29"/>
      <c r="G1088" s="29"/>
      <c r="H1088" s="29"/>
      <c r="I1088" s="29"/>
      <c r="J1088" s="53"/>
      <c r="K1088" s="53"/>
    </row>
    <row r="1089" spans="1:11" ht="12.75" x14ac:dyDescent="0.2">
      <c r="A1089" s="17"/>
      <c r="B1089" s="25"/>
      <c r="C1089" s="17"/>
      <c r="D1089" s="17"/>
      <c r="E1089" s="29"/>
      <c r="F1089" s="29"/>
      <c r="G1089" s="29"/>
      <c r="H1089" s="29"/>
      <c r="I1089" s="29"/>
      <c r="J1089" s="53"/>
      <c r="K1089" s="53"/>
    </row>
    <row r="1090" spans="1:11" ht="12.75" x14ac:dyDescent="0.2">
      <c r="A1090" s="17"/>
      <c r="B1090" s="25"/>
      <c r="C1090" s="17"/>
      <c r="D1090" s="17"/>
      <c r="E1090" s="29"/>
      <c r="F1090" s="29"/>
      <c r="G1090" s="29"/>
      <c r="H1090" s="29"/>
      <c r="I1090" s="29"/>
      <c r="J1090" s="53"/>
      <c r="K1090" s="53"/>
    </row>
    <row r="1091" spans="1:11" ht="12.75" x14ac:dyDescent="0.2">
      <c r="A1091" s="17"/>
      <c r="B1091" s="25"/>
      <c r="C1091" s="17"/>
      <c r="D1091" s="17"/>
      <c r="E1091" s="29"/>
      <c r="F1091" s="29"/>
      <c r="G1091" s="29"/>
      <c r="H1091" s="29"/>
      <c r="I1091" s="29"/>
      <c r="J1091" s="53"/>
      <c r="K1091" s="53"/>
    </row>
    <row r="1092" spans="1:11" ht="12.75" x14ac:dyDescent="0.2">
      <c r="A1092" s="17"/>
      <c r="B1092" s="25"/>
      <c r="C1092" s="17"/>
      <c r="D1092" s="17"/>
      <c r="E1092" s="29"/>
      <c r="F1092" s="29"/>
      <c r="G1092" s="29"/>
      <c r="H1092" s="29"/>
      <c r="I1092" s="29"/>
      <c r="J1092" s="53"/>
      <c r="K1092" s="53"/>
    </row>
    <row r="1093" spans="1:11" ht="12.75" x14ac:dyDescent="0.2">
      <c r="A1093" s="17"/>
      <c r="B1093" s="25"/>
      <c r="C1093" s="17"/>
      <c r="D1093" s="17"/>
      <c r="E1093" s="29"/>
      <c r="F1093" s="29"/>
      <c r="G1093" s="29"/>
      <c r="H1093" s="29"/>
      <c r="I1093" s="29"/>
      <c r="J1093" s="53"/>
      <c r="K1093" s="53"/>
    </row>
    <row r="1094" spans="1:11" ht="12.75" x14ac:dyDescent="0.2">
      <c r="A1094" s="17"/>
      <c r="B1094" s="25"/>
      <c r="C1094" s="17"/>
      <c r="D1094" s="17"/>
      <c r="E1094" s="29"/>
      <c r="F1094" s="29"/>
      <c r="G1094" s="29"/>
      <c r="H1094" s="29"/>
      <c r="I1094" s="29"/>
      <c r="J1094" s="53"/>
      <c r="K1094" s="53"/>
    </row>
    <row r="1095" spans="1:11" ht="12.75" x14ac:dyDescent="0.2">
      <c r="A1095" s="17"/>
      <c r="B1095" s="25"/>
      <c r="C1095" s="17"/>
      <c r="D1095" s="17"/>
      <c r="E1095" s="29"/>
      <c r="F1095" s="29"/>
      <c r="G1095" s="29"/>
      <c r="H1095" s="29"/>
      <c r="I1095" s="29"/>
      <c r="J1095" s="53"/>
      <c r="K1095" s="53"/>
    </row>
    <row r="1096" spans="1:11" ht="12.75" x14ac:dyDescent="0.2">
      <c r="A1096" s="17"/>
      <c r="B1096" s="25"/>
      <c r="C1096" s="17"/>
      <c r="D1096" s="17"/>
      <c r="E1096" s="29"/>
      <c r="F1096" s="29"/>
      <c r="G1096" s="29"/>
      <c r="H1096" s="29"/>
      <c r="I1096" s="29"/>
      <c r="J1096" s="53"/>
      <c r="K1096" s="53"/>
    </row>
    <row r="1097" spans="1:11" ht="12.75" x14ac:dyDescent="0.2">
      <c r="A1097" s="17"/>
      <c r="B1097" s="25"/>
      <c r="C1097" s="17"/>
      <c r="D1097" s="17"/>
      <c r="E1097" s="29"/>
      <c r="F1097" s="29"/>
      <c r="G1097" s="29"/>
      <c r="H1097" s="29"/>
      <c r="I1097" s="29"/>
      <c r="J1097" s="53"/>
      <c r="K1097" s="53"/>
    </row>
    <row r="1098" spans="1:11" ht="12.75" x14ac:dyDescent="0.2">
      <c r="A1098" s="17"/>
      <c r="B1098" s="25"/>
      <c r="C1098" s="17"/>
      <c r="D1098" s="17"/>
      <c r="E1098" s="29"/>
      <c r="F1098" s="29"/>
      <c r="G1098" s="29"/>
      <c r="H1098" s="29"/>
      <c r="I1098" s="29"/>
      <c r="J1098" s="53"/>
      <c r="K1098" s="53"/>
    </row>
    <row r="1099" spans="1:11" ht="12.75" x14ac:dyDescent="0.2">
      <c r="A1099" s="17"/>
      <c r="B1099" s="25"/>
      <c r="C1099" s="17"/>
      <c r="D1099" s="17"/>
      <c r="E1099" s="29"/>
      <c r="F1099" s="29"/>
      <c r="G1099" s="29"/>
      <c r="H1099" s="29"/>
      <c r="I1099" s="29"/>
      <c r="J1099" s="53"/>
      <c r="K1099" s="53"/>
    </row>
    <row r="1100" spans="1:11" ht="12.75" x14ac:dyDescent="0.2">
      <c r="A1100" s="17"/>
      <c r="B1100" s="25"/>
      <c r="C1100" s="17"/>
      <c r="D1100" s="17"/>
      <c r="E1100" s="29"/>
      <c r="F1100" s="29"/>
      <c r="G1100" s="29"/>
      <c r="H1100" s="29"/>
      <c r="I1100" s="29"/>
      <c r="J1100" s="53"/>
      <c r="K1100" s="53"/>
    </row>
    <row r="1101" spans="1:11" ht="12.75" x14ac:dyDescent="0.2">
      <c r="A1101" s="17"/>
      <c r="B1101" s="25"/>
      <c r="C1101" s="17"/>
      <c r="D1101" s="17"/>
      <c r="E1101" s="29"/>
      <c r="F1101" s="29"/>
      <c r="G1101" s="29"/>
      <c r="H1101" s="29"/>
      <c r="I1101" s="29"/>
      <c r="J1101" s="53"/>
      <c r="K1101" s="53"/>
    </row>
    <row r="1102" spans="1:11" ht="12.75" x14ac:dyDescent="0.2">
      <c r="A1102" s="17"/>
      <c r="B1102" s="25"/>
      <c r="C1102" s="17"/>
      <c r="D1102" s="17"/>
      <c r="E1102" s="29"/>
      <c r="F1102" s="29"/>
      <c r="G1102" s="29"/>
      <c r="H1102" s="29"/>
      <c r="I1102" s="29"/>
      <c r="J1102" s="53"/>
      <c r="K1102" s="53"/>
    </row>
    <row r="1103" spans="1:11" ht="12.75" x14ac:dyDescent="0.2">
      <c r="A1103" s="17"/>
      <c r="B1103" s="25"/>
      <c r="C1103" s="17"/>
      <c r="D1103" s="17"/>
      <c r="E1103" s="29"/>
      <c r="F1103" s="29"/>
      <c r="G1103" s="29"/>
      <c r="H1103" s="29"/>
      <c r="I1103" s="29"/>
      <c r="J1103" s="53"/>
      <c r="K1103" s="53"/>
    </row>
    <row r="1104" spans="1:11" ht="12.75" x14ac:dyDescent="0.2">
      <c r="A1104" s="17"/>
      <c r="B1104" s="25"/>
      <c r="C1104" s="17"/>
      <c r="D1104" s="17"/>
      <c r="E1104" s="29"/>
      <c r="F1104" s="29"/>
      <c r="G1104" s="29"/>
      <c r="H1104" s="29"/>
      <c r="I1104" s="29"/>
      <c r="J1104" s="53"/>
      <c r="K1104" s="53"/>
    </row>
    <row r="1105" spans="1:11" ht="12.75" x14ac:dyDescent="0.2">
      <c r="A1105" s="17"/>
      <c r="B1105" s="25"/>
      <c r="C1105" s="17"/>
      <c r="D1105" s="17"/>
      <c r="E1105" s="29"/>
      <c r="F1105" s="29"/>
      <c r="G1105" s="29"/>
      <c r="H1105" s="29"/>
      <c r="I1105" s="29"/>
      <c r="J1105" s="53"/>
      <c r="K1105" s="53"/>
    </row>
    <row r="1106" spans="1:11" ht="12.75" x14ac:dyDescent="0.2">
      <c r="A1106" s="17"/>
      <c r="B1106" s="25"/>
      <c r="C1106" s="17"/>
      <c r="D1106" s="17"/>
      <c r="E1106" s="29"/>
      <c r="F1106" s="29"/>
      <c r="G1106" s="29"/>
      <c r="H1106" s="29"/>
      <c r="I1106" s="29"/>
      <c r="J1106" s="53"/>
      <c r="K1106" s="53"/>
    </row>
    <row r="1107" spans="1:11" ht="12.75" x14ac:dyDescent="0.2">
      <c r="A1107" s="17"/>
      <c r="B1107" s="25"/>
      <c r="C1107" s="17"/>
      <c r="D1107" s="17"/>
      <c r="E1107" s="29"/>
      <c r="F1107" s="29"/>
      <c r="G1107" s="29"/>
      <c r="H1107" s="29"/>
      <c r="I1107" s="29"/>
      <c r="J1107" s="53"/>
      <c r="K1107" s="53"/>
    </row>
    <row r="1108" spans="1:11" ht="12.75" x14ac:dyDescent="0.2">
      <c r="A1108" s="17"/>
      <c r="B1108" s="25"/>
      <c r="C1108" s="17"/>
      <c r="D1108" s="17"/>
      <c r="E1108" s="29"/>
      <c r="F1108" s="29"/>
      <c r="G1108" s="29"/>
      <c r="H1108" s="29"/>
      <c r="I1108" s="29"/>
      <c r="J1108" s="53"/>
      <c r="K1108" s="53"/>
    </row>
    <row r="1109" spans="1:11" ht="12.75" x14ac:dyDescent="0.2">
      <c r="A1109" s="17"/>
      <c r="B1109" s="25"/>
      <c r="C1109" s="17"/>
      <c r="D1109" s="17"/>
      <c r="E1109" s="29"/>
      <c r="F1109" s="29"/>
      <c r="G1109" s="29"/>
      <c r="H1109" s="29"/>
      <c r="I1109" s="29"/>
      <c r="J1109" s="53"/>
      <c r="K1109" s="53"/>
    </row>
    <row r="1110" spans="1:11" ht="12.75" x14ac:dyDescent="0.2">
      <c r="A1110" s="17"/>
      <c r="B1110" s="25"/>
      <c r="C1110" s="17"/>
      <c r="D1110" s="17"/>
      <c r="E1110" s="29"/>
      <c r="F1110" s="29"/>
      <c r="G1110" s="29"/>
      <c r="H1110" s="29"/>
      <c r="I1110" s="29"/>
      <c r="J1110" s="53"/>
      <c r="K1110" s="53"/>
    </row>
    <row r="1111" spans="1:11" ht="12.75" x14ac:dyDescent="0.2">
      <c r="A1111" s="17"/>
      <c r="B1111" s="25"/>
      <c r="C1111" s="17"/>
      <c r="D1111" s="17"/>
      <c r="E1111" s="29"/>
      <c r="F1111" s="29"/>
      <c r="G1111" s="29"/>
      <c r="H1111" s="29"/>
      <c r="I1111" s="29"/>
      <c r="J1111" s="53"/>
      <c r="K1111" s="53"/>
    </row>
    <row r="1112" spans="1:11" ht="12.75" x14ac:dyDescent="0.2">
      <c r="A1112" s="17"/>
      <c r="B1112" s="25"/>
      <c r="C1112" s="17"/>
      <c r="D1112" s="17"/>
      <c r="E1112" s="29"/>
      <c r="F1112" s="29"/>
      <c r="G1112" s="29"/>
      <c r="H1112" s="29"/>
      <c r="I1112" s="29"/>
      <c r="J1112" s="53"/>
      <c r="K1112" s="53"/>
    </row>
    <row r="1113" spans="1:11" ht="12.75" x14ac:dyDescent="0.2">
      <c r="A1113" s="17"/>
      <c r="B1113" s="25"/>
      <c r="C1113" s="17"/>
      <c r="D1113" s="17"/>
      <c r="E1113" s="29"/>
      <c r="F1113" s="29"/>
      <c r="G1113" s="29"/>
      <c r="H1113" s="29"/>
      <c r="I1113" s="29"/>
      <c r="J1113" s="53"/>
      <c r="K1113" s="53"/>
    </row>
    <row r="1114" spans="1:11" ht="12.75" x14ac:dyDescent="0.2">
      <c r="A1114" s="17"/>
      <c r="B1114" s="25"/>
      <c r="C1114" s="17"/>
      <c r="D1114" s="17"/>
      <c r="E1114" s="29"/>
      <c r="F1114" s="29"/>
      <c r="G1114" s="29"/>
      <c r="H1114" s="29"/>
      <c r="I1114" s="29"/>
      <c r="J1114" s="53"/>
      <c r="K1114" s="53"/>
    </row>
    <row r="1115" spans="1:11" ht="12.75" x14ac:dyDescent="0.2">
      <c r="A1115" s="17"/>
      <c r="B1115" s="25"/>
      <c r="C1115" s="17"/>
      <c r="D1115" s="17"/>
      <c r="E1115" s="29"/>
      <c r="F1115" s="29"/>
      <c r="G1115" s="29"/>
      <c r="H1115" s="29"/>
      <c r="I1115" s="29"/>
      <c r="J1115" s="53"/>
      <c r="K1115" s="53"/>
    </row>
    <row r="1116" spans="1:11" ht="12.75" x14ac:dyDescent="0.2">
      <c r="A1116" s="17"/>
      <c r="B1116" s="25"/>
      <c r="C1116" s="17"/>
      <c r="D1116" s="17"/>
      <c r="E1116" s="29"/>
      <c r="F1116" s="29"/>
      <c r="G1116" s="29"/>
      <c r="H1116" s="29"/>
      <c r="I1116" s="29"/>
      <c r="J1116" s="53"/>
      <c r="K1116" s="53"/>
    </row>
    <row r="1117" spans="1:11" ht="12.75" x14ac:dyDescent="0.2">
      <c r="A1117" s="17"/>
      <c r="B1117" s="25"/>
      <c r="C1117" s="17"/>
      <c r="D1117" s="17"/>
      <c r="E1117" s="29"/>
      <c r="F1117" s="29"/>
      <c r="G1117" s="29"/>
      <c r="H1117" s="29"/>
      <c r="I1117" s="29"/>
      <c r="J1117" s="53"/>
      <c r="K1117" s="53"/>
    </row>
    <row r="1118" spans="1:11" ht="12.75" x14ac:dyDescent="0.2">
      <c r="A1118" s="17"/>
      <c r="B1118" s="25"/>
      <c r="C1118" s="17"/>
      <c r="D1118" s="17"/>
      <c r="E1118" s="29"/>
      <c r="F1118" s="29"/>
      <c r="G1118" s="29"/>
      <c r="H1118" s="29"/>
      <c r="I1118" s="29"/>
      <c r="J1118" s="53"/>
      <c r="K1118" s="53"/>
    </row>
    <row r="1119" spans="1:11" ht="12.75" x14ac:dyDescent="0.2">
      <c r="A1119" s="17"/>
      <c r="B1119" s="25"/>
      <c r="C1119" s="17"/>
      <c r="D1119" s="17"/>
      <c r="E1119" s="29"/>
      <c r="F1119" s="29"/>
      <c r="G1119" s="29"/>
      <c r="H1119" s="29"/>
      <c r="I1119" s="29"/>
      <c r="J1119" s="53"/>
      <c r="K1119" s="53"/>
    </row>
    <row r="1120" spans="1:11" ht="12.75" x14ac:dyDescent="0.2">
      <c r="A1120" s="17"/>
      <c r="B1120" s="25"/>
      <c r="C1120" s="17"/>
      <c r="D1120" s="17"/>
      <c r="E1120" s="29"/>
      <c r="F1120" s="29"/>
      <c r="G1120" s="29"/>
      <c r="H1120" s="29"/>
      <c r="I1120" s="29"/>
      <c r="J1120" s="53"/>
      <c r="K1120" s="53"/>
    </row>
    <row r="1121" spans="1:11" ht="12.75" x14ac:dyDescent="0.2">
      <c r="A1121" s="17"/>
      <c r="B1121" s="25"/>
      <c r="C1121" s="17"/>
      <c r="D1121" s="17"/>
      <c r="E1121" s="29"/>
      <c r="F1121" s="29"/>
      <c r="G1121" s="29"/>
      <c r="H1121" s="29"/>
      <c r="I1121" s="29"/>
      <c r="J1121" s="53"/>
      <c r="K1121" s="53"/>
    </row>
    <row r="1122" spans="1:11" ht="12.75" x14ac:dyDescent="0.2">
      <c r="A1122" s="17"/>
      <c r="B1122" s="25"/>
      <c r="C1122" s="17"/>
      <c r="D1122" s="17"/>
      <c r="E1122" s="29"/>
      <c r="F1122" s="29"/>
      <c r="G1122" s="29"/>
      <c r="H1122" s="29"/>
      <c r="I1122" s="29"/>
      <c r="J1122" s="53"/>
      <c r="K1122" s="53"/>
    </row>
    <row r="1123" spans="1:11" ht="12.75" x14ac:dyDescent="0.2">
      <c r="A1123" s="17"/>
      <c r="B1123" s="25"/>
      <c r="C1123" s="17"/>
      <c r="D1123" s="17"/>
      <c r="E1123" s="29"/>
      <c r="F1123" s="29"/>
      <c r="G1123" s="29"/>
      <c r="H1123" s="29"/>
      <c r="I1123" s="29"/>
      <c r="J1123" s="53"/>
      <c r="K1123" s="53"/>
    </row>
    <row r="1124" spans="1:11" ht="12.75" x14ac:dyDescent="0.2">
      <c r="A1124" s="17"/>
      <c r="B1124" s="25"/>
      <c r="C1124" s="17"/>
      <c r="D1124" s="17"/>
      <c r="E1124" s="29"/>
      <c r="F1124" s="29"/>
      <c r="G1124" s="29"/>
      <c r="H1124" s="29"/>
      <c r="I1124" s="29"/>
      <c r="J1124" s="53"/>
      <c r="K1124" s="53"/>
    </row>
    <row r="1125" spans="1:11" ht="12.75" x14ac:dyDescent="0.2">
      <c r="A1125" s="17"/>
      <c r="B1125" s="25"/>
      <c r="C1125" s="17"/>
      <c r="D1125" s="17"/>
      <c r="E1125" s="29"/>
      <c r="F1125" s="29"/>
      <c r="G1125" s="29"/>
      <c r="H1125" s="29"/>
      <c r="I1125" s="29"/>
      <c r="J1125" s="53"/>
      <c r="K1125" s="53"/>
    </row>
    <row r="1126" spans="1:11" ht="12.75" x14ac:dyDescent="0.2">
      <c r="A1126" s="17"/>
      <c r="B1126" s="25"/>
      <c r="C1126" s="17"/>
      <c r="D1126" s="17"/>
      <c r="E1126" s="29"/>
      <c r="F1126" s="29"/>
      <c r="G1126" s="29"/>
      <c r="H1126" s="29"/>
      <c r="I1126" s="29"/>
      <c r="J1126" s="53"/>
      <c r="K1126" s="53"/>
    </row>
    <row r="1127" spans="1:11" ht="12.75" x14ac:dyDescent="0.2">
      <c r="A1127" s="17"/>
      <c r="B1127" s="25"/>
      <c r="C1127" s="17"/>
      <c r="D1127" s="17"/>
      <c r="E1127" s="29"/>
      <c r="F1127" s="29"/>
      <c r="G1127" s="29"/>
      <c r="H1127" s="29"/>
      <c r="I1127" s="29"/>
      <c r="J1127" s="53"/>
      <c r="K1127" s="53"/>
    </row>
    <row r="1128" spans="1:11" ht="12.75" x14ac:dyDescent="0.2">
      <c r="A1128" s="17"/>
      <c r="B1128" s="25"/>
      <c r="C1128" s="17"/>
      <c r="D1128" s="17"/>
      <c r="E1128" s="29"/>
      <c r="F1128" s="29"/>
      <c r="G1128" s="29"/>
      <c r="H1128" s="29"/>
      <c r="I1128" s="29"/>
      <c r="J1128" s="53"/>
      <c r="K1128" s="53"/>
    </row>
    <row r="1129" spans="1:11" ht="12.75" x14ac:dyDescent="0.2">
      <c r="A1129" s="17"/>
      <c r="B1129" s="25"/>
      <c r="C1129" s="17"/>
      <c r="D1129" s="17"/>
      <c r="E1129" s="29"/>
      <c r="F1129" s="29"/>
      <c r="G1129" s="29"/>
      <c r="H1129" s="29"/>
      <c r="I1129" s="29"/>
      <c r="J1129" s="53"/>
      <c r="K1129" s="53"/>
    </row>
    <row r="1130" spans="1:11" ht="12.75" x14ac:dyDescent="0.2">
      <c r="A1130" s="17"/>
      <c r="B1130" s="25"/>
      <c r="C1130" s="17"/>
      <c r="D1130" s="17"/>
      <c r="E1130" s="29"/>
      <c r="F1130" s="29"/>
      <c r="G1130" s="29"/>
      <c r="H1130" s="29"/>
      <c r="I1130" s="29"/>
      <c r="J1130" s="53"/>
      <c r="K1130" s="53"/>
    </row>
    <row r="1131" spans="1:11" ht="12.75" x14ac:dyDescent="0.2">
      <c r="A1131" s="17"/>
      <c r="B1131" s="25"/>
      <c r="C1131" s="17"/>
      <c r="D1131" s="17"/>
      <c r="E1131" s="29"/>
      <c r="F1131" s="29"/>
      <c r="G1131" s="29"/>
      <c r="H1131" s="29"/>
      <c r="I1131" s="29"/>
      <c r="J1131" s="53"/>
      <c r="K1131" s="53"/>
    </row>
    <row r="1132" spans="1:11" ht="12.75" x14ac:dyDescent="0.2">
      <c r="A1132" s="17"/>
      <c r="B1132" s="25"/>
      <c r="C1132" s="17"/>
      <c r="D1132" s="17"/>
      <c r="E1132" s="29"/>
      <c r="F1132" s="29"/>
      <c r="G1132" s="29"/>
      <c r="H1132" s="29"/>
      <c r="I1132" s="29"/>
      <c r="J1132" s="53"/>
      <c r="K1132" s="53"/>
    </row>
    <row r="1133" spans="1:11" ht="12.75" x14ac:dyDescent="0.2">
      <c r="A1133" s="17"/>
      <c r="B1133" s="25"/>
      <c r="C1133" s="17"/>
      <c r="D1133" s="17"/>
      <c r="E1133" s="29"/>
      <c r="F1133" s="29"/>
      <c r="G1133" s="29"/>
      <c r="H1133" s="29"/>
      <c r="I1133" s="29"/>
      <c r="J1133" s="53"/>
      <c r="K1133" s="53"/>
    </row>
    <row r="1134" spans="1:11" ht="12.75" x14ac:dyDescent="0.2">
      <c r="A1134" s="17"/>
      <c r="B1134" s="25"/>
      <c r="C1134" s="17"/>
      <c r="D1134" s="17"/>
      <c r="E1134" s="29"/>
      <c r="F1134" s="29"/>
      <c r="G1134" s="29"/>
      <c r="H1134" s="29"/>
      <c r="I1134" s="29"/>
      <c r="J1134" s="53"/>
      <c r="K1134" s="53"/>
    </row>
    <row r="1135" spans="1:11" ht="12.75" x14ac:dyDescent="0.2">
      <c r="A1135" s="17"/>
      <c r="B1135" s="25"/>
      <c r="C1135" s="17"/>
      <c r="D1135" s="17"/>
      <c r="E1135" s="29"/>
      <c r="F1135" s="29"/>
      <c r="G1135" s="29"/>
      <c r="H1135" s="29"/>
      <c r="I1135" s="29"/>
      <c r="J1135" s="53"/>
      <c r="K1135" s="53"/>
    </row>
    <row r="1136" spans="1:11" ht="12.75" x14ac:dyDescent="0.2">
      <c r="A1136" s="17"/>
      <c r="B1136" s="25"/>
      <c r="C1136" s="17"/>
      <c r="D1136" s="17"/>
      <c r="E1136" s="29"/>
      <c r="F1136" s="29"/>
      <c r="G1136" s="29"/>
      <c r="H1136" s="29"/>
      <c r="I1136" s="29"/>
      <c r="J1136" s="53"/>
      <c r="K1136" s="53"/>
    </row>
    <row r="1137" spans="1:11" ht="12.75" x14ac:dyDescent="0.2">
      <c r="A1137" s="17"/>
      <c r="B1137" s="25"/>
      <c r="C1137" s="17"/>
      <c r="D1137" s="17"/>
      <c r="E1137" s="29"/>
      <c r="F1137" s="29"/>
      <c r="G1137" s="29"/>
      <c r="H1137" s="29"/>
      <c r="I1137" s="29"/>
      <c r="J1137" s="53"/>
      <c r="K1137" s="53"/>
    </row>
    <row r="1138" spans="1:11" ht="12.75" x14ac:dyDescent="0.2">
      <c r="A1138" s="17"/>
      <c r="B1138" s="25"/>
      <c r="C1138" s="17"/>
      <c r="D1138" s="17"/>
      <c r="E1138" s="29"/>
      <c r="F1138" s="29"/>
      <c r="G1138" s="29"/>
      <c r="H1138" s="29"/>
      <c r="I1138" s="29"/>
      <c r="J1138" s="53"/>
      <c r="K1138" s="53"/>
    </row>
    <row r="1139" spans="1:11" ht="12.75" x14ac:dyDescent="0.2">
      <c r="A1139" s="17"/>
      <c r="B1139" s="25"/>
      <c r="C1139" s="17"/>
      <c r="D1139" s="17"/>
      <c r="E1139" s="29"/>
      <c r="F1139" s="29"/>
      <c r="G1139" s="29"/>
      <c r="H1139" s="29"/>
      <c r="I1139" s="29"/>
      <c r="J1139" s="53"/>
      <c r="K1139" s="53"/>
    </row>
    <row r="1140" spans="1:11" ht="12.75" x14ac:dyDescent="0.2">
      <c r="A1140" s="17"/>
      <c r="B1140" s="25"/>
      <c r="C1140" s="17"/>
      <c r="D1140" s="17"/>
      <c r="E1140" s="29"/>
      <c r="F1140" s="29"/>
      <c r="G1140" s="29"/>
      <c r="H1140" s="29"/>
      <c r="I1140" s="29"/>
      <c r="J1140" s="53"/>
      <c r="K1140" s="53"/>
    </row>
    <row r="1141" spans="1:11" ht="12.75" x14ac:dyDescent="0.2">
      <c r="A1141" s="17"/>
      <c r="B1141" s="25"/>
      <c r="C1141" s="17"/>
      <c r="D1141" s="17"/>
      <c r="E1141" s="29"/>
      <c r="F1141" s="29"/>
      <c r="G1141" s="29"/>
      <c r="H1141" s="29"/>
      <c r="I1141" s="29"/>
      <c r="J1141" s="53"/>
      <c r="K1141" s="53"/>
    </row>
    <row r="1142" spans="1:11" ht="12.75" x14ac:dyDescent="0.2">
      <c r="A1142" s="17"/>
      <c r="B1142" s="25"/>
      <c r="C1142" s="17"/>
      <c r="D1142" s="17"/>
      <c r="E1142" s="29"/>
      <c r="F1142" s="29"/>
      <c r="G1142" s="29"/>
      <c r="H1142" s="29"/>
      <c r="I1142" s="29"/>
      <c r="J1142" s="53"/>
      <c r="K1142" s="53"/>
    </row>
    <row r="1143" spans="1:11" ht="12.75" x14ac:dyDescent="0.2">
      <c r="A1143" s="17"/>
      <c r="B1143" s="25"/>
      <c r="C1143" s="17"/>
      <c r="D1143" s="17"/>
      <c r="E1143" s="29"/>
      <c r="F1143" s="29"/>
      <c r="G1143" s="29"/>
      <c r="H1143" s="29"/>
      <c r="I1143" s="29"/>
      <c r="J1143" s="53"/>
      <c r="K1143" s="53"/>
    </row>
    <row r="1144" spans="1:11" ht="12.75" x14ac:dyDescent="0.2">
      <c r="A1144" s="17"/>
      <c r="B1144" s="25"/>
      <c r="C1144" s="17"/>
      <c r="D1144" s="17"/>
      <c r="E1144" s="29"/>
      <c r="F1144" s="29"/>
      <c r="G1144" s="29"/>
      <c r="H1144" s="29"/>
      <c r="I1144" s="29"/>
      <c r="J1144" s="53"/>
      <c r="K1144" s="53"/>
    </row>
    <row r="1145" spans="1:11" ht="12.75" x14ac:dyDescent="0.2">
      <c r="A1145" s="17"/>
      <c r="B1145" s="25"/>
      <c r="C1145" s="17"/>
      <c r="D1145" s="17"/>
      <c r="E1145" s="29"/>
      <c r="F1145" s="29"/>
      <c r="G1145" s="29"/>
      <c r="H1145" s="29"/>
      <c r="I1145" s="29"/>
      <c r="J1145" s="53"/>
      <c r="K1145" s="53"/>
    </row>
    <row r="1146" spans="1:11" ht="12.75" x14ac:dyDescent="0.2">
      <c r="A1146" s="17"/>
      <c r="B1146" s="25"/>
      <c r="C1146" s="17"/>
      <c r="D1146" s="17"/>
      <c r="E1146" s="29"/>
      <c r="F1146" s="29"/>
      <c r="G1146" s="29"/>
      <c r="H1146" s="29"/>
      <c r="I1146" s="29"/>
      <c r="J1146" s="53"/>
      <c r="K1146" s="53"/>
    </row>
    <row r="1147" spans="1:11" ht="12.75" x14ac:dyDescent="0.2">
      <c r="A1147" s="17"/>
      <c r="B1147" s="25"/>
      <c r="C1147" s="17"/>
      <c r="D1147" s="17"/>
      <c r="E1147" s="29"/>
      <c r="F1147" s="29"/>
      <c r="G1147" s="29"/>
      <c r="H1147" s="29"/>
      <c r="I1147" s="29"/>
      <c r="J1147" s="53"/>
      <c r="K1147" s="53"/>
    </row>
    <row r="1148" spans="1:11" ht="12.75" x14ac:dyDescent="0.2">
      <c r="A1148" s="17"/>
      <c r="B1148" s="25"/>
      <c r="C1148" s="17"/>
      <c r="D1148" s="17"/>
      <c r="E1148" s="29"/>
      <c r="F1148" s="29"/>
      <c r="G1148" s="29"/>
      <c r="H1148" s="29"/>
      <c r="I1148" s="29"/>
      <c r="J1148" s="53"/>
      <c r="K1148" s="53"/>
    </row>
    <row r="1149" spans="1:11" ht="12.75" x14ac:dyDescent="0.2">
      <c r="A1149" s="17"/>
      <c r="B1149" s="25"/>
      <c r="C1149" s="17"/>
      <c r="D1149" s="17"/>
      <c r="E1149" s="29"/>
      <c r="F1149" s="29"/>
      <c r="G1149" s="29"/>
      <c r="H1149" s="29"/>
      <c r="I1149" s="29"/>
      <c r="J1149" s="53"/>
      <c r="K1149" s="53"/>
    </row>
    <row r="1150" spans="1:11" ht="12.75" x14ac:dyDescent="0.2">
      <c r="A1150" s="17"/>
      <c r="B1150" s="25"/>
      <c r="C1150" s="17"/>
      <c r="D1150" s="17"/>
      <c r="E1150" s="29"/>
      <c r="F1150" s="29"/>
      <c r="G1150" s="29"/>
      <c r="H1150" s="29"/>
      <c r="I1150" s="29"/>
      <c r="J1150" s="53"/>
      <c r="K1150" s="53"/>
    </row>
    <row r="1151" spans="1:11" ht="12.75" x14ac:dyDescent="0.2">
      <c r="A1151" s="17"/>
      <c r="B1151" s="25"/>
      <c r="C1151" s="17"/>
      <c r="D1151" s="17"/>
      <c r="E1151" s="29"/>
      <c r="F1151" s="29"/>
      <c r="G1151" s="29"/>
      <c r="H1151" s="29"/>
      <c r="I1151" s="29"/>
      <c r="J1151" s="53"/>
      <c r="K1151" s="53"/>
    </row>
    <row r="1152" spans="1:11" ht="12.75" x14ac:dyDescent="0.2">
      <c r="A1152" s="17"/>
      <c r="B1152" s="25"/>
      <c r="C1152" s="17"/>
      <c r="D1152" s="17"/>
      <c r="E1152" s="29"/>
      <c r="F1152" s="29"/>
      <c r="G1152" s="29"/>
      <c r="H1152" s="29"/>
      <c r="I1152" s="29"/>
      <c r="J1152" s="53"/>
      <c r="K1152" s="53"/>
    </row>
    <row r="1153" spans="1:11" ht="12.75" x14ac:dyDescent="0.2">
      <c r="A1153" s="17"/>
      <c r="B1153" s="25"/>
      <c r="C1153" s="17"/>
      <c r="D1153" s="17"/>
      <c r="E1153" s="29"/>
      <c r="F1153" s="29"/>
      <c r="G1153" s="29"/>
      <c r="H1153" s="29"/>
      <c r="I1153" s="29"/>
      <c r="J1153" s="53"/>
      <c r="K1153" s="53"/>
    </row>
    <row r="1154" spans="1:11" ht="12.75" x14ac:dyDescent="0.2">
      <c r="A1154" s="17"/>
      <c r="B1154" s="25"/>
      <c r="C1154" s="17"/>
      <c r="D1154" s="17"/>
      <c r="E1154" s="29"/>
      <c r="F1154" s="29"/>
      <c r="G1154" s="29"/>
      <c r="H1154" s="29"/>
      <c r="I1154" s="29"/>
      <c r="J1154" s="53"/>
      <c r="K1154" s="53"/>
    </row>
    <row r="1155" spans="1:11" ht="12.75" x14ac:dyDescent="0.2">
      <c r="A1155" s="17"/>
      <c r="B1155" s="25"/>
      <c r="C1155" s="17"/>
      <c r="D1155" s="17"/>
      <c r="E1155" s="29"/>
      <c r="F1155" s="29"/>
      <c r="G1155" s="29"/>
      <c r="H1155" s="29"/>
      <c r="I1155" s="29"/>
      <c r="J1155" s="53"/>
      <c r="K1155" s="53"/>
    </row>
    <row r="1156" spans="1:11" ht="12.75" x14ac:dyDescent="0.2">
      <c r="A1156" s="17"/>
      <c r="B1156" s="25"/>
      <c r="C1156" s="17"/>
      <c r="D1156" s="17"/>
      <c r="E1156" s="29"/>
      <c r="F1156" s="29"/>
      <c r="G1156" s="29"/>
      <c r="H1156" s="29"/>
      <c r="I1156" s="29"/>
      <c r="J1156" s="53"/>
      <c r="K1156" s="53"/>
    </row>
    <row r="1157" spans="1:11" ht="12.75" x14ac:dyDescent="0.2">
      <c r="A1157" s="17"/>
      <c r="B1157" s="25"/>
      <c r="C1157" s="17"/>
      <c r="D1157" s="17"/>
      <c r="E1157" s="29"/>
      <c r="F1157" s="29"/>
      <c r="G1157" s="29"/>
      <c r="H1157" s="29"/>
      <c r="I1157" s="29"/>
      <c r="J1157" s="53"/>
      <c r="K1157" s="53"/>
    </row>
    <row r="1158" spans="1:11" ht="12.75" x14ac:dyDescent="0.2">
      <c r="A1158" s="17"/>
      <c r="B1158" s="25"/>
      <c r="C1158" s="17"/>
      <c r="D1158" s="17"/>
      <c r="E1158" s="29"/>
      <c r="F1158" s="29"/>
      <c r="G1158" s="29"/>
      <c r="H1158" s="29"/>
      <c r="I1158" s="29"/>
      <c r="J1158" s="53"/>
      <c r="K1158" s="53"/>
    </row>
    <row r="1159" spans="1:11" ht="12.75" x14ac:dyDescent="0.2">
      <c r="A1159" s="17"/>
      <c r="B1159" s="25"/>
      <c r="C1159" s="17"/>
      <c r="D1159" s="17"/>
      <c r="E1159" s="29"/>
      <c r="F1159" s="29"/>
      <c r="G1159" s="29"/>
      <c r="H1159" s="29"/>
      <c r="I1159" s="29"/>
      <c r="J1159" s="53"/>
      <c r="K1159" s="53"/>
    </row>
    <row r="1160" spans="1:11" ht="12.75" x14ac:dyDescent="0.2">
      <c r="A1160" s="17"/>
      <c r="B1160" s="25"/>
      <c r="C1160" s="17"/>
      <c r="D1160" s="17"/>
      <c r="E1160" s="29"/>
      <c r="F1160" s="29"/>
      <c r="G1160" s="29"/>
      <c r="H1160" s="29"/>
      <c r="I1160" s="29"/>
      <c r="J1160" s="53"/>
      <c r="K1160" s="53"/>
    </row>
    <row r="1161" spans="1:11" ht="12.75" x14ac:dyDescent="0.2">
      <c r="A1161" s="17"/>
      <c r="B1161" s="25"/>
      <c r="C1161" s="17"/>
      <c r="D1161" s="17"/>
      <c r="E1161" s="29"/>
      <c r="F1161" s="29"/>
      <c r="G1161" s="29"/>
      <c r="H1161" s="29"/>
      <c r="I1161" s="29"/>
      <c r="J1161" s="53"/>
      <c r="K1161" s="53"/>
    </row>
    <row r="1162" spans="1:11" ht="12.75" x14ac:dyDescent="0.2">
      <c r="A1162" s="17"/>
      <c r="B1162" s="25"/>
      <c r="C1162" s="17"/>
      <c r="D1162" s="17"/>
      <c r="E1162" s="29"/>
      <c r="F1162" s="29"/>
      <c r="G1162" s="29"/>
      <c r="H1162" s="29"/>
      <c r="I1162" s="29"/>
      <c r="J1162" s="53"/>
      <c r="K1162" s="53"/>
    </row>
    <row r="1163" spans="1:11" ht="12.75" x14ac:dyDescent="0.2">
      <c r="A1163" s="17"/>
      <c r="B1163" s="25"/>
      <c r="C1163" s="17"/>
      <c r="D1163" s="17"/>
      <c r="E1163" s="29"/>
      <c r="F1163" s="29"/>
      <c r="G1163" s="29"/>
      <c r="H1163" s="29"/>
      <c r="I1163" s="29"/>
      <c r="J1163" s="53"/>
      <c r="K1163" s="53"/>
    </row>
    <row r="1164" spans="1:11" ht="12.75" x14ac:dyDescent="0.2">
      <c r="A1164" s="17"/>
      <c r="B1164" s="25"/>
      <c r="C1164" s="17"/>
      <c r="D1164" s="17"/>
      <c r="E1164" s="29"/>
      <c r="F1164" s="29"/>
      <c r="G1164" s="29"/>
      <c r="H1164" s="29"/>
      <c r="I1164" s="29"/>
      <c r="J1164" s="53"/>
      <c r="K1164" s="53"/>
    </row>
    <row r="1165" spans="1:11" ht="12.75" x14ac:dyDescent="0.2">
      <c r="A1165" s="17"/>
      <c r="B1165" s="25"/>
      <c r="C1165" s="17"/>
      <c r="D1165" s="17"/>
      <c r="E1165" s="29"/>
      <c r="F1165" s="29"/>
      <c r="G1165" s="29"/>
      <c r="H1165" s="29"/>
      <c r="I1165" s="29"/>
      <c r="J1165" s="53"/>
      <c r="K1165" s="53"/>
    </row>
    <row r="1166" spans="1:11" ht="12.75" x14ac:dyDescent="0.2">
      <c r="A1166" s="17"/>
      <c r="B1166" s="25"/>
      <c r="C1166" s="17"/>
      <c r="D1166" s="17"/>
      <c r="E1166" s="29"/>
      <c r="F1166" s="29"/>
      <c r="G1166" s="29"/>
      <c r="H1166" s="29"/>
      <c r="I1166" s="29"/>
      <c r="J1166" s="53"/>
      <c r="K1166" s="53"/>
    </row>
    <row r="1167" spans="1:11" ht="12.75" x14ac:dyDescent="0.2">
      <c r="A1167" s="17"/>
      <c r="B1167" s="25"/>
      <c r="C1167" s="17"/>
      <c r="D1167" s="17"/>
      <c r="E1167" s="29"/>
      <c r="F1167" s="29"/>
      <c r="G1167" s="29"/>
      <c r="H1167" s="29"/>
      <c r="I1167" s="29"/>
      <c r="J1167" s="53"/>
      <c r="K1167" s="53"/>
    </row>
    <row r="1168" spans="1:11" ht="12.75" x14ac:dyDescent="0.2">
      <c r="A1168" s="17"/>
      <c r="B1168" s="25"/>
      <c r="C1168" s="17"/>
      <c r="D1168" s="17"/>
      <c r="E1168" s="29"/>
      <c r="F1168" s="29"/>
      <c r="G1168" s="29"/>
      <c r="H1168" s="29"/>
      <c r="I1168" s="29"/>
      <c r="J1168" s="53"/>
      <c r="K1168" s="53"/>
    </row>
    <row r="1169" spans="1:11" ht="12.75" x14ac:dyDescent="0.2">
      <c r="A1169" s="17"/>
      <c r="B1169" s="25"/>
      <c r="C1169" s="17"/>
      <c r="D1169" s="17"/>
      <c r="E1169" s="29"/>
      <c r="F1169" s="29"/>
      <c r="G1169" s="29"/>
      <c r="H1169" s="29"/>
      <c r="I1169" s="29"/>
      <c r="J1169" s="53"/>
      <c r="K1169" s="53"/>
    </row>
    <row r="1170" spans="1:11" ht="12.75" x14ac:dyDescent="0.2">
      <c r="A1170" s="17"/>
      <c r="B1170" s="25"/>
      <c r="C1170" s="17"/>
      <c r="D1170" s="17"/>
      <c r="E1170" s="29"/>
      <c r="F1170" s="29"/>
      <c r="G1170" s="29"/>
      <c r="H1170" s="29"/>
      <c r="I1170" s="29"/>
      <c r="J1170" s="53"/>
      <c r="K1170" s="53"/>
    </row>
    <row r="1171" spans="1:11" ht="12.75" x14ac:dyDescent="0.2">
      <c r="A1171" s="17"/>
      <c r="B1171" s="25"/>
      <c r="C1171" s="17"/>
      <c r="D1171" s="17"/>
      <c r="E1171" s="29"/>
      <c r="F1171" s="29"/>
      <c r="G1171" s="29"/>
      <c r="H1171" s="29"/>
      <c r="I1171" s="29"/>
      <c r="J1171" s="53"/>
      <c r="K1171" s="53"/>
    </row>
    <row r="1172" spans="1:11" ht="12.75" x14ac:dyDescent="0.2">
      <c r="A1172" s="17"/>
      <c r="B1172" s="25"/>
      <c r="C1172" s="17"/>
      <c r="D1172" s="17"/>
      <c r="E1172" s="29"/>
      <c r="F1172" s="29"/>
      <c r="G1172" s="29"/>
      <c r="H1172" s="29"/>
      <c r="I1172" s="29"/>
      <c r="J1172" s="53"/>
      <c r="K1172" s="53"/>
    </row>
    <row r="1173" spans="1:11" ht="12.75" x14ac:dyDescent="0.2">
      <c r="A1173" s="17"/>
      <c r="B1173" s="25"/>
      <c r="C1173" s="17"/>
      <c r="D1173" s="17"/>
      <c r="E1173" s="29"/>
      <c r="F1173" s="29"/>
      <c r="G1173" s="29"/>
      <c r="H1173" s="29"/>
      <c r="I1173" s="29"/>
      <c r="J1173" s="53"/>
      <c r="K1173" s="53"/>
    </row>
    <row r="1174" spans="1:11" ht="12.75" x14ac:dyDescent="0.2">
      <c r="A1174" s="17"/>
      <c r="B1174" s="25"/>
      <c r="C1174" s="17"/>
      <c r="D1174" s="17"/>
      <c r="E1174" s="29"/>
      <c r="F1174" s="29"/>
      <c r="G1174" s="29"/>
      <c r="H1174" s="29"/>
      <c r="I1174" s="29"/>
      <c r="J1174" s="53"/>
      <c r="K1174" s="53"/>
    </row>
    <row r="1175" spans="1:11" ht="12.75" x14ac:dyDescent="0.2">
      <c r="A1175" s="17"/>
      <c r="B1175" s="25"/>
      <c r="C1175" s="17"/>
      <c r="D1175" s="17"/>
      <c r="E1175" s="29"/>
      <c r="F1175" s="29"/>
      <c r="G1175" s="29"/>
      <c r="H1175" s="29"/>
      <c r="I1175" s="29"/>
      <c r="J1175" s="53"/>
      <c r="K1175" s="53"/>
    </row>
    <row r="1176" spans="1:11" ht="12.75" x14ac:dyDescent="0.2">
      <c r="A1176" s="17"/>
      <c r="B1176" s="25"/>
      <c r="C1176" s="17"/>
      <c r="D1176" s="17"/>
      <c r="E1176" s="29"/>
      <c r="F1176" s="29"/>
      <c r="G1176" s="29"/>
      <c r="H1176" s="29"/>
      <c r="I1176" s="29"/>
      <c r="J1176" s="53"/>
      <c r="K1176" s="53"/>
    </row>
    <row r="1177" spans="1:11" ht="12.75" x14ac:dyDescent="0.2">
      <c r="A1177" s="17"/>
      <c r="B1177" s="25"/>
      <c r="C1177" s="17"/>
      <c r="D1177" s="17"/>
      <c r="E1177" s="29"/>
      <c r="F1177" s="29"/>
      <c r="G1177" s="29"/>
      <c r="H1177" s="29"/>
      <c r="I1177" s="29"/>
      <c r="J1177" s="53"/>
      <c r="K1177" s="53"/>
    </row>
    <row r="1178" spans="1:11" ht="12.75" x14ac:dyDescent="0.2">
      <c r="A1178" s="17"/>
      <c r="B1178" s="25"/>
      <c r="C1178" s="17"/>
      <c r="D1178" s="17"/>
      <c r="E1178" s="29"/>
      <c r="F1178" s="29"/>
      <c r="G1178" s="29"/>
      <c r="H1178" s="29"/>
      <c r="I1178" s="29"/>
      <c r="J1178" s="53"/>
      <c r="K1178" s="53"/>
    </row>
    <row r="1179" spans="1:11" ht="12.75" x14ac:dyDescent="0.2">
      <c r="A1179" s="17"/>
      <c r="B1179" s="25"/>
      <c r="C1179" s="17"/>
      <c r="D1179" s="17"/>
      <c r="E1179" s="29"/>
      <c r="F1179" s="29"/>
      <c r="G1179" s="29"/>
      <c r="H1179" s="29"/>
      <c r="I1179" s="29"/>
      <c r="J1179" s="53"/>
      <c r="K1179" s="53"/>
    </row>
    <row r="1180" spans="1:11" ht="12.75" x14ac:dyDescent="0.2">
      <c r="A1180" s="17"/>
      <c r="B1180" s="25"/>
      <c r="C1180" s="17"/>
      <c r="D1180" s="17"/>
      <c r="E1180" s="29"/>
      <c r="F1180" s="29"/>
      <c r="G1180" s="29"/>
      <c r="H1180" s="29"/>
      <c r="I1180" s="29"/>
      <c r="J1180" s="53"/>
      <c r="K1180" s="53"/>
    </row>
    <row r="1181" spans="1:11" ht="12.75" x14ac:dyDescent="0.2">
      <c r="A1181" s="17"/>
      <c r="B1181" s="25"/>
      <c r="C1181" s="17"/>
      <c r="D1181" s="17"/>
      <c r="E1181" s="29"/>
      <c r="F1181" s="29"/>
      <c r="G1181" s="29"/>
      <c r="H1181" s="29"/>
      <c r="I1181" s="29"/>
      <c r="J1181" s="53"/>
      <c r="K1181" s="53"/>
    </row>
    <row r="1182" spans="1:11" ht="12.75" x14ac:dyDescent="0.2">
      <c r="A1182" s="17"/>
      <c r="B1182" s="25"/>
      <c r="C1182" s="17"/>
      <c r="D1182" s="17"/>
      <c r="E1182" s="29"/>
      <c r="F1182" s="29"/>
      <c r="G1182" s="29"/>
      <c r="H1182" s="29"/>
      <c r="I1182" s="29"/>
      <c r="J1182" s="53"/>
      <c r="K1182" s="53"/>
    </row>
    <row r="1183" spans="1:11" ht="12.75" x14ac:dyDescent="0.2">
      <c r="A1183" s="17"/>
      <c r="B1183" s="25"/>
      <c r="C1183" s="17"/>
      <c r="D1183" s="17"/>
      <c r="E1183" s="29"/>
      <c r="F1183" s="29"/>
      <c r="G1183" s="29"/>
      <c r="H1183" s="29"/>
      <c r="I1183" s="29"/>
      <c r="J1183" s="53"/>
      <c r="K1183" s="53"/>
    </row>
    <row r="1184" spans="1:11" ht="12.75" x14ac:dyDescent="0.2">
      <c r="A1184" s="17"/>
      <c r="B1184" s="25"/>
      <c r="C1184" s="17"/>
      <c r="D1184" s="17"/>
      <c r="E1184" s="29"/>
      <c r="F1184" s="29"/>
      <c r="G1184" s="29"/>
      <c r="H1184" s="29"/>
      <c r="I1184" s="29"/>
      <c r="J1184" s="53"/>
      <c r="K1184" s="53"/>
    </row>
    <row r="1185" spans="1:11" ht="12.75" x14ac:dyDescent="0.2">
      <c r="A1185" s="17"/>
      <c r="B1185" s="25"/>
      <c r="C1185" s="17"/>
      <c r="D1185" s="17"/>
      <c r="E1185" s="29"/>
      <c r="F1185" s="29"/>
      <c r="G1185" s="29"/>
      <c r="H1185" s="29"/>
      <c r="I1185" s="29"/>
      <c r="J1185" s="53"/>
      <c r="K1185" s="53"/>
    </row>
    <row r="1186" spans="1:11" ht="12.75" x14ac:dyDescent="0.2">
      <c r="A1186" s="17"/>
      <c r="B1186" s="25"/>
      <c r="C1186" s="17"/>
      <c r="D1186" s="17"/>
      <c r="E1186" s="29"/>
      <c r="F1186" s="29"/>
      <c r="G1186" s="29"/>
      <c r="H1186" s="29"/>
      <c r="I1186" s="29"/>
      <c r="J1186" s="53"/>
      <c r="K1186" s="53"/>
    </row>
    <row r="1187" spans="1:11" ht="12.75" x14ac:dyDescent="0.2">
      <c r="A1187" s="17"/>
      <c r="B1187" s="25"/>
      <c r="C1187" s="17"/>
      <c r="D1187" s="17"/>
      <c r="E1187" s="29"/>
      <c r="F1187" s="29"/>
      <c r="G1187" s="29"/>
      <c r="H1187" s="29"/>
      <c r="I1187" s="29"/>
      <c r="J1187" s="53"/>
      <c r="K1187" s="53"/>
    </row>
    <row r="1188" spans="1:11" ht="12.75" x14ac:dyDescent="0.2">
      <c r="A1188" s="17"/>
      <c r="B1188" s="25"/>
      <c r="C1188" s="17"/>
      <c r="D1188" s="17"/>
      <c r="E1188" s="29"/>
      <c r="F1188" s="29"/>
      <c r="G1188" s="29"/>
      <c r="H1188" s="29"/>
      <c r="I1188" s="29"/>
      <c r="J1188" s="53"/>
      <c r="K1188" s="53"/>
    </row>
    <row r="1189" spans="1:11" ht="12.75" x14ac:dyDescent="0.2">
      <c r="A1189" s="17"/>
      <c r="B1189" s="25"/>
      <c r="C1189" s="17"/>
      <c r="D1189" s="17"/>
      <c r="E1189" s="29"/>
      <c r="F1189" s="29"/>
      <c r="G1189" s="29"/>
      <c r="H1189" s="29"/>
      <c r="I1189" s="29"/>
      <c r="J1189" s="53"/>
      <c r="K1189" s="53"/>
    </row>
    <row r="1190" spans="1:11" ht="12.75" x14ac:dyDescent="0.2">
      <c r="A1190" s="17"/>
      <c r="B1190" s="25"/>
      <c r="C1190" s="17"/>
      <c r="D1190" s="17"/>
      <c r="E1190" s="29"/>
      <c r="F1190" s="29"/>
      <c r="G1190" s="29"/>
      <c r="H1190" s="29"/>
      <c r="I1190" s="29"/>
      <c r="J1190" s="53"/>
      <c r="K1190" s="53"/>
    </row>
    <row r="1191" spans="1:11" ht="12.75" x14ac:dyDescent="0.2">
      <c r="A1191" s="17"/>
      <c r="B1191" s="25"/>
      <c r="C1191" s="17"/>
      <c r="D1191" s="17"/>
      <c r="E1191" s="29"/>
      <c r="F1191" s="29"/>
      <c r="G1191" s="29"/>
      <c r="H1191" s="29"/>
      <c r="I1191" s="29"/>
      <c r="J1191" s="53"/>
      <c r="K1191" s="53"/>
    </row>
    <row r="1192" spans="1:11" ht="12.75" x14ac:dyDescent="0.2">
      <c r="A1192" s="17"/>
      <c r="B1192" s="25"/>
      <c r="C1192" s="17"/>
      <c r="D1192" s="17"/>
      <c r="E1192" s="29"/>
      <c r="F1192" s="29"/>
      <c r="G1192" s="29"/>
      <c r="H1192" s="29"/>
      <c r="I1192" s="29"/>
      <c r="J1192" s="53"/>
      <c r="K1192" s="53"/>
    </row>
    <row r="1193" spans="1:11" ht="12.75" x14ac:dyDescent="0.2">
      <c r="A1193" s="17"/>
      <c r="B1193" s="25"/>
      <c r="C1193" s="17"/>
      <c r="D1193" s="17"/>
      <c r="E1193" s="29"/>
      <c r="F1193" s="29"/>
      <c r="G1193" s="29"/>
      <c r="H1193" s="29"/>
      <c r="I1193" s="29"/>
      <c r="J1193" s="53"/>
      <c r="K1193" s="53"/>
    </row>
    <row r="1194" spans="1:11" ht="12.75" x14ac:dyDescent="0.2">
      <c r="A1194" s="17"/>
      <c r="B1194" s="25"/>
      <c r="C1194" s="17"/>
      <c r="D1194" s="17"/>
      <c r="E1194" s="29"/>
      <c r="F1194" s="29"/>
      <c r="G1194" s="29"/>
      <c r="H1194" s="29"/>
      <c r="I1194" s="29"/>
      <c r="J1194" s="53"/>
      <c r="K1194" s="53"/>
    </row>
    <row r="1195" spans="1:11" ht="12.75" x14ac:dyDescent="0.2">
      <c r="A1195" s="17"/>
      <c r="B1195" s="25"/>
      <c r="C1195" s="17"/>
      <c r="D1195" s="17"/>
      <c r="E1195" s="29"/>
      <c r="F1195" s="29"/>
      <c r="G1195" s="29"/>
      <c r="H1195" s="29"/>
      <c r="I1195" s="29"/>
      <c r="J1195" s="53"/>
      <c r="K1195" s="53"/>
    </row>
    <row r="1196" spans="1:11" ht="12.75" x14ac:dyDescent="0.2">
      <c r="A1196" s="17"/>
      <c r="B1196" s="25"/>
      <c r="C1196" s="17"/>
      <c r="D1196" s="17"/>
      <c r="E1196" s="29"/>
      <c r="F1196" s="29"/>
      <c r="G1196" s="29"/>
      <c r="H1196" s="29"/>
      <c r="I1196" s="29"/>
      <c r="J1196" s="53"/>
      <c r="K1196" s="53"/>
    </row>
    <row r="1197" spans="1:11" ht="12.75" x14ac:dyDescent="0.2">
      <c r="A1197" s="17"/>
      <c r="B1197" s="25"/>
      <c r="C1197" s="17"/>
      <c r="D1197" s="17"/>
      <c r="E1197" s="29"/>
      <c r="F1197" s="29"/>
      <c r="G1197" s="29"/>
      <c r="H1197" s="29"/>
      <c r="I1197" s="29"/>
      <c r="J1197" s="53"/>
      <c r="K1197" s="53"/>
    </row>
    <row r="1198" spans="1:11" ht="12.75" x14ac:dyDescent="0.2">
      <c r="A1198" s="17"/>
      <c r="B1198" s="25"/>
      <c r="C1198" s="17"/>
      <c r="D1198" s="17"/>
      <c r="E1198" s="29"/>
      <c r="F1198" s="29"/>
      <c r="G1198" s="29"/>
      <c r="H1198" s="29"/>
      <c r="I1198" s="29"/>
      <c r="J1198" s="53"/>
      <c r="K1198" s="53"/>
    </row>
    <row r="1199" spans="1:11" ht="12.75" x14ac:dyDescent="0.2">
      <c r="A1199" s="17"/>
      <c r="B1199" s="25"/>
      <c r="C1199" s="17"/>
      <c r="D1199" s="17"/>
      <c r="E1199" s="29"/>
      <c r="F1199" s="29"/>
      <c r="G1199" s="29"/>
      <c r="H1199" s="29"/>
      <c r="I1199" s="29"/>
      <c r="J1199" s="53"/>
      <c r="K1199" s="53"/>
    </row>
    <row r="1200" spans="1:11" ht="12.75" x14ac:dyDescent="0.2">
      <c r="A1200" s="17"/>
      <c r="B1200" s="25"/>
      <c r="C1200" s="17"/>
      <c r="D1200" s="17"/>
      <c r="E1200" s="29"/>
      <c r="F1200" s="29"/>
      <c r="G1200" s="29"/>
      <c r="H1200" s="29"/>
      <c r="I1200" s="29"/>
      <c r="J1200" s="53"/>
      <c r="K1200" s="53"/>
    </row>
    <row r="1201" spans="1:11" ht="12.75" x14ac:dyDescent="0.2">
      <c r="A1201" s="17"/>
      <c r="B1201" s="25"/>
      <c r="C1201" s="17"/>
      <c r="D1201" s="17"/>
      <c r="E1201" s="29"/>
      <c r="F1201" s="29"/>
      <c r="G1201" s="29"/>
      <c r="H1201" s="29"/>
      <c r="I1201" s="29"/>
      <c r="J1201" s="53"/>
      <c r="K1201" s="53"/>
    </row>
    <row r="1202" spans="1:11" ht="12.75" x14ac:dyDescent="0.2">
      <c r="A1202" s="17"/>
      <c r="B1202" s="25"/>
      <c r="C1202" s="17"/>
      <c r="D1202" s="17"/>
      <c r="E1202" s="29"/>
      <c r="F1202" s="29"/>
      <c r="G1202" s="29"/>
      <c r="H1202" s="29"/>
      <c r="I1202" s="29"/>
      <c r="J1202" s="53"/>
      <c r="K1202" s="53"/>
    </row>
    <row r="1203" spans="1:11" ht="12.75" x14ac:dyDescent="0.2">
      <c r="A1203" s="17"/>
      <c r="B1203" s="25"/>
      <c r="C1203" s="17"/>
      <c r="D1203" s="17"/>
      <c r="E1203" s="29"/>
      <c r="F1203" s="29"/>
      <c r="G1203" s="29"/>
      <c r="H1203" s="29"/>
      <c r="I1203" s="29"/>
      <c r="J1203" s="53"/>
      <c r="K1203" s="53"/>
    </row>
    <row r="1204" spans="1:11" ht="12.75" x14ac:dyDescent="0.2">
      <c r="A1204" s="17"/>
      <c r="B1204" s="25"/>
      <c r="C1204" s="17"/>
      <c r="D1204" s="17"/>
      <c r="E1204" s="29"/>
      <c r="F1204" s="29"/>
      <c r="G1204" s="29"/>
      <c r="H1204" s="29"/>
      <c r="I1204" s="29"/>
      <c r="J1204" s="53"/>
      <c r="K1204" s="53"/>
    </row>
    <row r="1205" spans="1:11" ht="12.75" x14ac:dyDescent="0.2">
      <c r="A1205" s="17"/>
      <c r="B1205" s="25"/>
      <c r="C1205" s="17"/>
      <c r="D1205" s="17"/>
      <c r="E1205" s="29"/>
      <c r="F1205" s="29"/>
      <c r="G1205" s="29"/>
      <c r="H1205" s="29"/>
      <c r="I1205" s="29"/>
      <c r="J1205" s="53"/>
      <c r="K1205" s="53"/>
    </row>
    <row r="1206" spans="1:11" ht="12.75" x14ac:dyDescent="0.2">
      <c r="A1206" s="17"/>
      <c r="B1206" s="25"/>
      <c r="C1206" s="17"/>
      <c r="D1206" s="17"/>
      <c r="E1206" s="29"/>
      <c r="F1206" s="29"/>
      <c r="G1206" s="29"/>
      <c r="H1206" s="29"/>
      <c r="I1206" s="29"/>
      <c r="J1206" s="53"/>
      <c r="K1206" s="53"/>
    </row>
    <row r="1207" spans="1:11" ht="12.75" x14ac:dyDescent="0.2">
      <c r="A1207" s="17"/>
      <c r="B1207" s="25"/>
      <c r="C1207" s="17"/>
      <c r="D1207" s="17"/>
      <c r="E1207" s="29"/>
      <c r="F1207" s="29"/>
      <c r="G1207" s="29"/>
      <c r="H1207" s="29"/>
      <c r="I1207" s="29"/>
      <c r="J1207" s="53"/>
      <c r="K1207" s="53"/>
    </row>
    <row r="1208" spans="1:11" ht="12.75" x14ac:dyDescent="0.2">
      <c r="A1208" s="17"/>
      <c r="B1208" s="25"/>
      <c r="C1208" s="17"/>
      <c r="D1208" s="17"/>
      <c r="E1208" s="29"/>
      <c r="F1208" s="29"/>
      <c r="G1208" s="29"/>
      <c r="H1208" s="29"/>
      <c r="I1208" s="29"/>
      <c r="J1208" s="53"/>
      <c r="K1208" s="53"/>
    </row>
    <row r="1209" spans="1:11" ht="12.75" x14ac:dyDescent="0.2">
      <c r="A1209" s="17"/>
      <c r="B1209" s="25"/>
      <c r="C1209" s="17"/>
      <c r="D1209" s="17"/>
      <c r="E1209" s="29"/>
      <c r="F1209" s="29"/>
      <c r="G1209" s="29"/>
      <c r="H1209" s="29"/>
      <c r="I1209" s="29"/>
      <c r="J1209" s="53"/>
      <c r="K1209" s="53"/>
    </row>
    <row r="1210" spans="1:11" ht="12.75" x14ac:dyDescent="0.2">
      <c r="A1210" s="17"/>
      <c r="B1210" s="25"/>
      <c r="C1210" s="17"/>
      <c r="D1210" s="17"/>
      <c r="E1210" s="29"/>
      <c r="F1210" s="29"/>
      <c r="G1210" s="29"/>
      <c r="H1210" s="29"/>
      <c r="I1210" s="29"/>
      <c r="J1210" s="53"/>
      <c r="K1210" s="53"/>
    </row>
    <row r="1211" spans="1:11" ht="12.75" x14ac:dyDescent="0.2">
      <c r="A1211" s="17"/>
      <c r="B1211" s="25"/>
      <c r="C1211" s="17"/>
      <c r="D1211" s="17"/>
      <c r="E1211" s="29"/>
      <c r="F1211" s="29"/>
      <c r="G1211" s="29"/>
      <c r="H1211" s="29"/>
      <c r="I1211" s="29"/>
      <c r="J1211" s="53"/>
      <c r="K1211" s="53"/>
    </row>
    <row r="1212" spans="1:11" ht="12.75" x14ac:dyDescent="0.2">
      <c r="A1212" s="17"/>
      <c r="B1212" s="25"/>
      <c r="C1212" s="17"/>
      <c r="D1212" s="17"/>
      <c r="E1212" s="29"/>
      <c r="F1212" s="29"/>
      <c r="G1212" s="29"/>
      <c r="H1212" s="29"/>
      <c r="I1212" s="29"/>
      <c r="J1212" s="53"/>
      <c r="K1212" s="53"/>
    </row>
    <row r="1213" spans="1:11" ht="12.75" x14ac:dyDescent="0.2">
      <c r="A1213" s="17"/>
      <c r="B1213" s="25"/>
      <c r="C1213" s="17"/>
      <c r="D1213" s="17"/>
      <c r="E1213" s="29"/>
      <c r="F1213" s="29"/>
      <c r="G1213" s="29"/>
      <c r="H1213" s="29"/>
      <c r="I1213" s="29"/>
      <c r="J1213" s="53"/>
      <c r="K1213" s="53"/>
    </row>
    <row r="1214" spans="1:11" ht="12.75" x14ac:dyDescent="0.2">
      <c r="A1214" s="17"/>
      <c r="B1214" s="25"/>
      <c r="C1214" s="17"/>
      <c r="D1214" s="17"/>
      <c r="E1214" s="29"/>
      <c r="F1214" s="29"/>
      <c r="G1214" s="29"/>
      <c r="H1214" s="29"/>
      <c r="I1214" s="29"/>
      <c r="J1214" s="53"/>
      <c r="K1214" s="53"/>
    </row>
    <row r="1215" spans="1:11" ht="12.75" x14ac:dyDescent="0.2">
      <c r="A1215" s="17"/>
      <c r="B1215" s="25"/>
      <c r="C1215" s="17"/>
      <c r="D1215" s="17"/>
      <c r="E1215" s="29"/>
      <c r="F1215" s="29"/>
      <c r="G1215" s="29"/>
      <c r="H1215" s="29"/>
      <c r="I1215" s="29"/>
      <c r="J1215" s="53"/>
      <c r="K1215" s="53"/>
    </row>
    <row r="1216" spans="1:11" ht="12.75" x14ac:dyDescent="0.2">
      <c r="A1216" s="17"/>
      <c r="B1216" s="25"/>
      <c r="C1216" s="17"/>
      <c r="D1216" s="17"/>
      <c r="E1216" s="29"/>
      <c r="F1216" s="29"/>
      <c r="G1216" s="29"/>
      <c r="H1216" s="29"/>
      <c r="I1216" s="29"/>
      <c r="J1216" s="53"/>
      <c r="K1216" s="53"/>
    </row>
    <row r="1217" spans="1:11" ht="12.75" x14ac:dyDescent="0.2">
      <c r="A1217" s="17"/>
      <c r="B1217" s="25"/>
      <c r="C1217" s="17"/>
      <c r="D1217" s="17"/>
      <c r="E1217" s="29"/>
      <c r="F1217" s="29"/>
      <c r="G1217" s="29"/>
      <c r="H1217" s="29"/>
      <c r="I1217" s="29"/>
      <c r="J1217" s="53"/>
      <c r="K1217" s="53"/>
    </row>
    <row r="1218" spans="1:11" ht="12.75" x14ac:dyDescent="0.2">
      <c r="A1218" s="17"/>
      <c r="B1218" s="25"/>
      <c r="C1218" s="17"/>
      <c r="D1218" s="17"/>
      <c r="E1218" s="29"/>
      <c r="F1218" s="29"/>
      <c r="G1218" s="29"/>
      <c r="H1218" s="29"/>
      <c r="I1218" s="29"/>
      <c r="J1218" s="53"/>
      <c r="K1218" s="53"/>
    </row>
    <row r="1219" spans="1:11" ht="12.75" x14ac:dyDescent="0.2">
      <c r="A1219" s="17"/>
      <c r="B1219" s="25"/>
      <c r="C1219" s="17"/>
      <c r="D1219" s="17"/>
      <c r="E1219" s="29"/>
      <c r="F1219" s="29"/>
      <c r="G1219" s="29"/>
      <c r="H1219" s="29"/>
      <c r="I1219" s="29"/>
      <c r="J1219" s="53"/>
      <c r="K1219" s="53"/>
    </row>
    <row r="1220" spans="1:11" ht="12.75" x14ac:dyDescent="0.2">
      <c r="A1220" s="17"/>
      <c r="B1220" s="25"/>
      <c r="C1220" s="17"/>
      <c r="D1220" s="17"/>
      <c r="E1220" s="29"/>
      <c r="F1220" s="29"/>
      <c r="G1220" s="29"/>
      <c r="H1220" s="29"/>
      <c r="I1220" s="29"/>
      <c r="J1220" s="53"/>
      <c r="K1220" s="53"/>
    </row>
    <row r="1221" spans="1:11" ht="12.75" x14ac:dyDescent="0.2">
      <c r="A1221" s="17"/>
      <c r="B1221" s="25"/>
      <c r="C1221" s="17"/>
      <c r="D1221" s="17"/>
      <c r="E1221" s="29"/>
      <c r="F1221" s="29"/>
      <c r="G1221" s="29"/>
      <c r="H1221" s="29"/>
      <c r="I1221" s="29"/>
      <c r="J1221" s="53"/>
      <c r="K1221" s="53"/>
    </row>
    <row r="1222" spans="1:11" ht="12.75" x14ac:dyDescent="0.2">
      <c r="A1222" s="17"/>
      <c r="B1222" s="25"/>
      <c r="C1222" s="17"/>
      <c r="D1222" s="17"/>
      <c r="E1222" s="29"/>
      <c r="F1222" s="29"/>
      <c r="G1222" s="29"/>
      <c r="H1222" s="29"/>
      <c r="I1222" s="29"/>
      <c r="J1222" s="53"/>
      <c r="K1222" s="53"/>
    </row>
    <row r="1223" spans="1:11" ht="12.75" x14ac:dyDescent="0.2">
      <c r="A1223" s="17"/>
      <c r="B1223" s="25"/>
      <c r="C1223" s="17"/>
      <c r="D1223" s="17"/>
      <c r="E1223" s="29"/>
      <c r="F1223" s="29"/>
      <c r="G1223" s="29"/>
      <c r="H1223" s="29"/>
      <c r="I1223" s="29"/>
      <c r="J1223" s="53"/>
      <c r="K1223" s="53"/>
    </row>
    <row r="1224" spans="1:11" ht="12.75" x14ac:dyDescent="0.2">
      <c r="A1224" s="17"/>
      <c r="B1224" s="25"/>
      <c r="C1224" s="17"/>
      <c r="D1224" s="17"/>
      <c r="E1224" s="29"/>
      <c r="F1224" s="29"/>
      <c r="G1224" s="29"/>
      <c r="H1224" s="29"/>
      <c r="I1224" s="29"/>
      <c r="J1224" s="53"/>
      <c r="K1224" s="53"/>
    </row>
    <row r="1225" spans="1:11" ht="12.75" x14ac:dyDescent="0.2">
      <c r="A1225" s="17"/>
      <c r="B1225" s="25"/>
      <c r="C1225" s="17"/>
      <c r="D1225" s="17"/>
      <c r="E1225" s="29"/>
      <c r="F1225" s="29"/>
      <c r="G1225" s="29"/>
      <c r="H1225" s="29"/>
      <c r="I1225" s="29"/>
      <c r="J1225" s="53"/>
      <c r="K1225" s="53"/>
    </row>
    <row r="1226" spans="1:11" ht="12.75" x14ac:dyDescent="0.2">
      <c r="A1226" s="17"/>
      <c r="B1226" s="25"/>
      <c r="C1226" s="17"/>
      <c r="D1226" s="17"/>
      <c r="E1226" s="29"/>
      <c r="F1226" s="29"/>
      <c r="G1226" s="29"/>
      <c r="H1226" s="29"/>
      <c r="I1226" s="29"/>
      <c r="J1226" s="53"/>
      <c r="K1226" s="53"/>
    </row>
    <row r="1227" spans="1:11" ht="12.75" x14ac:dyDescent="0.2">
      <c r="A1227" s="17"/>
      <c r="B1227" s="25"/>
      <c r="C1227" s="17"/>
      <c r="D1227" s="17"/>
      <c r="E1227" s="29"/>
      <c r="F1227" s="29"/>
      <c r="G1227" s="29"/>
      <c r="H1227" s="29"/>
      <c r="I1227" s="29"/>
      <c r="J1227" s="53"/>
      <c r="K1227" s="53"/>
    </row>
    <row r="1228" spans="1:11" ht="12.75" x14ac:dyDescent="0.2">
      <c r="A1228" s="17"/>
      <c r="B1228" s="25"/>
      <c r="C1228" s="17"/>
      <c r="D1228" s="17"/>
      <c r="E1228" s="29"/>
      <c r="F1228" s="29"/>
      <c r="G1228" s="29"/>
      <c r="H1228" s="29"/>
      <c r="I1228" s="29"/>
      <c r="J1228" s="53"/>
      <c r="K1228" s="53"/>
    </row>
    <row r="1229" spans="1:11" ht="12.75" x14ac:dyDescent="0.2">
      <c r="A1229" s="17"/>
      <c r="B1229" s="25"/>
      <c r="C1229" s="17"/>
      <c r="D1229" s="17"/>
      <c r="E1229" s="29"/>
      <c r="F1229" s="29"/>
      <c r="G1229" s="29"/>
      <c r="H1229" s="29"/>
      <c r="I1229" s="29"/>
      <c r="J1229" s="53"/>
      <c r="K1229" s="53"/>
    </row>
    <row r="1230" spans="1:11" ht="12.75" x14ac:dyDescent="0.2">
      <c r="A1230" s="17"/>
      <c r="B1230" s="25"/>
      <c r="C1230" s="17"/>
      <c r="D1230" s="17"/>
      <c r="E1230" s="29"/>
      <c r="F1230" s="29"/>
      <c r="G1230" s="29"/>
      <c r="H1230" s="29"/>
      <c r="I1230" s="29"/>
      <c r="J1230" s="53"/>
      <c r="K1230" s="53"/>
    </row>
    <row r="1231" spans="1:11" ht="12.75" x14ac:dyDescent="0.2">
      <c r="A1231" s="17"/>
      <c r="B1231" s="25"/>
      <c r="C1231" s="17"/>
      <c r="D1231" s="17"/>
      <c r="E1231" s="29"/>
      <c r="F1231" s="29"/>
      <c r="G1231" s="29"/>
      <c r="H1231" s="29"/>
      <c r="I1231" s="29"/>
      <c r="J1231" s="53"/>
      <c r="K1231" s="53"/>
    </row>
    <row r="1232" spans="1:11" ht="12.75" x14ac:dyDescent="0.2">
      <c r="A1232" s="17"/>
      <c r="B1232" s="25"/>
      <c r="C1232" s="17"/>
      <c r="D1232" s="17"/>
      <c r="E1232" s="29"/>
      <c r="F1232" s="29"/>
      <c r="G1232" s="29"/>
      <c r="H1232" s="29"/>
      <c r="I1232" s="29"/>
      <c r="J1232" s="53"/>
      <c r="K1232" s="53"/>
    </row>
    <row r="1233" spans="1:11" ht="12.75" x14ac:dyDescent="0.2">
      <c r="A1233" s="17"/>
      <c r="B1233" s="25"/>
      <c r="C1233" s="17"/>
      <c r="D1233" s="17"/>
      <c r="E1233" s="29"/>
      <c r="F1233" s="29"/>
      <c r="G1233" s="29"/>
      <c r="H1233" s="29"/>
      <c r="I1233" s="29"/>
      <c r="J1233" s="53"/>
      <c r="K1233" s="53"/>
    </row>
    <row r="1234" spans="1:11" ht="12.75" x14ac:dyDescent="0.2">
      <c r="A1234" s="17"/>
      <c r="B1234" s="25"/>
      <c r="C1234" s="17"/>
      <c r="D1234" s="17"/>
      <c r="E1234" s="29"/>
      <c r="F1234" s="29"/>
      <c r="G1234" s="29"/>
      <c r="H1234" s="29"/>
      <c r="I1234" s="29"/>
      <c r="J1234" s="53"/>
      <c r="K1234" s="53"/>
    </row>
    <row r="1235" spans="1:11" ht="12.75" x14ac:dyDescent="0.2">
      <c r="A1235" s="17"/>
      <c r="B1235" s="25"/>
      <c r="C1235" s="17"/>
      <c r="D1235" s="17"/>
      <c r="E1235" s="29"/>
      <c r="F1235" s="29"/>
      <c r="G1235" s="29"/>
      <c r="H1235" s="29"/>
      <c r="I1235" s="29"/>
      <c r="J1235" s="53"/>
      <c r="K1235" s="53"/>
    </row>
    <row r="1236" spans="1:11" ht="12.75" x14ac:dyDescent="0.2">
      <c r="A1236" s="17"/>
      <c r="B1236" s="25"/>
      <c r="C1236" s="17"/>
      <c r="D1236" s="17"/>
      <c r="E1236" s="29"/>
      <c r="F1236" s="29"/>
      <c r="G1236" s="29"/>
      <c r="H1236" s="29"/>
      <c r="I1236" s="29"/>
      <c r="J1236" s="53"/>
      <c r="K1236" s="53"/>
    </row>
    <row r="1237" spans="1:11" ht="12.75" x14ac:dyDescent="0.2">
      <c r="A1237" s="17"/>
      <c r="B1237" s="25"/>
      <c r="C1237" s="17"/>
      <c r="D1237" s="17"/>
      <c r="E1237" s="29"/>
      <c r="F1237" s="29"/>
      <c r="G1237" s="29"/>
      <c r="H1237" s="29"/>
      <c r="I1237" s="29"/>
      <c r="J1237" s="53"/>
      <c r="K1237" s="53"/>
    </row>
    <row r="1238" spans="1:11" ht="12.75" x14ac:dyDescent="0.2">
      <c r="A1238" s="17"/>
      <c r="B1238" s="25"/>
      <c r="C1238" s="17"/>
      <c r="D1238" s="17"/>
      <c r="E1238" s="29"/>
      <c r="F1238" s="29"/>
      <c r="G1238" s="29"/>
      <c r="H1238" s="29"/>
      <c r="I1238" s="29"/>
      <c r="J1238" s="53"/>
      <c r="K1238" s="53"/>
    </row>
    <row r="1239" spans="1:11" ht="12.75" x14ac:dyDescent="0.2">
      <c r="A1239" s="17"/>
      <c r="B1239" s="25"/>
      <c r="C1239" s="17"/>
      <c r="D1239" s="17"/>
      <c r="E1239" s="29"/>
      <c r="F1239" s="29"/>
      <c r="G1239" s="29"/>
      <c r="H1239" s="29"/>
      <c r="I1239" s="29"/>
      <c r="J1239" s="53"/>
      <c r="K1239" s="53"/>
    </row>
    <row r="1240" spans="1:11" ht="12.75" x14ac:dyDescent="0.2">
      <c r="A1240" s="17"/>
      <c r="B1240" s="25"/>
      <c r="C1240" s="17"/>
      <c r="D1240" s="17"/>
      <c r="E1240" s="29"/>
      <c r="F1240" s="29"/>
      <c r="G1240" s="29"/>
      <c r="H1240" s="29"/>
      <c r="I1240" s="29"/>
      <c r="J1240" s="53"/>
      <c r="K1240" s="53"/>
    </row>
    <row r="1241" spans="1:11" ht="12.75" x14ac:dyDescent="0.2">
      <c r="A1241" s="17"/>
      <c r="B1241" s="25"/>
      <c r="C1241" s="17"/>
      <c r="D1241" s="17"/>
      <c r="E1241" s="29"/>
      <c r="F1241" s="29"/>
      <c r="G1241" s="29"/>
      <c r="H1241" s="29"/>
      <c r="I1241" s="29"/>
      <c r="J1241" s="53"/>
      <c r="K1241" s="53"/>
    </row>
    <row r="1242" spans="1:11" ht="12.75" x14ac:dyDescent="0.2">
      <c r="A1242" s="17"/>
      <c r="B1242" s="25"/>
      <c r="C1242" s="17"/>
      <c r="D1242" s="17"/>
      <c r="E1242" s="29"/>
      <c r="F1242" s="29"/>
      <c r="G1242" s="29"/>
      <c r="H1242" s="29"/>
      <c r="I1242" s="29"/>
      <c r="J1242" s="53"/>
      <c r="K1242" s="53"/>
    </row>
    <row r="1243" spans="1:11" ht="12.75" x14ac:dyDescent="0.2">
      <c r="A1243" s="17"/>
      <c r="B1243" s="25"/>
      <c r="C1243" s="17"/>
      <c r="D1243" s="17"/>
      <c r="E1243" s="29"/>
      <c r="F1243" s="29"/>
      <c r="G1243" s="29"/>
      <c r="H1243" s="29"/>
      <c r="I1243" s="29"/>
      <c r="J1243" s="53"/>
      <c r="K1243" s="53"/>
    </row>
    <row r="1244" spans="1:11" ht="12.75" x14ac:dyDescent="0.2">
      <c r="A1244" s="17"/>
      <c r="B1244" s="25"/>
      <c r="C1244" s="17"/>
      <c r="D1244" s="17"/>
      <c r="E1244" s="29"/>
      <c r="F1244" s="29"/>
      <c r="G1244" s="29"/>
      <c r="H1244" s="29"/>
      <c r="I1244" s="29"/>
      <c r="J1244" s="53"/>
      <c r="K1244" s="53"/>
    </row>
    <row r="1245" spans="1:11" ht="12.75" x14ac:dyDescent="0.2">
      <c r="A1245" s="17"/>
      <c r="B1245" s="25"/>
      <c r="C1245" s="17"/>
      <c r="D1245" s="17"/>
      <c r="E1245" s="29"/>
      <c r="F1245" s="29"/>
      <c r="G1245" s="29"/>
      <c r="H1245" s="29"/>
      <c r="I1245" s="29"/>
      <c r="J1245" s="53"/>
      <c r="K1245" s="53"/>
    </row>
    <row r="1246" spans="1:11" ht="12.75" x14ac:dyDescent="0.2">
      <c r="A1246" s="17"/>
      <c r="B1246" s="25"/>
      <c r="C1246" s="17"/>
      <c r="D1246" s="17"/>
      <c r="E1246" s="29"/>
      <c r="F1246" s="29"/>
      <c r="G1246" s="29"/>
      <c r="H1246" s="29"/>
      <c r="I1246" s="29"/>
      <c r="J1246" s="53"/>
      <c r="K1246" s="53"/>
    </row>
    <row r="1247" spans="1:11" ht="12.75" x14ac:dyDescent="0.2">
      <c r="A1247" s="17"/>
      <c r="B1247" s="25"/>
      <c r="C1247" s="17"/>
      <c r="D1247" s="17"/>
      <c r="E1247" s="29"/>
      <c r="F1247" s="29"/>
      <c r="G1247" s="29"/>
      <c r="H1247" s="29"/>
      <c r="I1247" s="29"/>
      <c r="J1247" s="53"/>
      <c r="K1247" s="53"/>
    </row>
    <row r="1248" spans="1:11" ht="12.75" x14ac:dyDescent="0.2">
      <c r="A1248" s="17"/>
      <c r="B1248" s="25"/>
      <c r="C1248" s="17"/>
      <c r="D1248" s="17"/>
      <c r="E1248" s="29"/>
      <c r="F1248" s="29"/>
      <c r="G1248" s="29"/>
      <c r="H1248" s="29"/>
      <c r="I1248" s="29"/>
      <c r="J1248" s="53"/>
      <c r="K1248" s="53"/>
    </row>
    <row r="1249" spans="1:11" ht="12.75" x14ac:dyDescent="0.2">
      <c r="A1249" s="17"/>
      <c r="B1249" s="25"/>
      <c r="C1249" s="17"/>
      <c r="D1249" s="17"/>
      <c r="E1249" s="29"/>
      <c r="F1249" s="29"/>
      <c r="G1249" s="29"/>
      <c r="H1249" s="29"/>
      <c r="I1249" s="29"/>
      <c r="J1249" s="53"/>
      <c r="K1249" s="53"/>
    </row>
    <row r="1250" spans="1:11" ht="12.75" x14ac:dyDescent="0.2">
      <c r="A1250" s="17"/>
      <c r="B1250" s="25"/>
      <c r="C1250" s="17"/>
      <c r="D1250" s="17"/>
      <c r="E1250" s="29"/>
      <c r="F1250" s="29"/>
      <c r="G1250" s="29"/>
      <c r="H1250" s="29"/>
      <c r="I1250" s="29"/>
      <c r="J1250" s="53"/>
      <c r="K1250" s="53"/>
    </row>
    <row r="1251" spans="1:11" ht="12.75" x14ac:dyDescent="0.2">
      <c r="A1251" s="17"/>
      <c r="B1251" s="25"/>
      <c r="C1251" s="17"/>
      <c r="D1251" s="17"/>
      <c r="E1251" s="29"/>
      <c r="F1251" s="29"/>
      <c r="G1251" s="29"/>
      <c r="H1251" s="29"/>
      <c r="I1251" s="29"/>
      <c r="J1251" s="53"/>
      <c r="K1251" s="53"/>
    </row>
    <row r="1252" spans="1:11" ht="12.75" x14ac:dyDescent="0.2">
      <c r="A1252" s="17"/>
      <c r="B1252" s="25"/>
      <c r="C1252" s="17"/>
      <c r="D1252" s="17"/>
      <c r="E1252" s="29"/>
      <c r="F1252" s="29"/>
      <c r="G1252" s="29"/>
      <c r="H1252" s="29"/>
      <c r="I1252" s="29"/>
      <c r="J1252" s="53"/>
      <c r="K1252" s="53"/>
    </row>
    <row r="1253" spans="1:11" ht="12.75" x14ac:dyDescent="0.2">
      <c r="A1253" s="17"/>
      <c r="B1253" s="25"/>
      <c r="C1253" s="17"/>
      <c r="D1253" s="17"/>
      <c r="E1253" s="29"/>
      <c r="F1253" s="29"/>
      <c r="G1253" s="29"/>
      <c r="H1253" s="29"/>
      <c r="I1253" s="29"/>
      <c r="J1253" s="53"/>
      <c r="K1253" s="53"/>
    </row>
    <row r="1254" spans="1:11" ht="12.75" x14ac:dyDescent="0.2">
      <c r="A1254" s="17"/>
      <c r="B1254" s="25"/>
      <c r="C1254" s="17"/>
      <c r="D1254" s="17"/>
      <c r="E1254" s="29"/>
      <c r="F1254" s="29"/>
      <c r="G1254" s="29"/>
      <c r="H1254" s="29"/>
      <c r="I1254" s="29"/>
      <c r="J1254" s="53"/>
      <c r="K1254" s="53"/>
    </row>
    <row r="1255" spans="1:11" ht="12.75" x14ac:dyDescent="0.2">
      <c r="A1255" s="17"/>
      <c r="B1255" s="25"/>
      <c r="C1255" s="17"/>
      <c r="D1255" s="17"/>
      <c r="E1255" s="29"/>
      <c r="F1255" s="29"/>
      <c r="G1255" s="29"/>
      <c r="H1255" s="29"/>
      <c r="I1255" s="29"/>
      <c r="J1255" s="53"/>
      <c r="K1255" s="53"/>
    </row>
    <row r="1256" spans="1:11" ht="12.75" x14ac:dyDescent="0.2">
      <c r="A1256" s="17"/>
      <c r="B1256" s="25"/>
      <c r="C1256" s="17"/>
      <c r="D1256" s="17"/>
      <c r="E1256" s="29"/>
      <c r="F1256" s="29"/>
      <c r="G1256" s="29"/>
      <c r="H1256" s="29"/>
      <c r="I1256" s="29"/>
      <c r="J1256" s="53"/>
      <c r="K1256" s="53"/>
    </row>
    <row r="1257" spans="1:11" ht="12.75" x14ac:dyDescent="0.2">
      <c r="A1257" s="17"/>
      <c r="B1257" s="25"/>
      <c r="C1257" s="17"/>
      <c r="D1257" s="17"/>
      <c r="E1257" s="29"/>
      <c r="F1257" s="29"/>
      <c r="G1257" s="29"/>
      <c r="H1257" s="29"/>
      <c r="I1257" s="29"/>
      <c r="J1257" s="53"/>
      <c r="K1257" s="53"/>
    </row>
    <row r="1258" spans="1:11" ht="12.75" x14ac:dyDescent="0.2">
      <c r="A1258" s="17"/>
      <c r="B1258" s="25"/>
      <c r="C1258" s="17"/>
      <c r="D1258" s="17"/>
      <c r="E1258" s="29"/>
      <c r="F1258" s="29"/>
      <c r="G1258" s="29"/>
      <c r="H1258" s="29"/>
      <c r="I1258" s="29"/>
      <c r="J1258" s="53"/>
      <c r="K1258" s="53"/>
    </row>
    <row r="1259" spans="1:11" ht="12.75" x14ac:dyDescent="0.2">
      <c r="A1259" s="17"/>
      <c r="B1259" s="25"/>
      <c r="C1259" s="17"/>
      <c r="D1259" s="17"/>
      <c r="E1259" s="29"/>
      <c r="F1259" s="29"/>
      <c r="G1259" s="29"/>
      <c r="H1259" s="29"/>
      <c r="I1259" s="29"/>
      <c r="J1259" s="53"/>
      <c r="K1259" s="53"/>
    </row>
    <row r="1260" spans="1:11" ht="12.75" x14ac:dyDescent="0.2">
      <c r="A1260" s="17"/>
      <c r="B1260" s="25"/>
      <c r="C1260" s="17"/>
      <c r="D1260" s="17"/>
      <c r="E1260" s="29"/>
      <c r="F1260" s="29"/>
      <c r="G1260" s="29"/>
      <c r="H1260" s="29"/>
      <c r="I1260" s="29"/>
      <c r="J1260" s="53"/>
      <c r="K1260" s="53"/>
    </row>
    <row r="1261" spans="1:11" ht="12.75" x14ac:dyDescent="0.2">
      <c r="A1261" s="17"/>
      <c r="B1261" s="25"/>
      <c r="C1261" s="17"/>
      <c r="D1261" s="17"/>
      <c r="E1261" s="29"/>
      <c r="F1261" s="29"/>
      <c r="G1261" s="29"/>
      <c r="H1261" s="29"/>
      <c r="I1261" s="29"/>
      <c r="J1261" s="53"/>
      <c r="K1261" s="53"/>
    </row>
    <row r="1262" spans="1:11" ht="12.75" x14ac:dyDescent="0.2">
      <c r="A1262" s="17"/>
      <c r="B1262" s="25"/>
      <c r="C1262" s="17"/>
      <c r="D1262" s="17"/>
      <c r="E1262" s="29"/>
      <c r="F1262" s="29"/>
      <c r="G1262" s="29"/>
      <c r="H1262" s="29"/>
      <c r="I1262" s="29"/>
      <c r="J1262" s="53"/>
      <c r="K1262" s="53"/>
    </row>
    <row r="1263" spans="1:11" ht="12.75" x14ac:dyDescent="0.2">
      <c r="A1263" s="17"/>
      <c r="B1263" s="25"/>
      <c r="C1263" s="17"/>
      <c r="D1263" s="17"/>
      <c r="E1263" s="29"/>
      <c r="F1263" s="29"/>
      <c r="G1263" s="29"/>
      <c r="H1263" s="29"/>
      <c r="I1263" s="29"/>
      <c r="J1263" s="53"/>
      <c r="K1263" s="53"/>
    </row>
    <row r="1264" spans="1:11" ht="12.75" x14ac:dyDescent="0.2">
      <c r="A1264" s="17"/>
      <c r="B1264" s="25"/>
      <c r="C1264" s="17"/>
      <c r="D1264" s="17"/>
      <c r="E1264" s="29"/>
      <c r="F1264" s="29"/>
      <c r="G1264" s="29"/>
      <c r="H1264" s="29"/>
      <c r="I1264" s="29"/>
      <c r="J1264" s="53"/>
      <c r="K1264" s="53"/>
    </row>
    <row r="1265" spans="1:11" ht="12.75" x14ac:dyDescent="0.2">
      <c r="A1265" s="17"/>
      <c r="B1265" s="25"/>
      <c r="C1265" s="17"/>
      <c r="D1265" s="17"/>
      <c r="E1265" s="29"/>
      <c r="F1265" s="29"/>
      <c r="G1265" s="29"/>
      <c r="H1265" s="29"/>
      <c r="I1265" s="29"/>
      <c r="J1265" s="53"/>
      <c r="K1265" s="53"/>
    </row>
    <row r="1266" spans="1:11" ht="12.75" x14ac:dyDescent="0.2">
      <c r="A1266" s="17"/>
      <c r="B1266" s="25"/>
      <c r="C1266" s="17"/>
      <c r="D1266" s="17"/>
      <c r="E1266" s="29"/>
      <c r="F1266" s="29"/>
      <c r="G1266" s="29"/>
      <c r="H1266" s="29"/>
      <c r="I1266" s="29"/>
      <c r="J1266" s="53"/>
      <c r="K1266" s="53"/>
    </row>
    <row r="1267" spans="1:11" ht="12.75" x14ac:dyDescent="0.2">
      <c r="A1267" s="17"/>
      <c r="B1267" s="25"/>
      <c r="C1267" s="17"/>
      <c r="D1267" s="17"/>
      <c r="E1267" s="29"/>
      <c r="F1267" s="29"/>
      <c r="G1267" s="29"/>
      <c r="H1267" s="29"/>
      <c r="I1267" s="29"/>
      <c r="J1267" s="53"/>
      <c r="K1267" s="53"/>
    </row>
    <row r="1268" spans="1:11" ht="12.75" x14ac:dyDescent="0.2">
      <c r="A1268" s="17"/>
      <c r="B1268" s="25"/>
      <c r="C1268" s="17"/>
      <c r="D1268" s="17"/>
      <c r="E1268" s="29"/>
      <c r="F1268" s="29"/>
      <c r="G1268" s="29"/>
      <c r="H1268" s="29"/>
      <c r="I1268" s="29"/>
      <c r="J1268" s="53"/>
      <c r="K1268" s="53"/>
    </row>
    <row r="1269" spans="1:11" ht="12.75" x14ac:dyDescent="0.2">
      <c r="A1269" s="17"/>
      <c r="B1269" s="25"/>
      <c r="C1269" s="17"/>
      <c r="D1269" s="17"/>
      <c r="E1269" s="29"/>
      <c r="F1269" s="29"/>
      <c r="G1269" s="29"/>
      <c r="H1269" s="29"/>
      <c r="I1269" s="29"/>
      <c r="J1269" s="53"/>
      <c r="K1269" s="53"/>
    </row>
    <row r="1270" spans="1:11" ht="12.75" x14ac:dyDescent="0.2">
      <c r="A1270" s="17"/>
      <c r="B1270" s="25"/>
      <c r="C1270" s="17"/>
      <c r="D1270" s="17"/>
      <c r="E1270" s="29"/>
      <c r="F1270" s="29"/>
      <c r="G1270" s="29"/>
      <c r="H1270" s="29"/>
      <c r="I1270" s="29"/>
      <c r="J1270" s="53"/>
      <c r="K1270" s="53"/>
    </row>
    <row r="1271" spans="1:11" ht="12.75" x14ac:dyDescent="0.2">
      <c r="A1271" s="17"/>
      <c r="B1271" s="25"/>
      <c r="C1271" s="17"/>
      <c r="D1271" s="17"/>
      <c r="E1271" s="29"/>
      <c r="F1271" s="29"/>
      <c r="G1271" s="29"/>
      <c r="H1271" s="29"/>
      <c r="I1271" s="29"/>
      <c r="J1271" s="53"/>
      <c r="K1271" s="53"/>
    </row>
    <row r="1272" spans="1:11" ht="12.75" x14ac:dyDescent="0.2">
      <c r="A1272" s="17"/>
      <c r="B1272" s="25"/>
      <c r="C1272" s="17"/>
      <c r="D1272" s="17"/>
      <c r="E1272" s="29"/>
      <c r="F1272" s="29"/>
      <c r="G1272" s="29"/>
      <c r="H1272" s="29"/>
      <c r="I1272" s="29"/>
      <c r="J1272" s="53"/>
      <c r="K1272" s="53"/>
    </row>
    <row r="1273" spans="1:11" ht="12.75" x14ac:dyDescent="0.2">
      <c r="A1273" s="17"/>
      <c r="B1273" s="25"/>
      <c r="C1273" s="17"/>
      <c r="D1273" s="17"/>
      <c r="E1273" s="29"/>
      <c r="F1273" s="29"/>
      <c r="G1273" s="29"/>
      <c r="H1273" s="29"/>
      <c r="I1273" s="29"/>
      <c r="J1273" s="53"/>
      <c r="K1273" s="53"/>
    </row>
    <row r="1274" spans="1:11" ht="12.75" x14ac:dyDescent="0.2">
      <c r="A1274" s="17"/>
      <c r="B1274" s="25"/>
      <c r="C1274" s="17"/>
      <c r="D1274" s="17"/>
      <c r="E1274" s="29"/>
      <c r="F1274" s="29"/>
      <c r="G1274" s="29"/>
      <c r="H1274" s="29"/>
      <c r="I1274" s="29"/>
      <c r="J1274" s="53"/>
      <c r="K1274" s="53"/>
    </row>
    <row r="1275" spans="1:11" ht="12.75" x14ac:dyDescent="0.2">
      <c r="A1275" s="17"/>
      <c r="B1275" s="25"/>
      <c r="C1275" s="17"/>
      <c r="D1275" s="17"/>
      <c r="E1275" s="29"/>
      <c r="F1275" s="29"/>
      <c r="G1275" s="29"/>
      <c r="H1275" s="29"/>
      <c r="I1275" s="29"/>
      <c r="J1275" s="53"/>
      <c r="K1275" s="53"/>
    </row>
    <row r="1276" spans="1:11" ht="12.75" x14ac:dyDescent="0.2">
      <c r="A1276" s="17"/>
      <c r="B1276" s="25"/>
      <c r="C1276" s="17"/>
      <c r="D1276" s="17"/>
      <c r="E1276" s="29"/>
      <c r="F1276" s="29"/>
      <c r="G1276" s="29"/>
      <c r="H1276" s="29"/>
      <c r="I1276" s="29"/>
      <c r="J1276" s="53"/>
      <c r="K1276" s="53"/>
    </row>
    <row r="1277" spans="1:11" ht="12.75" x14ac:dyDescent="0.2">
      <c r="A1277" s="17"/>
      <c r="B1277" s="25"/>
      <c r="C1277" s="17"/>
      <c r="D1277" s="17"/>
      <c r="E1277" s="29"/>
      <c r="F1277" s="29"/>
      <c r="G1277" s="29"/>
      <c r="H1277" s="29"/>
      <c r="I1277" s="29"/>
      <c r="J1277" s="53"/>
      <c r="K1277" s="53"/>
    </row>
    <row r="1278" spans="1:11" ht="12.75" x14ac:dyDescent="0.2">
      <c r="A1278" s="17"/>
      <c r="B1278" s="25"/>
      <c r="C1278" s="17"/>
      <c r="D1278" s="17"/>
      <c r="E1278" s="29"/>
      <c r="F1278" s="29"/>
      <c r="G1278" s="29"/>
      <c r="H1278" s="29"/>
      <c r="I1278" s="29"/>
      <c r="J1278" s="53"/>
      <c r="K1278" s="53"/>
    </row>
    <row r="1279" spans="1:11" ht="12.75" x14ac:dyDescent="0.2">
      <c r="A1279" s="17"/>
      <c r="B1279" s="25"/>
      <c r="C1279" s="17"/>
      <c r="D1279" s="17"/>
      <c r="E1279" s="29"/>
      <c r="F1279" s="29"/>
      <c r="G1279" s="29"/>
      <c r="H1279" s="29"/>
      <c r="I1279" s="29"/>
      <c r="J1279" s="53"/>
      <c r="K1279" s="53"/>
    </row>
    <row r="1280" spans="1:11" ht="12.75" x14ac:dyDescent="0.2">
      <c r="A1280" s="17"/>
      <c r="B1280" s="25"/>
      <c r="C1280" s="17"/>
      <c r="D1280" s="17"/>
      <c r="E1280" s="29"/>
      <c r="F1280" s="29"/>
      <c r="G1280" s="29"/>
      <c r="H1280" s="29"/>
      <c r="I1280" s="29"/>
      <c r="J1280" s="53"/>
      <c r="K1280" s="53"/>
    </row>
    <row r="1281" spans="1:11" ht="12.75" x14ac:dyDescent="0.2">
      <c r="A1281" s="17"/>
      <c r="B1281" s="25"/>
      <c r="C1281" s="17"/>
      <c r="D1281" s="17"/>
      <c r="E1281" s="29"/>
      <c r="F1281" s="29"/>
      <c r="G1281" s="29"/>
      <c r="H1281" s="29"/>
      <c r="I1281" s="29"/>
      <c r="J1281" s="53"/>
      <c r="K1281" s="53"/>
    </row>
    <row r="1282" spans="1:11" ht="12.75" x14ac:dyDescent="0.2">
      <c r="A1282" s="17"/>
      <c r="B1282" s="25"/>
      <c r="C1282" s="17"/>
      <c r="D1282" s="17"/>
      <c r="E1282" s="29"/>
      <c r="F1282" s="29"/>
      <c r="G1282" s="29"/>
      <c r="H1282" s="29"/>
      <c r="I1282" s="29"/>
      <c r="J1282" s="53"/>
      <c r="K1282" s="53"/>
    </row>
    <row r="1283" spans="1:11" ht="12.75" x14ac:dyDescent="0.2">
      <c r="A1283" s="17"/>
      <c r="B1283" s="25"/>
      <c r="C1283" s="17"/>
      <c r="D1283" s="17"/>
      <c r="E1283" s="29"/>
      <c r="F1283" s="29"/>
      <c r="G1283" s="29"/>
      <c r="H1283" s="29"/>
      <c r="I1283" s="29"/>
      <c r="J1283" s="53"/>
      <c r="K1283" s="53"/>
    </row>
    <row r="1284" spans="1:11" ht="12.75" x14ac:dyDescent="0.2">
      <c r="A1284" s="17"/>
      <c r="B1284" s="25"/>
      <c r="C1284" s="17"/>
      <c r="D1284" s="17"/>
      <c r="E1284" s="29"/>
      <c r="F1284" s="29"/>
      <c r="G1284" s="29"/>
      <c r="H1284" s="29"/>
      <c r="I1284" s="29"/>
      <c r="J1284" s="53"/>
      <c r="K1284" s="53"/>
    </row>
    <row r="1285" spans="1:11" ht="12.75" x14ac:dyDescent="0.2">
      <c r="A1285" s="17"/>
      <c r="B1285" s="25"/>
      <c r="C1285" s="17"/>
      <c r="D1285" s="17"/>
      <c r="E1285" s="29"/>
      <c r="F1285" s="29"/>
      <c r="G1285" s="29"/>
      <c r="H1285" s="29"/>
      <c r="I1285" s="29"/>
      <c r="J1285" s="53"/>
      <c r="K1285" s="53"/>
    </row>
    <row r="1286" spans="1:11" ht="12.75" x14ac:dyDescent="0.2">
      <c r="A1286" s="17"/>
      <c r="B1286" s="25"/>
      <c r="C1286" s="17"/>
      <c r="D1286" s="17"/>
      <c r="E1286" s="29"/>
      <c r="F1286" s="29"/>
      <c r="G1286" s="29"/>
      <c r="H1286" s="29"/>
      <c r="I1286" s="29"/>
      <c r="J1286" s="53"/>
      <c r="K1286" s="53"/>
    </row>
    <row r="1287" spans="1:11" ht="12.75" x14ac:dyDescent="0.2">
      <c r="A1287" s="17"/>
      <c r="B1287" s="25"/>
      <c r="C1287" s="17"/>
      <c r="D1287" s="17"/>
      <c r="E1287" s="29"/>
      <c r="F1287" s="29"/>
      <c r="G1287" s="29"/>
      <c r="H1287" s="29"/>
      <c r="I1287" s="29"/>
      <c r="J1287" s="53"/>
      <c r="K1287" s="53"/>
    </row>
    <row r="1288" spans="1:11" ht="12.75" x14ac:dyDescent="0.2">
      <c r="A1288" s="17"/>
      <c r="B1288" s="25"/>
      <c r="C1288" s="17"/>
      <c r="D1288" s="17"/>
      <c r="E1288" s="29"/>
      <c r="F1288" s="29"/>
      <c r="G1288" s="29"/>
      <c r="H1288" s="29"/>
      <c r="I1288" s="29"/>
      <c r="J1288" s="53"/>
      <c r="K1288" s="53"/>
    </row>
    <row r="1289" spans="1:11" ht="12.75" x14ac:dyDescent="0.2">
      <c r="A1289" s="17"/>
      <c r="B1289" s="25"/>
      <c r="C1289" s="17"/>
      <c r="D1289" s="17"/>
      <c r="E1289" s="29"/>
      <c r="F1289" s="29"/>
      <c r="G1289" s="29"/>
      <c r="H1289" s="29"/>
      <c r="I1289" s="29"/>
      <c r="J1289" s="53"/>
      <c r="K1289" s="53"/>
    </row>
    <row r="1290" spans="1:11" ht="12.75" x14ac:dyDescent="0.2">
      <c r="A1290" s="17"/>
      <c r="B1290" s="25"/>
      <c r="C1290" s="17"/>
      <c r="D1290" s="17"/>
      <c r="E1290" s="29"/>
      <c r="F1290" s="29"/>
      <c r="G1290" s="29"/>
      <c r="H1290" s="29"/>
      <c r="I1290" s="29"/>
      <c r="J1290" s="53"/>
      <c r="K1290" s="53"/>
    </row>
    <row r="1291" spans="1:11" ht="12.75" x14ac:dyDescent="0.2">
      <c r="A1291" s="17"/>
      <c r="B1291" s="25"/>
      <c r="C1291" s="17"/>
      <c r="D1291" s="17"/>
      <c r="E1291" s="29"/>
      <c r="F1291" s="29"/>
      <c r="G1291" s="29"/>
      <c r="H1291" s="29"/>
      <c r="I1291" s="29"/>
      <c r="J1291" s="53"/>
      <c r="K1291" s="53"/>
    </row>
    <row r="1292" spans="1:11" ht="12.75" x14ac:dyDescent="0.2">
      <c r="A1292" s="17"/>
      <c r="B1292" s="25"/>
      <c r="C1292" s="17"/>
      <c r="D1292" s="17"/>
      <c r="E1292" s="29"/>
      <c r="F1292" s="29"/>
      <c r="G1292" s="29"/>
      <c r="H1292" s="29"/>
      <c r="I1292" s="29"/>
      <c r="J1292" s="53"/>
      <c r="K1292" s="53"/>
    </row>
    <row r="1293" spans="1:11" ht="12.75" x14ac:dyDescent="0.2">
      <c r="A1293" s="17"/>
      <c r="B1293" s="25"/>
      <c r="C1293" s="17"/>
      <c r="D1293" s="17"/>
      <c r="E1293" s="29"/>
      <c r="F1293" s="29"/>
      <c r="G1293" s="29"/>
      <c r="H1293" s="29"/>
      <c r="I1293" s="29"/>
      <c r="J1293" s="53"/>
      <c r="K1293" s="53"/>
    </row>
    <row r="1294" spans="1:11" ht="12.75" x14ac:dyDescent="0.2">
      <c r="A1294" s="17"/>
      <c r="B1294" s="25"/>
      <c r="C1294" s="17"/>
      <c r="D1294" s="17"/>
      <c r="E1294" s="29"/>
      <c r="F1294" s="29"/>
      <c r="G1294" s="29"/>
      <c r="H1294" s="29"/>
      <c r="I1294" s="29"/>
      <c r="J1294" s="53"/>
      <c r="K1294" s="53"/>
    </row>
    <row r="1295" spans="1:11" ht="12.75" x14ac:dyDescent="0.2">
      <c r="A1295" s="17"/>
      <c r="B1295" s="25"/>
      <c r="C1295" s="17"/>
      <c r="D1295" s="17"/>
      <c r="E1295" s="29"/>
      <c r="F1295" s="29"/>
      <c r="G1295" s="29"/>
      <c r="H1295" s="29"/>
      <c r="I1295" s="29"/>
      <c r="J1295" s="53"/>
      <c r="K1295" s="53"/>
    </row>
    <row r="1296" spans="1:11" ht="12.75" x14ac:dyDescent="0.2">
      <c r="A1296" s="17"/>
      <c r="B1296" s="25"/>
      <c r="C1296" s="17"/>
      <c r="D1296" s="17"/>
      <c r="E1296" s="29"/>
      <c r="F1296" s="29"/>
      <c r="G1296" s="29"/>
      <c r="H1296" s="29"/>
      <c r="I1296" s="29"/>
      <c r="J1296" s="53"/>
      <c r="K1296" s="53"/>
    </row>
    <row r="1297" spans="1:11" ht="12.75" x14ac:dyDescent="0.2">
      <c r="A1297" s="17"/>
      <c r="B1297" s="25"/>
      <c r="C1297" s="17"/>
      <c r="D1297" s="17"/>
      <c r="E1297" s="29"/>
      <c r="F1297" s="29"/>
      <c r="G1297" s="29"/>
      <c r="H1297" s="29"/>
      <c r="I1297" s="29"/>
      <c r="J1297" s="53"/>
      <c r="K1297" s="53"/>
    </row>
    <row r="1298" spans="1:11" ht="12.75" x14ac:dyDescent="0.2">
      <c r="A1298" s="17"/>
      <c r="B1298" s="25"/>
      <c r="C1298" s="17"/>
      <c r="D1298" s="17"/>
      <c r="E1298" s="29"/>
      <c r="F1298" s="29"/>
      <c r="G1298" s="29"/>
      <c r="H1298" s="29"/>
      <c r="I1298" s="29"/>
      <c r="J1298" s="53"/>
      <c r="K1298" s="53"/>
    </row>
    <row r="1299" spans="1:11" ht="12.75" x14ac:dyDescent="0.2">
      <c r="A1299" s="17"/>
      <c r="B1299" s="25"/>
      <c r="C1299" s="17"/>
      <c r="D1299" s="17"/>
      <c r="E1299" s="29"/>
      <c r="F1299" s="29"/>
      <c r="G1299" s="29"/>
      <c r="H1299" s="29"/>
      <c r="I1299" s="29"/>
      <c r="J1299" s="53"/>
      <c r="K1299" s="53"/>
    </row>
    <row r="1300" spans="1:11" ht="12.75" x14ac:dyDescent="0.2">
      <c r="A1300" s="17"/>
      <c r="B1300" s="25"/>
      <c r="C1300" s="17"/>
      <c r="D1300" s="17"/>
      <c r="E1300" s="29"/>
      <c r="F1300" s="29"/>
      <c r="G1300" s="29"/>
      <c r="H1300" s="29"/>
      <c r="I1300" s="29"/>
      <c r="J1300" s="53"/>
      <c r="K1300" s="53"/>
    </row>
    <row r="1301" spans="1:11" ht="12.75" x14ac:dyDescent="0.2">
      <c r="A1301" s="17"/>
      <c r="B1301" s="25"/>
      <c r="C1301" s="17"/>
      <c r="D1301" s="17"/>
      <c r="E1301" s="29"/>
      <c r="F1301" s="29"/>
      <c r="G1301" s="29"/>
      <c r="H1301" s="29"/>
      <c r="I1301" s="29"/>
      <c r="J1301" s="53"/>
      <c r="K1301" s="53"/>
    </row>
    <row r="1302" spans="1:11" ht="12.75" x14ac:dyDescent="0.2">
      <c r="A1302" s="17"/>
      <c r="B1302" s="25"/>
      <c r="C1302" s="17"/>
      <c r="D1302" s="17"/>
      <c r="E1302" s="29"/>
      <c r="F1302" s="29"/>
      <c r="G1302" s="29"/>
      <c r="H1302" s="29"/>
      <c r="I1302" s="29"/>
      <c r="J1302" s="53"/>
      <c r="K1302" s="53"/>
    </row>
    <row r="1303" spans="1:11" ht="12.75" x14ac:dyDescent="0.2">
      <c r="A1303" s="17"/>
      <c r="B1303" s="25"/>
      <c r="C1303" s="17"/>
      <c r="D1303" s="17"/>
      <c r="E1303" s="29"/>
      <c r="F1303" s="29"/>
      <c r="G1303" s="29"/>
      <c r="H1303" s="29"/>
      <c r="I1303" s="29"/>
      <c r="J1303" s="53"/>
      <c r="K1303" s="53"/>
    </row>
    <row r="1304" spans="1:11" ht="12.75" x14ac:dyDescent="0.2">
      <c r="A1304" s="17"/>
      <c r="B1304" s="25"/>
      <c r="C1304" s="17"/>
      <c r="D1304" s="17"/>
      <c r="E1304" s="29"/>
      <c r="F1304" s="29"/>
      <c r="G1304" s="29"/>
      <c r="H1304" s="29"/>
      <c r="I1304" s="29"/>
      <c r="J1304" s="53"/>
      <c r="K1304" s="53"/>
    </row>
    <row r="1305" spans="1:11" ht="12.75" x14ac:dyDescent="0.2">
      <c r="A1305" s="17"/>
      <c r="B1305" s="25"/>
      <c r="C1305" s="17"/>
      <c r="D1305" s="17"/>
      <c r="E1305" s="29"/>
      <c r="F1305" s="29"/>
      <c r="G1305" s="29"/>
      <c r="H1305" s="29"/>
      <c r="I1305" s="29"/>
      <c r="J1305" s="53"/>
      <c r="K1305" s="53"/>
    </row>
    <row r="1306" spans="1:11" ht="12.75" x14ac:dyDescent="0.2">
      <c r="A1306" s="17"/>
      <c r="B1306" s="25"/>
      <c r="C1306" s="17"/>
      <c r="D1306" s="17"/>
      <c r="E1306" s="29"/>
      <c r="F1306" s="29"/>
      <c r="G1306" s="29"/>
      <c r="H1306" s="29"/>
      <c r="I1306" s="29"/>
      <c r="J1306" s="53"/>
      <c r="K1306" s="53"/>
    </row>
    <row r="1307" spans="1:11" ht="12.75" x14ac:dyDescent="0.2">
      <c r="A1307" s="17"/>
      <c r="B1307" s="25"/>
      <c r="C1307" s="17"/>
      <c r="D1307" s="17"/>
      <c r="E1307" s="29"/>
      <c r="F1307" s="29"/>
      <c r="G1307" s="29"/>
      <c r="H1307" s="29"/>
      <c r="I1307" s="29"/>
      <c r="J1307" s="53"/>
      <c r="K1307" s="53"/>
    </row>
    <row r="1308" spans="1:11" ht="12.75" x14ac:dyDescent="0.2">
      <c r="A1308" s="17"/>
      <c r="B1308" s="25"/>
      <c r="C1308" s="17"/>
      <c r="D1308" s="17"/>
      <c r="E1308" s="29"/>
      <c r="F1308" s="29"/>
      <c r="G1308" s="29"/>
      <c r="H1308" s="29"/>
      <c r="I1308" s="29"/>
      <c r="J1308" s="53"/>
      <c r="K1308" s="53"/>
    </row>
    <row r="1309" spans="1:11" ht="12.75" x14ac:dyDescent="0.2">
      <c r="A1309" s="17"/>
      <c r="B1309" s="25"/>
      <c r="C1309" s="17"/>
      <c r="D1309" s="17"/>
      <c r="E1309" s="29"/>
      <c r="F1309" s="29"/>
      <c r="G1309" s="29"/>
      <c r="H1309" s="29"/>
      <c r="I1309" s="29"/>
      <c r="J1309" s="53"/>
      <c r="K1309" s="53"/>
    </row>
    <row r="1310" spans="1:11" ht="12.75" x14ac:dyDescent="0.2">
      <c r="A1310" s="17"/>
      <c r="B1310" s="25"/>
      <c r="C1310" s="17"/>
      <c r="D1310" s="17"/>
      <c r="E1310" s="29"/>
      <c r="F1310" s="29"/>
      <c r="G1310" s="29"/>
      <c r="H1310" s="29"/>
      <c r="I1310" s="29"/>
      <c r="J1310" s="53"/>
      <c r="K1310" s="53"/>
    </row>
    <row r="1311" spans="1:11" ht="12.75" x14ac:dyDescent="0.2">
      <c r="A1311" s="17"/>
      <c r="B1311" s="25"/>
      <c r="C1311" s="17"/>
      <c r="D1311" s="17"/>
      <c r="E1311" s="29"/>
      <c r="F1311" s="29"/>
      <c r="G1311" s="29"/>
      <c r="H1311" s="29"/>
      <c r="I1311" s="29"/>
      <c r="J1311" s="53"/>
      <c r="K1311" s="53"/>
    </row>
    <row r="1312" spans="1:11" ht="12.75" x14ac:dyDescent="0.2">
      <c r="A1312" s="17"/>
      <c r="B1312" s="25"/>
      <c r="C1312" s="17"/>
      <c r="D1312" s="17"/>
      <c r="E1312" s="29"/>
      <c r="F1312" s="29"/>
      <c r="G1312" s="29"/>
      <c r="H1312" s="29"/>
      <c r="I1312" s="29"/>
      <c r="J1312" s="53"/>
      <c r="K1312" s="53"/>
    </row>
    <row r="1313" spans="1:11" ht="12.75" x14ac:dyDescent="0.2">
      <c r="A1313" s="17"/>
      <c r="B1313" s="25"/>
      <c r="C1313" s="17"/>
      <c r="D1313" s="17"/>
      <c r="E1313" s="29"/>
      <c r="F1313" s="29"/>
      <c r="G1313" s="29"/>
      <c r="H1313" s="29"/>
      <c r="I1313" s="29"/>
      <c r="J1313" s="53"/>
      <c r="K1313" s="53"/>
    </row>
    <row r="1314" spans="1:11" ht="12.75" x14ac:dyDescent="0.2">
      <c r="A1314" s="17"/>
      <c r="B1314" s="25"/>
      <c r="C1314" s="17"/>
      <c r="D1314" s="17"/>
      <c r="E1314" s="29"/>
      <c r="F1314" s="29"/>
      <c r="G1314" s="29"/>
      <c r="H1314" s="29"/>
      <c r="I1314" s="29"/>
      <c r="J1314" s="53"/>
      <c r="K1314" s="53"/>
    </row>
    <row r="1315" spans="1:11" ht="12.75" x14ac:dyDescent="0.2">
      <c r="A1315" s="17"/>
      <c r="B1315" s="25"/>
      <c r="C1315" s="17"/>
      <c r="D1315" s="17"/>
      <c r="E1315" s="29"/>
      <c r="F1315" s="29"/>
      <c r="G1315" s="29"/>
      <c r="H1315" s="29"/>
      <c r="I1315" s="29"/>
      <c r="J1315" s="53"/>
      <c r="K1315" s="53"/>
    </row>
    <row r="1316" spans="1:11" ht="12.75" x14ac:dyDescent="0.2">
      <c r="A1316" s="17"/>
      <c r="B1316" s="25"/>
      <c r="C1316" s="17"/>
      <c r="D1316" s="17"/>
      <c r="E1316" s="29"/>
      <c r="F1316" s="29"/>
      <c r="G1316" s="29"/>
      <c r="H1316" s="29"/>
      <c r="I1316" s="29"/>
      <c r="J1316" s="53"/>
      <c r="K1316" s="53"/>
    </row>
    <row r="1317" spans="1:11" ht="12.75" x14ac:dyDescent="0.2">
      <c r="A1317" s="17"/>
      <c r="B1317" s="25"/>
      <c r="C1317" s="17"/>
      <c r="D1317" s="17"/>
      <c r="E1317" s="29"/>
      <c r="F1317" s="29"/>
      <c r="G1317" s="29"/>
      <c r="H1317" s="29"/>
      <c r="I1317" s="29"/>
      <c r="J1317" s="53"/>
      <c r="K1317" s="53"/>
    </row>
    <row r="1318" spans="1:11" ht="12.75" x14ac:dyDescent="0.2">
      <c r="A1318" s="17"/>
      <c r="B1318" s="25"/>
      <c r="C1318" s="17"/>
      <c r="D1318" s="17"/>
      <c r="E1318" s="29"/>
      <c r="F1318" s="29"/>
      <c r="G1318" s="29"/>
      <c r="H1318" s="29"/>
      <c r="I1318" s="29"/>
      <c r="J1318" s="53"/>
      <c r="K1318" s="53"/>
    </row>
    <row r="1319" spans="1:11" ht="12.75" x14ac:dyDescent="0.2">
      <c r="A1319" s="17"/>
      <c r="B1319" s="25"/>
      <c r="C1319" s="17"/>
      <c r="D1319" s="17"/>
      <c r="E1319" s="29"/>
      <c r="F1319" s="29"/>
      <c r="G1319" s="29"/>
      <c r="H1319" s="29"/>
      <c r="I1319" s="29"/>
      <c r="J1319" s="53"/>
      <c r="K1319" s="53"/>
    </row>
    <row r="1320" spans="1:11" ht="12.75" x14ac:dyDescent="0.2">
      <c r="A1320" s="17"/>
      <c r="B1320" s="25"/>
      <c r="C1320" s="17"/>
      <c r="D1320" s="17"/>
      <c r="E1320" s="29"/>
      <c r="F1320" s="29"/>
      <c r="G1320" s="29"/>
      <c r="H1320" s="29"/>
      <c r="I1320" s="29"/>
      <c r="J1320" s="53"/>
      <c r="K1320" s="53"/>
    </row>
    <row r="1321" spans="1:11" ht="12.75" x14ac:dyDescent="0.2">
      <c r="A1321" s="17"/>
      <c r="B1321" s="25"/>
      <c r="C1321" s="17"/>
      <c r="D1321" s="17"/>
      <c r="E1321" s="29"/>
      <c r="F1321" s="29"/>
      <c r="G1321" s="29"/>
      <c r="H1321" s="29"/>
      <c r="I1321" s="29"/>
      <c r="J1321" s="53"/>
      <c r="K1321" s="53"/>
    </row>
    <row r="1322" spans="1:11" ht="12.75" x14ac:dyDescent="0.2">
      <c r="A1322" s="17"/>
      <c r="B1322" s="25"/>
      <c r="C1322" s="17"/>
      <c r="D1322" s="17"/>
      <c r="E1322" s="29"/>
      <c r="F1322" s="29"/>
      <c r="G1322" s="29"/>
      <c r="H1322" s="29"/>
      <c r="I1322" s="29"/>
      <c r="J1322" s="53"/>
      <c r="K1322" s="53"/>
    </row>
    <row r="1323" spans="1:11" ht="12.75" x14ac:dyDescent="0.2">
      <c r="A1323" s="17"/>
      <c r="B1323" s="25"/>
      <c r="C1323" s="17"/>
      <c r="D1323" s="17"/>
      <c r="E1323" s="29"/>
      <c r="F1323" s="29"/>
      <c r="G1323" s="29"/>
      <c r="H1323" s="29"/>
      <c r="I1323" s="29"/>
      <c r="J1323" s="53"/>
      <c r="K1323" s="53"/>
    </row>
    <row r="1324" spans="1:11" ht="12.75" x14ac:dyDescent="0.2">
      <c r="A1324" s="17"/>
      <c r="B1324" s="25"/>
      <c r="C1324" s="17"/>
      <c r="D1324" s="17"/>
      <c r="E1324" s="29"/>
      <c r="F1324" s="29"/>
      <c r="G1324" s="29"/>
      <c r="H1324" s="29"/>
      <c r="I1324" s="29"/>
      <c r="J1324" s="53"/>
      <c r="K1324" s="53"/>
    </row>
    <row r="1325" spans="1:11" ht="12.75" x14ac:dyDescent="0.2">
      <c r="A1325" s="17"/>
      <c r="B1325" s="25"/>
      <c r="C1325" s="17"/>
      <c r="D1325" s="17"/>
      <c r="E1325" s="29"/>
      <c r="F1325" s="29"/>
      <c r="G1325" s="29"/>
      <c r="H1325" s="29"/>
      <c r="I1325" s="29"/>
      <c r="J1325" s="53"/>
      <c r="K1325" s="53"/>
    </row>
    <row r="1326" spans="1:11" ht="12.75" x14ac:dyDescent="0.2">
      <c r="A1326" s="17"/>
      <c r="B1326" s="25"/>
      <c r="C1326" s="17"/>
      <c r="D1326" s="17"/>
      <c r="E1326" s="29"/>
      <c r="F1326" s="29"/>
      <c r="G1326" s="29"/>
      <c r="H1326" s="29"/>
      <c r="I1326" s="29"/>
      <c r="J1326" s="53"/>
      <c r="K1326" s="53"/>
    </row>
    <row r="1327" spans="1:11" ht="12.75" x14ac:dyDescent="0.2">
      <c r="A1327" s="17"/>
      <c r="B1327" s="25"/>
      <c r="C1327" s="17"/>
      <c r="D1327" s="17"/>
      <c r="E1327" s="29"/>
      <c r="F1327" s="29"/>
      <c r="G1327" s="29"/>
      <c r="H1327" s="29"/>
      <c r="I1327" s="29"/>
      <c r="J1327" s="53"/>
      <c r="K1327" s="53"/>
    </row>
    <row r="1328" spans="1:11" ht="12.75" x14ac:dyDescent="0.2">
      <c r="A1328" s="17"/>
      <c r="B1328" s="25"/>
      <c r="C1328" s="17"/>
      <c r="D1328" s="17"/>
      <c r="E1328" s="29"/>
      <c r="F1328" s="29"/>
      <c r="G1328" s="29"/>
      <c r="H1328" s="29"/>
      <c r="I1328" s="29"/>
      <c r="J1328" s="53"/>
      <c r="K1328" s="53"/>
    </row>
    <row r="1329" spans="1:11" ht="12.75" x14ac:dyDescent="0.2">
      <c r="A1329" s="17"/>
      <c r="B1329" s="25"/>
      <c r="C1329" s="17"/>
      <c r="D1329" s="17"/>
      <c r="E1329" s="29"/>
      <c r="F1329" s="29"/>
      <c r="G1329" s="29"/>
      <c r="H1329" s="29"/>
      <c r="I1329" s="29"/>
      <c r="J1329" s="53"/>
      <c r="K1329" s="53"/>
    </row>
    <row r="1330" spans="1:11" ht="12.75" x14ac:dyDescent="0.2">
      <c r="A1330" s="17"/>
      <c r="B1330" s="25"/>
      <c r="C1330" s="17"/>
      <c r="D1330" s="17"/>
      <c r="E1330" s="29"/>
      <c r="F1330" s="29"/>
      <c r="G1330" s="29"/>
      <c r="H1330" s="29"/>
      <c r="I1330" s="29"/>
      <c r="J1330" s="53"/>
      <c r="K1330" s="53"/>
    </row>
    <row r="1331" spans="1:11" ht="12.75" x14ac:dyDescent="0.2">
      <c r="A1331" s="17"/>
      <c r="B1331" s="25"/>
      <c r="C1331" s="17"/>
      <c r="D1331" s="17"/>
      <c r="E1331" s="29"/>
      <c r="F1331" s="29"/>
      <c r="G1331" s="29"/>
      <c r="H1331" s="29"/>
      <c r="I1331" s="29"/>
      <c r="J1331" s="53"/>
      <c r="K1331" s="53"/>
    </row>
    <row r="1332" spans="1:11" ht="12.75" x14ac:dyDescent="0.2">
      <c r="A1332" s="17"/>
      <c r="B1332" s="25"/>
      <c r="C1332" s="17"/>
      <c r="D1332" s="17"/>
      <c r="E1332" s="29"/>
      <c r="F1332" s="29"/>
      <c r="G1332" s="29"/>
      <c r="H1332" s="29"/>
      <c r="I1332" s="29"/>
      <c r="J1332" s="53"/>
      <c r="K1332" s="53"/>
    </row>
    <row r="1333" spans="1:11" ht="12.75" x14ac:dyDescent="0.2">
      <c r="A1333" s="17"/>
      <c r="B1333" s="25"/>
      <c r="C1333" s="17"/>
      <c r="D1333" s="17"/>
      <c r="E1333" s="29"/>
      <c r="F1333" s="29"/>
      <c r="G1333" s="29"/>
      <c r="H1333" s="29"/>
      <c r="I1333" s="29"/>
      <c r="J1333" s="53"/>
      <c r="K1333" s="53"/>
    </row>
    <row r="1334" spans="1:11" ht="12.75" x14ac:dyDescent="0.2">
      <c r="A1334" s="17"/>
      <c r="B1334" s="25"/>
      <c r="C1334" s="17"/>
      <c r="D1334" s="17"/>
      <c r="E1334" s="29"/>
      <c r="F1334" s="29"/>
      <c r="G1334" s="29"/>
      <c r="H1334" s="29"/>
      <c r="I1334" s="29"/>
      <c r="J1334" s="53"/>
      <c r="K1334" s="53"/>
    </row>
    <row r="1335" spans="1:11" ht="12.75" x14ac:dyDescent="0.2">
      <c r="A1335" s="17"/>
      <c r="B1335" s="25"/>
      <c r="C1335" s="17"/>
      <c r="D1335" s="17"/>
      <c r="E1335" s="29"/>
      <c r="F1335" s="29"/>
      <c r="G1335" s="29"/>
      <c r="H1335" s="29"/>
      <c r="I1335" s="29"/>
      <c r="J1335" s="53"/>
      <c r="K1335" s="53"/>
    </row>
    <row r="1336" spans="1:11" ht="12.75" x14ac:dyDescent="0.2">
      <c r="A1336" s="17"/>
      <c r="B1336" s="25"/>
      <c r="C1336" s="17"/>
      <c r="D1336" s="17"/>
      <c r="E1336" s="29"/>
      <c r="F1336" s="29"/>
      <c r="G1336" s="29"/>
      <c r="H1336" s="29"/>
      <c r="I1336" s="29"/>
      <c r="J1336" s="53"/>
      <c r="K1336" s="53"/>
    </row>
    <row r="1337" spans="1:11" ht="12.75" x14ac:dyDescent="0.2">
      <c r="A1337" s="17"/>
      <c r="B1337" s="25"/>
      <c r="C1337" s="17"/>
      <c r="D1337" s="17"/>
      <c r="E1337" s="29"/>
      <c r="F1337" s="29"/>
      <c r="G1337" s="29"/>
      <c r="H1337" s="29"/>
      <c r="I1337" s="29"/>
      <c r="J1337" s="53"/>
      <c r="K1337" s="53"/>
    </row>
    <row r="1338" spans="1:11" ht="12.75" x14ac:dyDescent="0.2">
      <c r="A1338" s="17"/>
      <c r="B1338" s="25"/>
      <c r="C1338" s="17"/>
      <c r="D1338" s="17"/>
      <c r="E1338" s="29"/>
      <c r="F1338" s="29"/>
      <c r="G1338" s="29"/>
      <c r="H1338" s="29"/>
      <c r="I1338" s="29"/>
      <c r="J1338" s="53"/>
      <c r="K1338" s="53"/>
    </row>
    <row r="1339" spans="1:11" ht="12.75" x14ac:dyDescent="0.2">
      <c r="A1339" s="17"/>
      <c r="B1339" s="25"/>
      <c r="C1339" s="17"/>
      <c r="D1339" s="17"/>
      <c r="E1339" s="29"/>
      <c r="F1339" s="29"/>
      <c r="G1339" s="29"/>
      <c r="H1339" s="29"/>
      <c r="I1339" s="29"/>
      <c r="J1339" s="53"/>
      <c r="K1339" s="53"/>
    </row>
    <row r="1340" spans="1:11" ht="12.75" x14ac:dyDescent="0.2">
      <c r="A1340" s="17"/>
      <c r="B1340" s="25"/>
      <c r="C1340" s="17"/>
      <c r="D1340" s="17"/>
      <c r="E1340" s="29"/>
      <c r="F1340" s="29"/>
      <c r="G1340" s="29"/>
      <c r="H1340" s="29"/>
      <c r="I1340" s="29"/>
      <c r="J1340" s="53"/>
      <c r="K1340" s="53"/>
    </row>
    <row r="1341" spans="1:11" ht="12.75" x14ac:dyDescent="0.2">
      <c r="A1341" s="17"/>
      <c r="B1341" s="25"/>
      <c r="C1341" s="17"/>
      <c r="D1341" s="17"/>
      <c r="E1341" s="29"/>
      <c r="F1341" s="29"/>
      <c r="G1341" s="29"/>
      <c r="H1341" s="29"/>
      <c r="I1341" s="29"/>
      <c r="J1341" s="53"/>
      <c r="K1341" s="53"/>
    </row>
    <row r="1342" spans="1:11" ht="12.75" x14ac:dyDescent="0.2">
      <c r="A1342" s="17"/>
      <c r="B1342" s="25"/>
      <c r="C1342" s="17"/>
      <c r="D1342" s="17"/>
      <c r="E1342" s="29"/>
      <c r="F1342" s="29"/>
      <c r="G1342" s="29"/>
      <c r="H1342" s="29"/>
      <c r="I1342" s="29"/>
      <c r="J1342" s="53"/>
      <c r="K1342" s="53"/>
    </row>
    <row r="1343" spans="1:11" ht="12.75" x14ac:dyDescent="0.2">
      <c r="A1343" s="17"/>
      <c r="B1343" s="25"/>
      <c r="C1343" s="17"/>
      <c r="D1343" s="17"/>
      <c r="E1343" s="29"/>
      <c r="F1343" s="29"/>
      <c r="G1343" s="29"/>
      <c r="H1343" s="29"/>
      <c r="I1343" s="29"/>
      <c r="J1343" s="53"/>
      <c r="K1343" s="53"/>
    </row>
    <row r="1344" spans="1:11" ht="12.75" x14ac:dyDescent="0.2">
      <c r="A1344" s="17"/>
      <c r="B1344" s="25"/>
      <c r="C1344" s="17"/>
      <c r="D1344" s="17"/>
      <c r="E1344" s="29"/>
      <c r="F1344" s="29"/>
      <c r="G1344" s="29"/>
      <c r="H1344" s="29"/>
      <c r="I1344" s="29"/>
      <c r="J1344" s="53"/>
      <c r="K1344" s="53"/>
    </row>
    <row r="1345" spans="1:11" ht="12.75" x14ac:dyDescent="0.2">
      <c r="A1345" s="17"/>
      <c r="B1345" s="25"/>
      <c r="C1345" s="17"/>
      <c r="D1345" s="17"/>
      <c r="E1345" s="29"/>
      <c r="F1345" s="29"/>
      <c r="G1345" s="29"/>
      <c r="H1345" s="29"/>
      <c r="I1345" s="29"/>
      <c r="J1345" s="53"/>
      <c r="K1345" s="53"/>
    </row>
    <row r="1346" spans="1:11" ht="12.75" x14ac:dyDescent="0.2">
      <c r="A1346" s="17"/>
      <c r="B1346" s="25"/>
      <c r="C1346" s="17"/>
      <c r="D1346" s="17"/>
      <c r="E1346" s="29"/>
      <c r="F1346" s="29"/>
      <c r="G1346" s="29"/>
      <c r="H1346" s="29"/>
      <c r="I1346" s="29"/>
      <c r="J1346" s="53"/>
      <c r="K1346" s="53"/>
    </row>
    <row r="1347" spans="1:11" ht="12.75" x14ac:dyDescent="0.2">
      <c r="A1347" s="17"/>
      <c r="B1347" s="25"/>
      <c r="C1347" s="17"/>
      <c r="D1347" s="17"/>
      <c r="E1347" s="29"/>
      <c r="F1347" s="29"/>
      <c r="G1347" s="29"/>
      <c r="H1347" s="29"/>
      <c r="I1347" s="29"/>
      <c r="J1347" s="53"/>
      <c r="K1347" s="53"/>
    </row>
    <row r="1348" spans="1:11" ht="12.75" x14ac:dyDescent="0.2">
      <c r="A1348" s="17"/>
      <c r="B1348" s="25"/>
      <c r="C1348" s="17"/>
      <c r="D1348" s="17"/>
      <c r="E1348" s="29"/>
      <c r="F1348" s="29"/>
      <c r="G1348" s="29"/>
      <c r="H1348" s="29"/>
      <c r="I1348" s="29"/>
      <c r="J1348" s="53"/>
      <c r="K1348" s="53"/>
    </row>
    <row r="1349" spans="1:11" ht="12.75" x14ac:dyDescent="0.2">
      <c r="A1349" s="17"/>
      <c r="B1349" s="25"/>
      <c r="C1349" s="17"/>
      <c r="D1349" s="17"/>
      <c r="E1349" s="29"/>
      <c r="F1349" s="29"/>
      <c r="G1349" s="29"/>
      <c r="H1349" s="29"/>
      <c r="I1349" s="29"/>
      <c r="J1349" s="53"/>
      <c r="K1349" s="53"/>
    </row>
    <row r="1350" spans="1:11" ht="12.75" x14ac:dyDescent="0.2">
      <c r="A1350" s="17"/>
      <c r="B1350" s="25"/>
      <c r="C1350" s="17"/>
      <c r="D1350" s="17"/>
      <c r="E1350" s="29"/>
      <c r="F1350" s="29"/>
      <c r="G1350" s="29"/>
      <c r="H1350" s="29"/>
      <c r="I1350" s="29"/>
      <c r="J1350" s="53"/>
      <c r="K1350" s="53"/>
    </row>
    <row r="1351" spans="1:11" ht="12.75" x14ac:dyDescent="0.2">
      <c r="A1351" s="17"/>
      <c r="B1351" s="25"/>
      <c r="C1351" s="17"/>
      <c r="D1351" s="17"/>
      <c r="E1351" s="29"/>
      <c r="F1351" s="29"/>
      <c r="G1351" s="29"/>
      <c r="H1351" s="29"/>
      <c r="I1351" s="29"/>
      <c r="J1351" s="53"/>
      <c r="K1351" s="53"/>
    </row>
    <row r="1352" spans="1:11" ht="12.75" x14ac:dyDescent="0.2">
      <c r="A1352" s="17"/>
      <c r="B1352" s="25"/>
      <c r="C1352" s="17"/>
      <c r="D1352" s="17"/>
      <c r="E1352" s="29"/>
      <c r="F1352" s="29"/>
      <c r="G1352" s="29"/>
      <c r="H1352" s="29"/>
      <c r="I1352" s="29"/>
      <c r="J1352" s="53"/>
      <c r="K1352" s="53"/>
    </row>
    <row r="1353" spans="1:11" ht="12.75" x14ac:dyDescent="0.2">
      <c r="A1353" s="17"/>
      <c r="B1353" s="25"/>
      <c r="C1353" s="17"/>
      <c r="D1353" s="17"/>
      <c r="E1353" s="29"/>
      <c r="F1353" s="29"/>
      <c r="G1353" s="29"/>
      <c r="H1353" s="29"/>
      <c r="I1353" s="29"/>
      <c r="J1353" s="53"/>
      <c r="K1353" s="53"/>
    </row>
    <row r="1354" spans="1:11" ht="12.75" x14ac:dyDescent="0.2">
      <c r="A1354" s="17"/>
      <c r="B1354" s="25"/>
      <c r="C1354" s="17"/>
      <c r="D1354" s="17"/>
      <c r="E1354" s="29"/>
      <c r="F1354" s="29"/>
      <c r="G1354" s="29"/>
      <c r="H1354" s="29"/>
      <c r="I1354" s="29"/>
      <c r="J1354" s="53"/>
      <c r="K1354" s="53"/>
    </row>
    <row r="1355" spans="1:11" ht="12.75" x14ac:dyDescent="0.2">
      <c r="A1355" s="17"/>
      <c r="B1355" s="25"/>
      <c r="C1355" s="17"/>
      <c r="D1355" s="17"/>
      <c r="E1355" s="29"/>
      <c r="F1355" s="29"/>
      <c r="G1355" s="29"/>
      <c r="H1355" s="29"/>
      <c r="I1355" s="29"/>
      <c r="J1355" s="53"/>
      <c r="K1355" s="53"/>
    </row>
    <row r="1356" spans="1:11" ht="12.75" x14ac:dyDescent="0.2">
      <c r="A1356" s="17"/>
      <c r="B1356" s="25"/>
      <c r="C1356" s="17"/>
      <c r="D1356" s="17"/>
      <c r="E1356" s="29"/>
      <c r="F1356" s="29"/>
      <c r="G1356" s="29"/>
      <c r="H1356" s="29"/>
      <c r="I1356" s="29"/>
      <c r="J1356" s="53"/>
      <c r="K1356" s="53"/>
    </row>
    <row r="1357" spans="1:11" ht="12.75" x14ac:dyDescent="0.2">
      <c r="A1357" s="17"/>
      <c r="B1357" s="25"/>
      <c r="C1357" s="17"/>
      <c r="D1357" s="17"/>
      <c r="E1357" s="29"/>
      <c r="F1357" s="29"/>
      <c r="G1357" s="29"/>
      <c r="H1357" s="29"/>
      <c r="I1357" s="29"/>
      <c r="J1357" s="53"/>
      <c r="K1357" s="53"/>
    </row>
    <row r="1358" spans="1:11" ht="12.75" x14ac:dyDescent="0.2">
      <c r="A1358" s="17"/>
      <c r="B1358" s="25"/>
      <c r="C1358" s="17"/>
      <c r="D1358" s="17"/>
      <c r="E1358" s="29"/>
      <c r="F1358" s="29"/>
      <c r="G1358" s="29"/>
      <c r="H1358" s="29"/>
      <c r="I1358" s="29"/>
      <c r="J1358" s="53"/>
      <c r="K1358" s="53"/>
    </row>
    <row r="1359" spans="1:11" ht="12.75" x14ac:dyDescent="0.2">
      <c r="A1359" s="17"/>
      <c r="B1359" s="25"/>
      <c r="C1359" s="17"/>
      <c r="D1359" s="17"/>
      <c r="E1359" s="29"/>
      <c r="F1359" s="29"/>
      <c r="G1359" s="29"/>
      <c r="H1359" s="29"/>
      <c r="I1359" s="29"/>
      <c r="J1359" s="53"/>
      <c r="K1359" s="53"/>
    </row>
    <row r="1360" spans="1:11" ht="12.75" x14ac:dyDescent="0.2">
      <c r="A1360" s="17"/>
      <c r="B1360" s="25"/>
      <c r="C1360" s="17"/>
      <c r="D1360" s="17"/>
      <c r="E1360" s="29"/>
      <c r="F1360" s="29"/>
      <c r="G1360" s="29"/>
      <c r="H1360" s="29"/>
      <c r="I1360" s="29"/>
      <c r="J1360" s="53"/>
      <c r="K1360" s="53"/>
    </row>
    <row r="1361" spans="1:11" ht="12.75" x14ac:dyDescent="0.2">
      <c r="A1361" s="17"/>
      <c r="B1361" s="25"/>
      <c r="C1361" s="17"/>
      <c r="D1361" s="17"/>
      <c r="E1361" s="29"/>
      <c r="F1361" s="29"/>
      <c r="G1361" s="29"/>
      <c r="H1361" s="29"/>
      <c r="I1361" s="29"/>
      <c r="J1361" s="53"/>
      <c r="K1361" s="53"/>
    </row>
    <row r="1362" spans="1:11" ht="12.75" x14ac:dyDescent="0.2">
      <c r="A1362" s="17"/>
      <c r="B1362" s="25"/>
      <c r="C1362" s="17"/>
      <c r="D1362" s="17"/>
      <c r="E1362" s="29"/>
      <c r="F1362" s="29"/>
      <c r="G1362" s="29"/>
      <c r="H1362" s="29"/>
      <c r="I1362" s="29"/>
      <c r="J1362" s="53"/>
      <c r="K1362" s="53"/>
    </row>
    <row r="1363" spans="1:11" ht="12.75" x14ac:dyDescent="0.2">
      <c r="A1363" s="17"/>
      <c r="B1363" s="25"/>
      <c r="C1363" s="17"/>
      <c r="D1363" s="17"/>
      <c r="E1363" s="29"/>
      <c r="F1363" s="29"/>
      <c r="G1363" s="29"/>
      <c r="H1363" s="29"/>
      <c r="I1363" s="29"/>
      <c r="J1363" s="53"/>
      <c r="K1363" s="53"/>
    </row>
    <row r="1364" spans="1:11" ht="12.75" x14ac:dyDescent="0.2">
      <c r="A1364" s="17"/>
      <c r="B1364" s="25"/>
      <c r="C1364" s="17"/>
      <c r="D1364" s="17"/>
      <c r="E1364" s="29"/>
      <c r="F1364" s="29"/>
      <c r="G1364" s="29"/>
      <c r="H1364" s="29"/>
      <c r="I1364" s="29"/>
      <c r="J1364" s="53"/>
      <c r="K1364" s="53"/>
    </row>
    <row r="1365" spans="1:11" ht="12.75" x14ac:dyDescent="0.2">
      <c r="A1365" s="17"/>
      <c r="B1365" s="25"/>
      <c r="C1365" s="17"/>
      <c r="D1365" s="17"/>
      <c r="E1365" s="29"/>
      <c r="F1365" s="29"/>
      <c r="G1365" s="29"/>
      <c r="H1365" s="29"/>
      <c r="I1365" s="29"/>
      <c r="J1365" s="53"/>
      <c r="K1365" s="53"/>
    </row>
    <row r="1366" spans="1:11" ht="12.75" x14ac:dyDescent="0.2">
      <c r="A1366" s="17"/>
      <c r="B1366" s="25"/>
      <c r="C1366" s="17"/>
      <c r="D1366" s="17"/>
      <c r="E1366" s="29"/>
      <c r="F1366" s="29"/>
      <c r="G1366" s="29"/>
      <c r="H1366" s="29"/>
      <c r="I1366" s="29"/>
      <c r="J1366" s="53"/>
      <c r="K1366" s="53"/>
    </row>
    <row r="1367" spans="1:11" ht="12.75" x14ac:dyDescent="0.2">
      <c r="A1367" s="17"/>
      <c r="B1367" s="25"/>
      <c r="C1367" s="17"/>
      <c r="D1367" s="17"/>
      <c r="E1367" s="29"/>
      <c r="F1367" s="29"/>
      <c r="G1367" s="29"/>
      <c r="H1367" s="29"/>
      <c r="I1367" s="29"/>
      <c r="J1367" s="53"/>
      <c r="K1367" s="53"/>
    </row>
    <row r="1368" spans="1:11" ht="12.75" x14ac:dyDescent="0.2">
      <c r="A1368" s="17"/>
      <c r="B1368" s="25"/>
      <c r="C1368" s="17"/>
      <c r="D1368" s="17"/>
      <c r="E1368" s="29"/>
      <c r="F1368" s="29"/>
      <c r="G1368" s="29"/>
      <c r="H1368" s="29"/>
      <c r="I1368" s="29"/>
      <c r="J1368" s="53"/>
      <c r="K1368" s="53"/>
    </row>
    <row r="1369" spans="1:11" ht="12.75" x14ac:dyDescent="0.2">
      <c r="A1369" s="17"/>
      <c r="B1369" s="25"/>
      <c r="C1369" s="17"/>
      <c r="D1369" s="17"/>
      <c r="E1369" s="29"/>
      <c r="F1369" s="29"/>
      <c r="G1369" s="29"/>
      <c r="H1369" s="29"/>
      <c r="I1369" s="29"/>
      <c r="J1369" s="53"/>
      <c r="K1369" s="53"/>
    </row>
    <row r="1370" spans="1:11" ht="12.75" x14ac:dyDescent="0.2">
      <c r="A1370" s="17"/>
      <c r="B1370" s="25"/>
      <c r="C1370" s="17"/>
      <c r="D1370" s="17"/>
      <c r="E1370" s="29"/>
      <c r="F1370" s="29"/>
      <c r="G1370" s="29"/>
      <c r="H1370" s="29"/>
      <c r="I1370" s="29"/>
      <c r="J1370" s="53"/>
      <c r="K1370" s="53"/>
    </row>
    <row r="1371" spans="1:11" ht="12.75" x14ac:dyDescent="0.2">
      <c r="A1371" s="17"/>
      <c r="B1371" s="25"/>
      <c r="C1371" s="17"/>
      <c r="D1371" s="17"/>
      <c r="E1371" s="29"/>
      <c r="F1371" s="29"/>
      <c r="G1371" s="29"/>
      <c r="H1371" s="29"/>
      <c r="I1371" s="29"/>
      <c r="J1371" s="53"/>
      <c r="K1371" s="53"/>
    </row>
    <row r="1372" spans="1:11" ht="12.75" x14ac:dyDescent="0.2">
      <c r="A1372" s="17"/>
      <c r="B1372" s="25"/>
      <c r="C1372" s="17"/>
      <c r="D1372" s="17"/>
      <c r="E1372" s="29"/>
      <c r="F1372" s="29"/>
      <c r="G1372" s="29"/>
      <c r="H1372" s="29"/>
      <c r="I1372" s="29"/>
      <c r="J1372" s="53"/>
      <c r="K1372" s="53"/>
    </row>
    <row r="1373" spans="1:11" ht="12.75" x14ac:dyDescent="0.2">
      <c r="A1373" s="17"/>
      <c r="B1373" s="25"/>
      <c r="C1373" s="17"/>
      <c r="D1373" s="17"/>
      <c r="E1373" s="29"/>
      <c r="F1373" s="29"/>
      <c r="G1373" s="29"/>
      <c r="H1373" s="29"/>
      <c r="I1373" s="29"/>
      <c r="J1373" s="53"/>
      <c r="K1373" s="53"/>
    </row>
    <row r="1374" spans="1:11" ht="12.75" x14ac:dyDescent="0.2">
      <c r="A1374" s="17"/>
      <c r="B1374" s="25"/>
      <c r="C1374" s="17"/>
      <c r="D1374" s="17"/>
      <c r="E1374" s="29"/>
      <c r="F1374" s="29"/>
      <c r="G1374" s="29"/>
      <c r="H1374" s="29"/>
      <c r="I1374" s="29"/>
      <c r="J1374" s="53"/>
      <c r="K1374" s="53"/>
    </row>
    <row r="1375" spans="1:11" ht="12.75" x14ac:dyDescent="0.2">
      <c r="A1375" s="17"/>
      <c r="B1375" s="25"/>
      <c r="C1375" s="17"/>
      <c r="D1375" s="17"/>
      <c r="E1375" s="29"/>
      <c r="F1375" s="29"/>
      <c r="G1375" s="29"/>
      <c r="H1375" s="29"/>
      <c r="I1375" s="29"/>
      <c r="J1375" s="53"/>
      <c r="K1375" s="53"/>
    </row>
    <row r="1376" spans="1:11" ht="12.75" x14ac:dyDescent="0.2">
      <c r="A1376" s="17"/>
      <c r="B1376" s="25"/>
      <c r="C1376" s="17"/>
      <c r="D1376" s="17"/>
      <c r="E1376" s="29"/>
      <c r="F1376" s="29"/>
      <c r="G1376" s="29"/>
      <c r="H1376" s="29"/>
      <c r="I1376" s="29"/>
      <c r="J1376" s="53"/>
      <c r="K1376" s="53"/>
    </row>
    <row r="1377" spans="1:11" ht="12.75" x14ac:dyDescent="0.2">
      <c r="A1377" s="17"/>
      <c r="B1377" s="25"/>
      <c r="C1377" s="17"/>
      <c r="D1377" s="17"/>
      <c r="E1377" s="29"/>
      <c r="F1377" s="29"/>
      <c r="G1377" s="29"/>
      <c r="H1377" s="29"/>
      <c r="I1377" s="29"/>
      <c r="J1377" s="53"/>
      <c r="K1377" s="53"/>
    </row>
    <row r="1378" spans="1:11" ht="12.75" x14ac:dyDescent="0.2">
      <c r="A1378" s="17"/>
      <c r="B1378" s="25"/>
      <c r="C1378" s="17"/>
      <c r="D1378" s="17"/>
      <c r="E1378" s="29"/>
      <c r="F1378" s="29"/>
      <c r="G1378" s="29"/>
      <c r="H1378" s="29"/>
      <c r="I1378" s="29"/>
      <c r="J1378" s="53"/>
      <c r="K1378" s="53"/>
    </row>
    <row r="1379" spans="1:11" ht="12.75" x14ac:dyDescent="0.2">
      <c r="A1379" s="17"/>
      <c r="B1379" s="25"/>
      <c r="C1379" s="17"/>
      <c r="D1379" s="17"/>
      <c r="E1379" s="29"/>
      <c r="F1379" s="29"/>
      <c r="G1379" s="29"/>
      <c r="H1379" s="29"/>
      <c r="I1379" s="29"/>
      <c r="J1379" s="53"/>
      <c r="K1379" s="53"/>
    </row>
    <row r="1380" spans="1:11" ht="12.75" x14ac:dyDescent="0.2">
      <c r="A1380" s="17"/>
      <c r="B1380" s="25"/>
      <c r="C1380" s="17"/>
      <c r="D1380" s="17"/>
      <c r="E1380" s="29"/>
      <c r="F1380" s="29"/>
      <c r="G1380" s="29"/>
      <c r="H1380" s="29"/>
      <c r="I1380" s="29"/>
      <c r="J1380" s="53"/>
      <c r="K1380" s="53"/>
    </row>
    <row r="1381" spans="1:11" ht="12.75" x14ac:dyDescent="0.2">
      <c r="A1381" s="17"/>
      <c r="B1381" s="25"/>
      <c r="C1381" s="17"/>
      <c r="D1381" s="17"/>
      <c r="E1381" s="29"/>
      <c r="F1381" s="29"/>
      <c r="G1381" s="29"/>
      <c r="H1381" s="29"/>
      <c r="I1381" s="29"/>
      <c r="J1381" s="53"/>
      <c r="K1381" s="53"/>
    </row>
    <row r="1382" spans="1:11" ht="12.75" x14ac:dyDescent="0.2">
      <c r="A1382" s="17"/>
      <c r="B1382" s="25"/>
      <c r="C1382" s="17"/>
      <c r="D1382" s="17"/>
      <c r="E1382" s="29"/>
      <c r="F1382" s="29"/>
      <c r="G1382" s="29"/>
      <c r="H1382" s="29"/>
      <c r="I1382" s="29"/>
      <c r="J1382" s="53"/>
      <c r="K1382" s="53"/>
    </row>
    <row r="1383" spans="1:11" ht="12.75" x14ac:dyDescent="0.2">
      <c r="A1383" s="17"/>
      <c r="B1383" s="25"/>
      <c r="C1383" s="17"/>
      <c r="D1383" s="17"/>
      <c r="E1383" s="29"/>
      <c r="F1383" s="29"/>
      <c r="G1383" s="29"/>
      <c r="H1383" s="29"/>
      <c r="I1383" s="29"/>
      <c r="J1383" s="53"/>
      <c r="K1383" s="53"/>
    </row>
    <row r="1384" spans="1:11" ht="12.75" x14ac:dyDescent="0.2">
      <c r="A1384" s="17"/>
      <c r="B1384" s="25"/>
      <c r="C1384" s="17"/>
      <c r="D1384" s="17"/>
      <c r="E1384" s="29"/>
      <c r="F1384" s="29"/>
      <c r="G1384" s="29"/>
      <c r="H1384" s="29"/>
      <c r="I1384" s="29"/>
      <c r="J1384" s="53"/>
      <c r="K1384" s="53"/>
    </row>
    <row r="1385" spans="1:11" ht="12.75" x14ac:dyDescent="0.2">
      <c r="A1385" s="17"/>
      <c r="B1385" s="25"/>
      <c r="C1385" s="17"/>
      <c r="D1385" s="17"/>
      <c r="E1385" s="29"/>
      <c r="F1385" s="29"/>
      <c r="G1385" s="29"/>
      <c r="H1385" s="29"/>
      <c r="I1385" s="29"/>
      <c r="J1385" s="53"/>
      <c r="K1385" s="53"/>
    </row>
    <row r="1386" spans="1:11" ht="12.75" x14ac:dyDescent="0.2">
      <c r="A1386" s="17"/>
      <c r="B1386" s="25"/>
      <c r="C1386" s="17"/>
      <c r="D1386" s="17"/>
      <c r="E1386" s="29"/>
      <c r="F1386" s="29"/>
      <c r="G1386" s="29"/>
      <c r="H1386" s="29"/>
      <c r="I1386" s="29"/>
      <c r="J1386" s="53"/>
      <c r="K1386" s="53"/>
    </row>
    <row r="1387" spans="1:11" ht="12.75" x14ac:dyDescent="0.2">
      <c r="A1387" s="17"/>
      <c r="B1387" s="25"/>
      <c r="C1387" s="17"/>
      <c r="D1387" s="17"/>
      <c r="E1387" s="29"/>
      <c r="F1387" s="29"/>
      <c r="G1387" s="29"/>
      <c r="H1387" s="29"/>
      <c r="I1387" s="29"/>
      <c r="J1387" s="53"/>
      <c r="K1387" s="53"/>
    </row>
    <row r="1388" spans="1:11" ht="12.75" x14ac:dyDescent="0.2">
      <c r="A1388" s="17"/>
      <c r="B1388" s="25"/>
      <c r="C1388" s="17"/>
      <c r="D1388" s="17"/>
      <c r="E1388" s="29"/>
      <c r="F1388" s="29"/>
      <c r="G1388" s="29"/>
      <c r="H1388" s="29"/>
      <c r="I1388" s="29"/>
      <c r="J1388" s="53"/>
      <c r="K1388" s="53"/>
    </row>
    <row r="1389" spans="1:11" ht="12.75" x14ac:dyDescent="0.2">
      <c r="A1389" s="17"/>
      <c r="B1389" s="25"/>
      <c r="C1389" s="17"/>
      <c r="D1389" s="17"/>
      <c r="E1389" s="29"/>
      <c r="F1389" s="29"/>
      <c r="G1389" s="29"/>
      <c r="H1389" s="29"/>
      <c r="I1389" s="29"/>
      <c r="J1389" s="53"/>
      <c r="K1389" s="53"/>
    </row>
    <row r="1390" spans="1:11" ht="12.75" x14ac:dyDescent="0.2">
      <c r="A1390" s="17"/>
      <c r="B1390" s="25"/>
      <c r="C1390" s="17"/>
      <c r="D1390" s="17"/>
      <c r="E1390" s="29"/>
      <c r="F1390" s="29"/>
      <c r="G1390" s="29"/>
      <c r="H1390" s="29"/>
      <c r="I1390" s="29"/>
      <c r="J1390" s="53"/>
      <c r="K1390" s="53"/>
    </row>
    <row r="1391" spans="1:11" ht="12.75" x14ac:dyDescent="0.2">
      <c r="A1391" s="17"/>
      <c r="B1391" s="25"/>
      <c r="C1391" s="17"/>
      <c r="D1391" s="17"/>
      <c r="E1391" s="29"/>
      <c r="F1391" s="29"/>
      <c r="G1391" s="29"/>
      <c r="H1391" s="29"/>
      <c r="I1391" s="29"/>
      <c r="J1391" s="53"/>
      <c r="K1391" s="53"/>
    </row>
    <row r="1392" spans="1:11" ht="12.75" x14ac:dyDescent="0.2">
      <c r="A1392" s="17"/>
      <c r="B1392" s="25"/>
      <c r="C1392" s="17"/>
      <c r="D1392" s="17"/>
      <c r="E1392" s="29"/>
      <c r="F1392" s="29"/>
      <c r="G1392" s="29"/>
      <c r="H1392" s="29"/>
      <c r="I1392" s="29"/>
      <c r="J1392" s="53"/>
      <c r="K1392" s="53"/>
    </row>
    <row r="1393" spans="1:11" ht="12.75" x14ac:dyDescent="0.2">
      <c r="A1393" s="17"/>
      <c r="B1393" s="25"/>
      <c r="C1393" s="17"/>
      <c r="D1393" s="17"/>
      <c r="E1393" s="29"/>
      <c r="F1393" s="29"/>
      <c r="G1393" s="29"/>
      <c r="H1393" s="29"/>
      <c r="I1393" s="29"/>
      <c r="J1393" s="53"/>
      <c r="K1393" s="53"/>
    </row>
    <row r="1394" spans="1:11" ht="12.75" x14ac:dyDescent="0.2">
      <c r="A1394" s="17"/>
      <c r="B1394" s="25"/>
      <c r="C1394" s="17"/>
      <c r="D1394" s="17"/>
      <c r="E1394" s="29"/>
      <c r="F1394" s="29"/>
      <c r="G1394" s="29"/>
      <c r="H1394" s="29"/>
      <c r="I1394" s="29"/>
      <c r="J1394" s="53"/>
      <c r="K1394" s="53"/>
    </row>
    <row r="1395" spans="1:11" ht="12.75" x14ac:dyDescent="0.2">
      <c r="A1395" s="17"/>
      <c r="B1395" s="25"/>
      <c r="C1395" s="17"/>
      <c r="D1395" s="17"/>
      <c r="E1395" s="29"/>
      <c r="F1395" s="29"/>
      <c r="G1395" s="29"/>
      <c r="H1395" s="29"/>
      <c r="I1395" s="29"/>
      <c r="J1395" s="53"/>
      <c r="K1395" s="53"/>
    </row>
    <row r="1396" spans="1:11" ht="12.75" x14ac:dyDescent="0.2">
      <c r="A1396" s="17"/>
      <c r="B1396" s="25"/>
      <c r="C1396" s="17"/>
      <c r="D1396" s="17"/>
      <c r="E1396" s="29"/>
      <c r="F1396" s="29"/>
      <c r="G1396" s="29"/>
      <c r="H1396" s="29"/>
      <c r="I1396" s="29"/>
      <c r="J1396" s="53"/>
      <c r="K1396" s="53"/>
    </row>
    <row r="1397" spans="1:11" ht="12.75" x14ac:dyDescent="0.2">
      <c r="A1397" s="17"/>
      <c r="B1397" s="25"/>
      <c r="C1397" s="17"/>
      <c r="D1397" s="17"/>
      <c r="E1397" s="29"/>
      <c r="F1397" s="29"/>
      <c r="G1397" s="29"/>
      <c r="H1397" s="29"/>
      <c r="I1397" s="29"/>
      <c r="J1397" s="53"/>
      <c r="K1397" s="53"/>
    </row>
    <row r="1398" spans="1:11" ht="12.75" x14ac:dyDescent="0.2">
      <c r="A1398" s="17"/>
      <c r="B1398" s="25"/>
      <c r="C1398" s="17"/>
      <c r="D1398" s="17"/>
      <c r="E1398" s="29"/>
      <c r="F1398" s="29"/>
      <c r="G1398" s="29"/>
      <c r="H1398" s="29"/>
      <c r="I1398" s="29"/>
      <c r="J1398" s="53"/>
      <c r="K1398" s="53"/>
    </row>
    <row r="1399" spans="1:11" ht="12.75" x14ac:dyDescent="0.2">
      <c r="A1399" s="17"/>
      <c r="B1399" s="25"/>
      <c r="C1399" s="17"/>
      <c r="D1399" s="17"/>
      <c r="E1399" s="29"/>
      <c r="F1399" s="29"/>
      <c r="G1399" s="29"/>
      <c r="H1399" s="29"/>
      <c r="I1399" s="29"/>
      <c r="J1399" s="53"/>
      <c r="K1399" s="53"/>
    </row>
    <row r="1400" spans="1:11" ht="12.75" x14ac:dyDescent="0.2">
      <c r="A1400" s="17"/>
      <c r="B1400" s="25"/>
      <c r="C1400" s="17"/>
      <c r="D1400" s="17"/>
      <c r="E1400" s="29"/>
      <c r="F1400" s="29"/>
      <c r="G1400" s="29"/>
      <c r="H1400" s="29"/>
      <c r="I1400" s="29"/>
      <c r="J1400" s="53"/>
      <c r="K1400" s="53"/>
    </row>
    <row r="1401" spans="1:11" ht="12.75" x14ac:dyDescent="0.2">
      <c r="A1401" s="17"/>
      <c r="B1401" s="25"/>
      <c r="C1401" s="17"/>
      <c r="D1401" s="17"/>
      <c r="E1401" s="29"/>
      <c r="F1401" s="29"/>
      <c r="G1401" s="29"/>
      <c r="H1401" s="29"/>
      <c r="I1401" s="29"/>
      <c r="J1401" s="53"/>
      <c r="K1401" s="53"/>
    </row>
    <row r="1402" spans="1:11" ht="12.75" x14ac:dyDescent="0.2">
      <c r="A1402" s="17"/>
      <c r="B1402" s="25"/>
      <c r="C1402" s="17"/>
      <c r="D1402" s="17"/>
      <c r="E1402" s="29"/>
      <c r="F1402" s="29"/>
      <c r="G1402" s="29"/>
      <c r="H1402" s="29"/>
      <c r="I1402" s="29"/>
      <c r="J1402" s="53"/>
      <c r="K1402" s="53"/>
    </row>
    <row r="1403" spans="1:11" ht="12.75" x14ac:dyDescent="0.2">
      <c r="A1403" s="17"/>
      <c r="B1403" s="25"/>
      <c r="C1403" s="17"/>
      <c r="D1403" s="17"/>
      <c r="E1403" s="29"/>
      <c r="F1403" s="29"/>
      <c r="G1403" s="29"/>
      <c r="H1403" s="29"/>
      <c r="I1403" s="29"/>
      <c r="J1403" s="53"/>
      <c r="K1403" s="53"/>
    </row>
    <row r="1404" spans="1:11" ht="12.75" x14ac:dyDescent="0.2">
      <c r="A1404" s="17"/>
      <c r="B1404" s="25"/>
      <c r="C1404" s="17"/>
      <c r="D1404" s="17"/>
      <c r="E1404" s="29"/>
      <c r="F1404" s="29"/>
      <c r="G1404" s="29"/>
      <c r="H1404" s="29"/>
      <c r="I1404" s="29"/>
      <c r="J1404" s="53"/>
      <c r="K1404" s="53"/>
    </row>
    <row r="1405" spans="1:11" ht="12.75" x14ac:dyDescent="0.2">
      <c r="A1405" s="17"/>
      <c r="B1405" s="25"/>
      <c r="C1405" s="17"/>
      <c r="D1405" s="17"/>
      <c r="E1405" s="29"/>
      <c r="F1405" s="29"/>
      <c r="G1405" s="29"/>
      <c r="H1405" s="29"/>
      <c r="I1405" s="29"/>
      <c r="J1405" s="53"/>
      <c r="K1405" s="53"/>
    </row>
    <row r="1406" spans="1:11" ht="12.75" x14ac:dyDescent="0.2">
      <c r="A1406" s="17"/>
      <c r="B1406" s="25"/>
      <c r="C1406" s="17"/>
      <c r="D1406" s="17"/>
      <c r="E1406" s="29"/>
      <c r="F1406" s="29"/>
      <c r="G1406" s="29"/>
      <c r="H1406" s="29"/>
      <c r="I1406" s="29"/>
      <c r="J1406" s="53"/>
      <c r="K1406" s="53"/>
    </row>
    <row r="1407" spans="1:11" ht="12.75" x14ac:dyDescent="0.2">
      <c r="A1407" s="17"/>
      <c r="B1407" s="25"/>
      <c r="C1407" s="17"/>
      <c r="D1407" s="17"/>
      <c r="E1407" s="29"/>
      <c r="F1407" s="29"/>
      <c r="G1407" s="29"/>
      <c r="H1407" s="29"/>
      <c r="I1407" s="29"/>
      <c r="J1407" s="53"/>
      <c r="K1407" s="53"/>
    </row>
    <row r="1408" spans="1:11" ht="12.75" x14ac:dyDescent="0.2">
      <c r="A1408" s="17"/>
      <c r="B1408" s="25"/>
      <c r="C1408" s="17"/>
      <c r="D1408" s="17"/>
      <c r="E1408" s="29"/>
      <c r="F1408" s="29"/>
      <c r="G1408" s="29"/>
      <c r="H1408" s="29"/>
      <c r="I1408" s="29"/>
      <c r="J1408" s="53"/>
      <c r="K1408" s="53"/>
    </row>
    <row r="1409" spans="1:11" ht="12.75" x14ac:dyDescent="0.2">
      <c r="A1409" s="17"/>
      <c r="B1409" s="25"/>
      <c r="C1409" s="17"/>
      <c r="D1409" s="17"/>
      <c r="E1409" s="29"/>
      <c r="F1409" s="29"/>
      <c r="G1409" s="29"/>
      <c r="H1409" s="29"/>
      <c r="I1409" s="29"/>
      <c r="J1409" s="53"/>
      <c r="K1409" s="53"/>
    </row>
    <row r="1410" spans="1:11" ht="12.75" x14ac:dyDescent="0.2">
      <c r="A1410" s="17"/>
      <c r="B1410" s="25"/>
      <c r="C1410" s="17"/>
      <c r="D1410" s="17"/>
      <c r="E1410" s="29"/>
      <c r="F1410" s="29"/>
      <c r="G1410" s="29"/>
      <c r="H1410" s="29"/>
      <c r="I1410" s="29"/>
      <c r="J1410" s="53"/>
      <c r="K1410" s="53"/>
    </row>
    <row r="1411" spans="1:11" ht="12.75" x14ac:dyDescent="0.2">
      <c r="A1411" s="17"/>
      <c r="B1411" s="25"/>
      <c r="C1411" s="17"/>
      <c r="D1411" s="17"/>
      <c r="E1411" s="29"/>
      <c r="F1411" s="29"/>
      <c r="G1411" s="29"/>
      <c r="H1411" s="29"/>
      <c r="I1411" s="29"/>
      <c r="J1411" s="53"/>
      <c r="K1411" s="53"/>
    </row>
    <row r="1412" spans="1:11" ht="12.75" x14ac:dyDescent="0.2">
      <c r="A1412" s="17"/>
      <c r="B1412" s="25"/>
      <c r="C1412" s="17"/>
      <c r="D1412" s="17"/>
      <c r="E1412" s="29"/>
      <c r="F1412" s="29"/>
      <c r="G1412" s="29"/>
      <c r="H1412" s="29"/>
      <c r="I1412" s="29"/>
      <c r="J1412" s="53"/>
      <c r="K1412" s="53"/>
    </row>
    <row r="1413" spans="1:11" ht="12.75" x14ac:dyDescent="0.2">
      <c r="A1413" s="17"/>
      <c r="B1413" s="25"/>
      <c r="C1413" s="17"/>
      <c r="D1413" s="17"/>
      <c r="E1413" s="29"/>
      <c r="F1413" s="29"/>
      <c r="G1413" s="29"/>
      <c r="H1413" s="29"/>
      <c r="I1413" s="29"/>
      <c r="J1413" s="53"/>
      <c r="K1413" s="53"/>
    </row>
    <row r="1414" spans="1:11" ht="12.75" x14ac:dyDescent="0.2">
      <c r="A1414" s="17"/>
      <c r="B1414" s="25"/>
      <c r="C1414" s="17"/>
      <c r="D1414" s="17"/>
      <c r="E1414" s="29"/>
      <c r="F1414" s="29"/>
      <c r="G1414" s="29"/>
      <c r="H1414" s="29"/>
      <c r="I1414" s="29"/>
      <c r="J1414" s="53"/>
      <c r="K1414" s="53"/>
    </row>
    <row r="1415" spans="1:11" ht="12.75" x14ac:dyDescent="0.2">
      <c r="A1415" s="17"/>
      <c r="B1415" s="25"/>
      <c r="C1415" s="17"/>
      <c r="D1415" s="17"/>
      <c r="E1415" s="29"/>
      <c r="F1415" s="29"/>
      <c r="G1415" s="29"/>
      <c r="H1415" s="29"/>
      <c r="I1415" s="29"/>
      <c r="J1415" s="53"/>
      <c r="K1415" s="53"/>
    </row>
    <row r="1416" spans="1:11" ht="12.75" x14ac:dyDescent="0.2">
      <c r="A1416" s="17"/>
      <c r="B1416" s="25"/>
      <c r="C1416" s="17"/>
      <c r="D1416" s="17"/>
      <c r="E1416" s="29"/>
      <c r="F1416" s="29"/>
      <c r="G1416" s="29"/>
      <c r="H1416" s="29"/>
      <c r="I1416" s="29"/>
      <c r="J1416" s="53"/>
      <c r="K1416" s="53"/>
    </row>
    <row r="1417" spans="1:11" ht="12.75" x14ac:dyDescent="0.2">
      <c r="A1417" s="17"/>
      <c r="B1417" s="25"/>
      <c r="C1417" s="17"/>
      <c r="D1417" s="17"/>
      <c r="E1417" s="29"/>
      <c r="F1417" s="29"/>
      <c r="G1417" s="29"/>
      <c r="H1417" s="29"/>
      <c r="I1417" s="29"/>
      <c r="J1417" s="53"/>
      <c r="K1417" s="53"/>
    </row>
    <row r="1418" spans="1:11" ht="12.75" x14ac:dyDescent="0.2">
      <c r="A1418" s="17"/>
      <c r="B1418" s="25"/>
      <c r="C1418" s="17"/>
      <c r="D1418" s="17"/>
      <c r="E1418" s="29"/>
      <c r="F1418" s="29"/>
      <c r="G1418" s="29"/>
      <c r="H1418" s="29"/>
      <c r="I1418" s="29"/>
      <c r="J1418" s="53"/>
      <c r="K1418" s="53"/>
    </row>
    <row r="1419" spans="1:11" ht="12.75" x14ac:dyDescent="0.2">
      <c r="A1419" s="17"/>
      <c r="B1419" s="25"/>
      <c r="C1419" s="17"/>
      <c r="D1419" s="17"/>
      <c r="E1419" s="29"/>
      <c r="F1419" s="29"/>
      <c r="G1419" s="29"/>
      <c r="H1419" s="29"/>
      <c r="I1419" s="29"/>
      <c r="J1419" s="53"/>
      <c r="K1419" s="53"/>
    </row>
    <row r="1420" spans="1:11" ht="12.75" x14ac:dyDescent="0.2">
      <c r="A1420" s="17"/>
      <c r="B1420" s="25"/>
      <c r="C1420" s="17"/>
      <c r="D1420" s="17"/>
      <c r="E1420" s="29"/>
      <c r="F1420" s="29"/>
      <c r="G1420" s="29"/>
      <c r="H1420" s="29"/>
      <c r="I1420" s="29"/>
      <c r="J1420" s="53"/>
      <c r="K1420" s="53"/>
    </row>
    <row r="1421" spans="1:11" ht="12.75" x14ac:dyDescent="0.2">
      <c r="A1421" s="17"/>
      <c r="B1421" s="25"/>
      <c r="C1421" s="17"/>
      <c r="D1421" s="17"/>
      <c r="E1421" s="29"/>
      <c r="F1421" s="29"/>
      <c r="G1421" s="29"/>
      <c r="H1421" s="29"/>
      <c r="I1421" s="29"/>
      <c r="J1421" s="53"/>
      <c r="K1421" s="53"/>
    </row>
    <row r="1422" spans="1:11" ht="12.75" x14ac:dyDescent="0.2">
      <c r="A1422" s="17"/>
      <c r="B1422" s="25"/>
      <c r="C1422" s="17"/>
      <c r="D1422" s="17"/>
      <c r="E1422" s="29"/>
      <c r="F1422" s="29"/>
      <c r="G1422" s="29"/>
      <c r="H1422" s="29"/>
      <c r="I1422" s="29"/>
      <c r="J1422" s="53"/>
      <c r="K1422" s="53"/>
    </row>
    <row r="1423" spans="1:11" ht="12.75" x14ac:dyDescent="0.2">
      <c r="A1423" s="17"/>
      <c r="B1423" s="25"/>
      <c r="C1423" s="17"/>
      <c r="D1423" s="17"/>
      <c r="E1423" s="29"/>
      <c r="F1423" s="29"/>
      <c r="G1423" s="29"/>
      <c r="H1423" s="29"/>
      <c r="I1423" s="29"/>
      <c r="J1423" s="53"/>
      <c r="K1423" s="53"/>
    </row>
    <row r="1424" spans="1:11" ht="12.75" x14ac:dyDescent="0.2">
      <c r="A1424" s="17"/>
      <c r="B1424" s="25"/>
      <c r="C1424" s="17"/>
      <c r="D1424" s="17"/>
      <c r="E1424" s="29"/>
      <c r="F1424" s="29"/>
      <c r="G1424" s="29"/>
      <c r="H1424" s="29"/>
      <c r="I1424" s="29"/>
      <c r="J1424" s="53"/>
      <c r="K1424" s="53"/>
    </row>
    <row r="1425" spans="1:11" ht="12.75" x14ac:dyDescent="0.2">
      <c r="A1425" s="17"/>
      <c r="B1425" s="25"/>
      <c r="C1425" s="17"/>
      <c r="D1425" s="17"/>
      <c r="E1425" s="29"/>
      <c r="F1425" s="29"/>
      <c r="G1425" s="29"/>
      <c r="H1425" s="29"/>
      <c r="I1425" s="29"/>
      <c r="J1425" s="53"/>
      <c r="K1425" s="53"/>
    </row>
    <row r="1426" spans="1:11" ht="12.75" x14ac:dyDescent="0.2">
      <c r="A1426" s="17"/>
      <c r="B1426" s="25"/>
      <c r="C1426" s="17"/>
      <c r="D1426" s="17"/>
      <c r="E1426" s="29"/>
      <c r="F1426" s="29"/>
      <c r="G1426" s="29"/>
      <c r="H1426" s="29"/>
      <c r="I1426" s="29"/>
      <c r="J1426" s="53"/>
      <c r="K1426" s="53"/>
    </row>
    <row r="1427" spans="1:11" ht="12.75" x14ac:dyDescent="0.2">
      <c r="A1427" s="17"/>
      <c r="B1427" s="25"/>
      <c r="C1427" s="17"/>
      <c r="D1427" s="17"/>
      <c r="E1427" s="29"/>
      <c r="F1427" s="29"/>
      <c r="G1427" s="29"/>
      <c r="H1427" s="29"/>
      <c r="I1427" s="29"/>
      <c r="J1427" s="53"/>
      <c r="K1427" s="53"/>
    </row>
    <row r="1428" spans="1:11" ht="12.75" x14ac:dyDescent="0.2">
      <c r="A1428" s="17"/>
      <c r="B1428" s="25"/>
      <c r="C1428" s="17"/>
      <c r="D1428" s="17"/>
      <c r="E1428" s="29"/>
      <c r="F1428" s="29"/>
      <c r="G1428" s="29"/>
      <c r="H1428" s="29"/>
      <c r="I1428" s="29"/>
      <c r="J1428" s="53"/>
      <c r="K1428" s="53"/>
    </row>
    <row r="1429" spans="1:11" ht="12.75" x14ac:dyDescent="0.2">
      <c r="A1429" s="17"/>
      <c r="B1429" s="25"/>
      <c r="C1429" s="17"/>
      <c r="D1429" s="17"/>
      <c r="E1429" s="29"/>
      <c r="F1429" s="29"/>
      <c r="G1429" s="29"/>
      <c r="H1429" s="29"/>
      <c r="I1429" s="29"/>
      <c r="J1429" s="53"/>
      <c r="K1429" s="53"/>
    </row>
    <row r="1430" spans="1:11" ht="12.75" x14ac:dyDescent="0.2">
      <c r="A1430" s="17"/>
      <c r="B1430" s="25"/>
      <c r="C1430" s="17"/>
      <c r="D1430" s="17"/>
      <c r="E1430" s="29"/>
      <c r="F1430" s="29"/>
      <c r="G1430" s="29"/>
      <c r="H1430" s="29"/>
      <c r="I1430" s="29"/>
      <c r="J1430" s="53"/>
      <c r="K1430" s="53"/>
    </row>
    <row r="1431" spans="1:11" ht="12.75" x14ac:dyDescent="0.2">
      <c r="A1431" s="17"/>
      <c r="B1431" s="25"/>
      <c r="C1431" s="17"/>
      <c r="D1431" s="17"/>
      <c r="E1431" s="29"/>
      <c r="F1431" s="29"/>
      <c r="G1431" s="29"/>
      <c r="H1431" s="29"/>
      <c r="I1431" s="29"/>
      <c r="J1431" s="53"/>
      <c r="K1431" s="53"/>
    </row>
    <row r="1432" spans="1:11" ht="12.75" x14ac:dyDescent="0.2">
      <c r="A1432" s="17"/>
      <c r="B1432" s="25"/>
      <c r="C1432" s="17"/>
      <c r="D1432" s="17"/>
      <c r="E1432" s="29"/>
      <c r="F1432" s="29"/>
      <c r="G1432" s="29"/>
      <c r="H1432" s="29"/>
      <c r="I1432" s="29"/>
      <c r="J1432" s="53"/>
      <c r="K1432" s="53"/>
    </row>
    <row r="1433" spans="1:11" ht="12.75" x14ac:dyDescent="0.2">
      <c r="A1433" s="17"/>
      <c r="B1433" s="25"/>
      <c r="C1433" s="17"/>
      <c r="D1433" s="17"/>
      <c r="E1433" s="29"/>
      <c r="F1433" s="29"/>
      <c r="G1433" s="29"/>
      <c r="H1433" s="29"/>
      <c r="I1433" s="29"/>
      <c r="J1433" s="53"/>
      <c r="K1433" s="53"/>
    </row>
    <row r="1434" spans="1:11" ht="12.75" x14ac:dyDescent="0.2">
      <c r="A1434" s="17"/>
      <c r="B1434" s="25"/>
      <c r="C1434" s="17"/>
      <c r="D1434" s="17"/>
      <c r="E1434" s="29"/>
      <c r="F1434" s="29"/>
      <c r="G1434" s="29"/>
      <c r="H1434" s="29"/>
      <c r="I1434" s="29"/>
      <c r="J1434" s="53"/>
      <c r="K1434" s="53"/>
    </row>
    <row r="1435" spans="1:11" ht="12.75" x14ac:dyDescent="0.2">
      <c r="A1435" s="17"/>
      <c r="B1435" s="25"/>
      <c r="C1435" s="17"/>
      <c r="D1435" s="17"/>
      <c r="E1435" s="29"/>
      <c r="F1435" s="29"/>
      <c r="G1435" s="29"/>
      <c r="H1435" s="29"/>
      <c r="I1435" s="29"/>
      <c r="J1435" s="53"/>
      <c r="K1435" s="53"/>
    </row>
    <row r="1436" spans="1:11" ht="12.75" x14ac:dyDescent="0.2">
      <c r="A1436" s="17"/>
      <c r="B1436" s="25"/>
      <c r="C1436" s="17"/>
      <c r="D1436" s="17"/>
      <c r="E1436" s="29"/>
      <c r="F1436" s="29"/>
      <c r="G1436" s="29"/>
      <c r="H1436" s="29"/>
      <c r="I1436" s="29"/>
      <c r="J1436" s="53"/>
      <c r="K1436" s="53"/>
    </row>
    <row r="1437" spans="1:11" ht="12.75" x14ac:dyDescent="0.2">
      <c r="A1437" s="17"/>
      <c r="B1437" s="25"/>
      <c r="C1437" s="17"/>
      <c r="D1437" s="17"/>
      <c r="E1437" s="29"/>
      <c r="F1437" s="29"/>
      <c r="G1437" s="29"/>
      <c r="H1437" s="29"/>
      <c r="I1437" s="29"/>
      <c r="J1437" s="53"/>
      <c r="K1437" s="53"/>
    </row>
    <row r="1438" spans="1:11" ht="12.75" x14ac:dyDescent="0.2">
      <c r="A1438" s="17"/>
      <c r="B1438" s="25"/>
      <c r="C1438" s="17"/>
      <c r="D1438" s="17"/>
      <c r="E1438" s="29"/>
      <c r="F1438" s="29"/>
      <c r="G1438" s="29"/>
      <c r="H1438" s="29"/>
      <c r="I1438" s="29"/>
      <c r="J1438" s="53"/>
      <c r="K1438" s="53"/>
    </row>
    <row r="1439" spans="1:11" ht="12.75" x14ac:dyDescent="0.2">
      <c r="A1439" s="17"/>
      <c r="B1439" s="25"/>
      <c r="C1439" s="17"/>
      <c r="D1439" s="17"/>
      <c r="E1439" s="29"/>
      <c r="F1439" s="29"/>
      <c r="G1439" s="29"/>
      <c r="H1439" s="29"/>
      <c r="I1439" s="29"/>
      <c r="J1439" s="53"/>
      <c r="K1439" s="53"/>
    </row>
    <row r="1440" spans="1:11" ht="12.75" x14ac:dyDescent="0.2">
      <c r="A1440" s="17"/>
      <c r="B1440" s="25"/>
      <c r="C1440" s="17"/>
      <c r="D1440" s="17"/>
      <c r="E1440" s="29"/>
      <c r="F1440" s="29"/>
      <c r="G1440" s="29"/>
      <c r="H1440" s="29"/>
      <c r="I1440" s="29"/>
      <c r="J1440" s="53"/>
      <c r="K1440" s="53"/>
    </row>
    <row r="1441" spans="1:11" ht="12.75" x14ac:dyDescent="0.2">
      <c r="A1441" s="17"/>
      <c r="B1441" s="25"/>
      <c r="C1441" s="17"/>
      <c r="D1441" s="17"/>
      <c r="E1441" s="29"/>
      <c r="F1441" s="29"/>
      <c r="G1441" s="29"/>
      <c r="H1441" s="29"/>
      <c r="I1441" s="29"/>
      <c r="J1441" s="53"/>
      <c r="K1441" s="53"/>
    </row>
    <row r="1442" spans="1:11" ht="12.75" x14ac:dyDescent="0.2">
      <c r="A1442" s="17"/>
      <c r="B1442" s="25"/>
      <c r="C1442" s="17"/>
      <c r="D1442" s="17"/>
      <c r="E1442" s="29"/>
      <c r="F1442" s="29"/>
      <c r="G1442" s="29"/>
      <c r="H1442" s="29"/>
      <c r="I1442" s="29"/>
      <c r="J1442" s="53"/>
      <c r="K1442" s="53"/>
    </row>
    <row r="1443" spans="1:11" ht="12.75" x14ac:dyDescent="0.2">
      <c r="A1443" s="17"/>
      <c r="B1443" s="25"/>
      <c r="C1443" s="17"/>
      <c r="D1443" s="17"/>
      <c r="E1443" s="29"/>
      <c r="F1443" s="29"/>
      <c r="G1443" s="29"/>
      <c r="H1443" s="29"/>
      <c r="I1443" s="29"/>
      <c r="J1443" s="53"/>
      <c r="K1443" s="53"/>
    </row>
    <row r="1444" spans="1:11" ht="12.75" x14ac:dyDescent="0.2">
      <c r="A1444" s="17"/>
      <c r="B1444" s="25"/>
      <c r="C1444" s="17"/>
      <c r="D1444" s="17"/>
      <c r="E1444" s="29"/>
      <c r="F1444" s="29"/>
      <c r="G1444" s="29"/>
      <c r="H1444" s="29"/>
      <c r="I1444" s="29"/>
      <c r="J1444" s="53"/>
      <c r="K1444" s="53"/>
    </row>
    <row r="1445" spans="1:11" ht="12.75" x14ac:dyDescent="0.2">
      <c r="A1445" s="17"/>
      <c r="B1445" s="25"/>
      <c r="C1445" s="17"/>
      <c r="D1445" s="17"/>
      <c r="E1445" s="29"/>
      <c r="F1445" s="29"/>
      <c r="G1445" s="29"/>
      <c r="H1445" s="29"/>
      <c r="I1445" s="29"/>
      <c r="J1445" s="53"/>
      <c r="K1445" s="53"/>
    </row>
    <row r="1446" spans="1:11" ht="12.75" x14ac:dyDescent="0.2">
      <c r="A1446" s="17"/>
      <c r="B1446" s="25"/>
      <c r="C1446" s="17"/>
      <c r="D1446" s="17"/>
      <c r="E1446" s="29"/>
      <c r="F1446" s="29"/>
      <c r="G1446" s="29"/>
      <c r="H1446" s="29"/>
      <c r="I1446" s="29"/>
      <c r="J1446" s="53"/>
      <c r="K1446" s="53"/>
    </row>
    <row r="1447" spans="1:11" ht="12.75" x14ac:dyDescent="0.2">
      <c r="A1447" s="17"/>
      <c r="B1447" s="25"/>
      <c r="C1447" s="17"/>
      <c r="D1447" s="17"/>
      <c r="E1447" s="29"/>
      <c r="F1447" s="29"/>
      <c r="G1447" s="29"/>
      <c r="H1447" s="29"/>
      <c r="I1447" s="29"/>
      <c r="J1447" s="53"/>
      <c r="K1447" s="53"/>
    </row>
    <row r="1448" spans="1:11" ht="12.75" x14ac:dyDescent="0.2">
      <c r="A1448" s="17"/>
      <c r="B1448" s="25"/>
      <c r="C1448" s="17"/>
      <c r="D1448" s="17"/>
      <c r="E1448" s="29"/>
      <c r="F1448" s="29"/>
      <c r="G1448" s="29"/>
      <c r="H1448" s="29"/>
      <c r="I1448" s="29"/>
      <c r="J1448" s="53"/>
      <c r="K1448" s="53"/>
    </row>
    <row r="1449" spans="1:11" ht="12.75" x14ac:dyDescent="0.2">
      <c r="A1449" s="17"/>
      <c r="B1449" s="25"/>
      <c r="C1449" s="17"/>
      <c r="D1449" s="17"/>
      <c r="E1449" s="29"/>
      <c r="F1449" s="29"/>
      <c r="G1449" s="29"/>
      <c r="H1449" s="29"/>
      <c r="I1449" s="29"/>
      <c r="J1449" s="53"/>
      <c r="K1449" s="53"/>
    </row>
    <row r="1450" spans="1:11" ht="12.75" x14ac:dyDescent="0.2">
      <c r="A1450" s="17"/>
      <c r="B1450" s="25"/>
      <c r="C1450" s="17"/>
      <c r="D1450" s="17"/>
      <c r="E1450" s="29"/>
      <c r="F1450" s="29"/>
      <c r="G1450" s="29"/>
      <c r="H1450" s="29"/>
      <c r="I1450" s="29"/>
      <c r="J1450" s="53"/>
      <c r="K1450" s="53"/>
    </row>
    <row r="1451" spans="1:11" ht="12.75" x14ac:dyDescent="0.2">
      <c r="A1451" s="17"/>
      <c r="B1451" s="25"/>
      <c r="C1451" s="17"/>
      <c r="D1451" s="17"/>
      <c r="E1451" s="29"/>
      <c r="F1451" s="29"/>
      <c r="G1451" s="29"/>
      <c r="H1451" s="29"/>
      <c r="I1451" s="29"/>
      <c r="J1451" s="53"/>
      <c r="K1451" s="53"/>
    </row>
    <row r="1452" spans="1:11" ht="12.75" x14ac:dyDescent="0.2">
      <c r="A1452" s="17"/>
      <c r="B1452" s="25"/>
      <c r="C1452" s="17"/>
      <c r="D1452" s="17"/>
      <c r="E1452" s="29"/>
      <c r="F1452" s="29"/>
      <c r="G1452" s="29"/>
      <c r="H1452" s="29"/>
      <c r="I1452" s="29"/>
      <c r="J1452" s="53"/>
      <c r="K1452" s="53"/>
    </row>
    <row r="1453" spans="1:11" ht="12.75" x14ac:dyDescent="0.2">
      <c r="A1453" s="17"/>
      <c r="B1453" s="25"/>
      <c r="C1453" s="17"/>
      <c r="D1453" s="17"/>
      <c r="E1453" s="29"/>
      <c r="F1453" s="29"/>
      <c r="G1453" s="29"/>
      <c r="H1453" s="29"/>
      <c r="I1453" s="29"/>
      <c r="J1453" s="53"/>
      <c r="K1453" s="53"/>
    </row>
    <row r="1454" spans="1:11" ht="12.75" x14ac:dyDescent="0.2">
      <c r="A1454" s="17"/>
      <c r="B1454" s="25"/>
      <c r="C1454" s="17"/>
      <c r="D1454" s="17"/>
      <c r="E1454" s="29"/>
      <c r="F1454" s="29"/>
      <c r="G1454" s="29"/>
      <c r="H1454" s="29"/>
      <c r="I1454" s="29"/>
      <c r="J1454" s="53"/>
      <c r="K1454" s="53"/>
    </row>
    <row r="1455" spans="1:11" ht="12.75" x14ac:dyDescent="0.2">
      <c r="A1455" s="17"/>
      <c r="B1455" s="25"/>
      <c r="C1455" s="17"/>
      <c r="D1455" s="17"/>
      <c r="E1455" s="29"/>
      <c r="F1455" s="29"/>
      <c r="G1455" s="29"/>
      <c r="H1455" s="29"/>
      <c r="I1455" s="29"/>
      <c r="J1455" s="53"/>
      <c r="K1455" s="53"/>
    </row>
    <row r="1456" spans="1:11" ht="12.75" x14ac:dyDescent="0.2">
      <c r="A1456" s="17"/>
      <c r="B1456" s="25"/>
      <c r="C1456" s="17"/>
      <c r="D1456" s="17"/>
      <c r="E1456" s="29"/>
      <c r="F1456" s="29"/>
      <c r="G1456" s="29"/>
      <c r="H1456" s="29"/>
      <c r="I1456" s="29"/>
      <c r="J1456" s="53"/>
      <c r="K1456" s="53"/>
    </row>
    <row r="1457" spans="1:11" ht="12.75" x14ac:dyDescent="0.2">
      <c r="A1457" s="17"/>
      <c r="B1457" s="25"/>
      <c r="C1457" s="17"/>
      <c r="D1457" s="17"/>
      <c r="E1457" s="29"/>
      <c r="F1457" s="29"/>
      <c r="G1457" s="29"/>
      <c r="H1457" s="29"/>
      <c r="I1457" s="29"/>
      <c r="J1457" s="53"/>
      <c r="K1457" s="53"/>
    </row>
    <row r="1458" spans="1:11" ht="12.75" x14ac:dyDescent="0.2">
      <c r="A1458" s="17"/>
      <c r="B1458" s="25"/>
      <c r="C1458" s="17"/>
      <c r="D1458" s="17"/>
      <c r="E1458" s="29"/>
      <c r="F1458" s="29"/>
      <c r="G1458" s="29"/>
      <c r="H1458" s="29"/>
      <c r="I1458" s="29"/>
      <c r="J1458" s="53"/>
      <c r="K1458" s="53"/>
    </row>
    <row r="1459" spans="1:11" ht="12.75" x14ac:dyDescent="0.2">
      <c r="A1459" s="17"/>
      <c r="B1459" s="25"/>
      <c r="C1459" s="17"/>
      <c r="D1459" s="17"/>
      <c r="E1459" s="29"/>
      <c r="F1459" s="29"/>
      <c r="G1459" s="29"/>
      <c r="H1459" s="29"/>
      <c r="I1459" s="29"/>
      <c r="J1459" s="53"/>
      <c r="K1459" s="53"/>
    </row>
    <row r="1460" spans="1:11" ht="12.75" x14ac:dyDescent="0.2">
      <c r="A1460" s="17"/>
      <c r="B1460" s="25"/>
      <c r="C1460" s="17"/>
      <c r="D1460" s="17"/>
      <c r="E1460" s="29"/>
      <c r="F1460" s="29"/>
      <c r="G1460" s="29"/>
      <c r="H1460" s="29"/>
      <c r="I1460" s="29"/>
      <c r="J1460" s="53"/>
      <c r="K1460" s="53"/>
    </row>
    <row r="1461" spans="1:11" ht="12.75" x14ac:dyDescent="0.2">
      <c r="A1461" s="17"/>
      <c r="B1461" s="25"/>
      <c r="C1461" s="17"/>
      <c r="D1461" s="17"/>
      <c r="E1461" s="29"/>
      <c r="F1461" s="29"/>
      <c r="G1461" s="29"/>
      <c r="H1461" s="29"/>
      <c r="I1461" s="29"/>
      <c r="J1461" s="53"/>
      <c r="K1461" s="53"/>
    </row>
    <row r="1462" spans="1:11" ht="12.75" x14ac:dyDescent="0.2">
      <c r="A1462" s="17"/>
      <c r="B1462" s="25"/>
      <c r="C1462" s="17"/>
      <c r="D1462" s="17"/>
      <c r="E1462" s="29"/>
      <c r="F1462" s="29"/>
      <c r="G1462" s="29"/>
      <c r="H1462" s="29"/>
      <c r="I1462" s="29"/>
      <c r="J1462" s="53"/>
      <c r="K1462" s="53"/>
    </row>
    <row r="1463" spans="1:11" ht="12.75" x14ac:dyDescent="0.2">
      <c r="A1463" s="17"/>
      <c r="B1463" s="25"/>
      <c r="C1463" s="17"/>
      <c r="D1463" s="17"/>
      <c r="E1463" s="29"/>
      <c r="F1463" s="29"/>
      <c r="G1463" s="29"/>
      <c r="H1463" s="29"/>
      <c r="I1463" s="29"/>
      <c r="J1463" s="53"/>
      <c r="K1463" s="53"/>
    </row>
    <row r="1464" spans="1:11" ht="12.75" x14ac:dyDescent="0.2">
      <c r="A1464" s="17"/>
      <c r="B1464" s="25"/>
      <c r="C1464" s="17"/>
      <c r="D1464" s="17"/>
      <c r="E1464" s="29"/>
      <c r="F1464" s="29"/>
      <c r="G1464" s="29"/>
      <c r="H1464" s="29"/>
      <c r="I1464" s="29"/>
      <c r="J1464" s="53"/>
      <c r="K1464" s="53"/>
    </row>
    <row r="1465" spans="1:11" ht="12.75" x14ac:dyDescent="0.2">
      <c r="A1465" s="17"/>
      <c r="B1465" s="25"/>
      <c r="C1465" s="17"/>
      <c r="D1465" s="17"/>
      <c r="E1465" s="29"/>
      <c r="F1465" s="29"/>
      <c r="G1465" s="29"/>
      <c r="H1465" s="29"/>
      <c r="I1465" s="29"/>
      <c r="J1465" s="53"/>
      <c r="K1465" s="53"/>
    </row>
    <row r="1466" spans="1:11" ht="12.75" x14ac:dyDescent="0.2">
      <c r="A1466" s="17"/>
      <c r="B1466" s="25"/>
      <c r="C1466" s="17"/>
      <c r="D1466" s="17"/>
      <c r="E1466" s="29"/>
      <c r="F1466" s="29"/>
      <c r="G1466" s="29"/>
      <c r="H1466" s="29"/>
      <c r="I1466" s="29"/>
      <c r="J1466" s="53"/>
      <c r="K1466" s="53"/>
    </row>
    <row r="1467" spans="1:11" ht="12.75" x14ac:dyDescent="0.2">
      <c r="A1467" s="17"/>
      <c r="B1467" s="25"/>
      <c r="C1467" s="17"/>
      <c r="D1467" s="17"/>
      <c r="E1467" s="29"/>
      <c r="F1467" s="29"/>
      <c r="G1467" s="29"/>
      <c r="H1467" s="29"/>
      <c r="I1467" s="29"/>
      <c r="J1467" s="53"/>
      <c r="K1467" s="53"/>
    </row>
    <row r="1468" spans="1:11" ht="12.75" x14ac:dyDescent="0.2">
      <c r="A1468" s="17"/>
      <c r="B1468" s="25"/>
      <c r="C1468" s="17"/>
      <c r="D1468" s="17"/>
      <c r="E1468" s="29"/>
      <c r="F1468" s="29"/>
      <c r="G1468" s="29"/>
      <c r="H1468" s="29"/>
      <c r="I1468" s="29"/>
      <c r="J1468" s="53"/>
      <c r="K1468" s="53"/>
    </row>
    <row r="1469" spans="1:11" ht="12.75" x14ac:dyDescent="0.2">
      <c r="A1469" s="17"/>
      <c r="B1469" s="25"/>
      <c r="C1469" s="17"/>
      <c r="D1469" s="17"/>
      <c r="E1469" s="29"/>
      <c r="F1469" s="29"/>
      <c r="G1469" s="29"/>
      <c r="H1469" s="29"/>
      <c r="I1469" s="29"/>
      <c r="J1469" s="53"/>
      <c r="K1469" s="53"/>
    </row>
    <row r="1470" spans="1:11" ht="12.75" x14ac:dyDescent="0.2">
      <c r="A1470" s="17"/>
      <c r="B1470" s="25"/>
      <c r="C1470" s="17"/>
      <c r="D1470" s="17"/>
      <c r="E1470" s="29"/>
      <c r="F1470" s="29"/>
      <c r="G1470" s="29"/>
      <c r="H1470" s="29"/>
      <c r="I1470" s="29"/>
      <c r="J1470" s="53"/>
      <c r="K1470" s="53"/>
    </row>
    <row r="1471" spans="1:11" ht="12.75" x14ac:dyDescent="0.2">
      <c r="A1471" s="17"/>
      <c r="B1471" s="25"/>
      <c r="C1471" s="17"/>
      <c r="D1471" s="17"/>
      <c r="E1471" s="29"/>
      <c r="F1471" s="29"/>
      <c r="G1471" s="29"/>
      <c r="H1471" s="29"/>
      <c r="I1471" s="29"/>
      <c r="J1471" s="53"/>
      <c r="K1471" s="53"/>
    </row>
    <row r="1472" spans="1:11" ht="12.75" x14ac:dyDescent="0.2">
      <c r="A1472" s="17"/>
      <c r="B1472" s="25"/>
      <c r="C1472" s="17"/>
      <c r="D1472" s="17"/>
      <c r="E1472" s="29"/>
      <c r="F1472" s="29"/>
      <c r="G1472" s="29"/>
      <c r="H1472" s="29"/>
      <c r="I1472" s="29"/>
      <c r="J1472" s="53"/>
      <c r="K1472" s="53"/>
    </row>
    <row r="1473" spans="1:11" ht="12.75" x14ac:dyDescent="0.2">
      <c r="A1473" s="17"/>
      <c r="B1473" s="25"/>
      <c r="C1473" s="17"/>
      <c r="D1473" s="17"/>
      <c r="E1473" s="29"/>
      <c r="F1473" s="29"/>
      <c r="G1473" s="29"/>
      <c r="H1473" s="29"/>
      <c r="I1473" s="29"/>
      <c r="J1473" s="53"/>
      <c r="K1473" s="53"/>
    </row>
    <row r="1474" spans="1:11" ht="12.75" x14ac:dyDescent="0.2">
      <c r="A1474" s="17"/>
      <c r="B1474" s="25"/>
      <c r="C1474" s="17"/>
      <c r="D1474" s="17"/>
      <c r="E1474" s="29"/>
      <c r="F1474" s="29"/>
      <c r="G1474" s="29"/>
      <c r="H1474" s="29"/>
      <c r="I1474" s="29"/>
      <c r="J1474" s="53"/>
      <c r="K1474" s="53"/>
    </row>
    <row r="1475" spans="1:11" ht="12.75" x14ac:dyDescent="0.2">
      <c r="A1475" s="17"/>
      <c r="B1475" s="25"/>
      <c r="C1475" s="17"/>
      <c r="D1475" s="17"/>
      <c r="E1475" s="29"/>
      <c r="F1475" s="29"/>
      <c r="G1475" s="29"/>
      <c r="H1475" s="29"/>
      <c r="I1475" s="29"/>
      <c r="J1475" s="53"/>
      <c r="K1475" s="53"/>
    </row>
    <row r="1476" spans="1:11" ht="12.75" x14ac:dyDescent="0.2">
      <c r="A1476" s="17"/>
      <c r="B1476" s="25"/>
      <c r="C1476" s="17"/>
      <c r="D1476" s="17"/>
      <c r="E1476" s="29"/>
      <c r="F1476" s="29"/>
      <c r="G1476" s="29"/>
      <c r="H1476" s="29"/>
      <c r="I1476" s="29"/>
      <c r="J1476" s="53"/>
      <c r="K1476" s="53"/>
    </row>
    <row r="1477" spans="1:11" ht="12.75" x14ac:dyDescent="0.2">
      <c r="A1477" s="17"/>
      <c r="B1477" s="25"/>
      <c r="C1477" s="17"/>
      <c r="D1477" s="17"/>
      <c r="E1477" s="29"/>
      <c r="F1477" s="29"/>
      <c r="G1477" s="29"/>
      <c r="H1477" s="29"/>
      <c r="I1477" s="29"/>
      <c r="J1477" s="53"/>
      <c r="K1477" s="53"/>
    </row>
    <row r="1478" spans="1:11" ht="12.75" x14ac:dyDescent="0.2">
      <c r="A1478" s="17"/>
      <c r="B1478" s="25"/>
      <c r="C1478" s="17"/>
      <c r="D1478" s="17"/>
      <c r="E1478" s="29"/>
      <c r="F1478" s="29"/>
      <c r="G1478" s="29"/>
      <c r="H1478" s="29"/>
      <c r="I1478" s="29"/>
      <c r="J1478" s="53"/>
      <c r="K1478" s="53"/>
    </row>
    <row r="1479" spans="1:11" ht="12.75" x14ac:dyDescent="0.2">
      <c r="A1479" s="17"/>
      <c r="B1479" s="25"/>
      <c r="C1479" s="17"/>
      <c r="D1479" s="17"/>
      <c r="E1479" s="29"/>
      <c r="F1479" s="29"/>
      <c r="G1479" s="29"/>
      <c r="H1479" s="29"/>
      <c r="I1479" s="29"/>
      <c r="J1479" s="53"/>
      <c r="K1479" s="53"/>
    </row>
    <row r="1480" spans="1:11" ht="12.75" x14ac:dyDescent="0.2">
      <c r="A1480" s="17"/>
      <c r="B1480" s="25"/>
      <c r="C1480" s="17"/>
      <c r="D1480" s="17"/>
      <c r="E1480" s="29"/>
      <c r="F1480" s="29"/>
      <c r="G1480" s="29"/>
      <c r="H1480" s="29"/>
      <c r="I1480" s="29"/>
      <c r="J1480" s="53"/>
      <c r="K1480" s="53"/>
    </row>
    <row r="1481" spans="1:11" ht="12.75" x14ac:dyDescent="0.2">
      <c r="A1481" s="17"/>
      <c r="B1481" s="25"/>
      <c r="C1481" s="17"/>
      <c r="D1481" s="17"/>
      <c r="E1481" s="29"/>
      <c r="F1481" s="29"/>
      <c r="G1481" s="29"/>
      <c r="H1481" s="29"/>
      <c r="I1481" s="29"/>
      <c r="J1481" s="53"/>
      <c r="K1481" s="53"/>
    </row>
    <row r="1482" spans="1:11" ht="12.75" x14ac:dyDescent="0.2">
      <c r="A1482" s="17"/>
      <c r="B1482" s="25"/>
      <c r="C1482" s="17"/>
      <c r="D1482" s="17"/>
      <c r="E1482" s="29"/>
      <c r="F1482" s="29"/>
      <c r="G1482" s="29"/>
      <c r="H1482" s="29"/>
      <c r="I1482" s="29"/>
      <c r="J1482" s="53"/>
      <c r="K1482" s="53"/>
    </row>
    <row r="1483" spans="1:11" ht="12.75" x14ac:dyDescent="0.2">
      <c r="A1483" s="17"/>
      <c r="B1483" s="25"/>
      <c r="C1483" s="17"/>
      <c r="D1483" s="17"/>
      <c r="E1483" s="29"/>
      <c r="F1483" s="29"/>
      <c r="G1483" s="29"/>
      <c r="H1483" s="29"/>
      <c r="I1483" s="29"/>
      <c r="J1483" s="53"/>
      <c r="K1483" s="53"/>
    </row>
    <row r="1484" spans="1:11" ht="12.75" x14ac:dyDescent="0.2">
      <c r="A1484" s="17"/>
      <c r="B1484" s="25"/>
      <c r="C1484" s="17"/>
      <c r="D1484" s="17"/>
      <c r="E1484" s="29"/>
      <c r="F1484" s="29"/>
      <c r="G1484" s="29"/>
      <c r="H1484" s="29"/>
      <c r="I1484" s="29"/>
      <c r="J1484" s="53"/>
      <c r="K1484" s="53"/>
    </row>
    <row r="1485" spans="1:11" ht="12.75" x14ac:dyDescent="0.2">
      <c r="A1485" s="17"/>
      <c r="B1485" s="25"/>
      <c r="C1485" s="17"/>
      <c r="D1485" s="17"/>
      <c r="E1485" s="29"/>
      <c r="F1485" s="29"/>
      <c r="G1485" s="29"/>
      <c r="H1485" s="29"/>
      <c r="I1485" s="29"/>
      <c r="J1485" s="53"/>
      <c r="K1485" s="53"/>
    </row>
    <row r="1486" spans="1:11" ht="12.75" x14ac:dyDescent="0.2">
      <c r="A1486" s="17"/>
      <c r="B1486" s="25"/>
      <c r="C1486" s="17"/>
      <c r="D1486" s="17"/>
      <c r="E1486" s="29"/>
      <c r="F1486" s="29"/>
      <c r="G1486" s="29"/>
      <c r="H1486" s="29"/>
      <c r="I1486" s="29"/>
      <c r="J1486" s="53"/>
      <c r="K1486" s="53"/>
    </row>
    <row r="1487" spans="1:11" ht="12.75" x14ac:dyDescent="0.2">
      <c r="A1487" s="17"/>
      <c r="B1487" s="25"/>
      <c r="C1487" s="17"/>
      <c r="D1487" s="17"/>
      <c r="E1487" s="29"/>
      <c r="F1487" s="29"/>
      <c r="G1487" s="29"/>
      <c r="H1487" s="29"/>
      <c r="I1487" s="29"/>
      <c r="J1487" s="53"/>
      <c r="K1487" s="53"/>
    </row>
    <row r="1488" spans="1:11" ht="12.75" x14ac:dyDescent="0.2">
      <c r="A1488" s="17"/>
      <c r="B1488" s="25"/>
      <c r="C1488" s="17"/>
      <c r="D1488" s="17"/>
      <c r="E1488" s="29"/>
      <c r="F1488" s="29"/>
      <c r="G1488" s="29"/>
      <c r="H1488" s="29"/>
      <c r="I1488" s="29"/>
      <c r="J1488" s="53"/>
      <c r="K1488" s="53"/>
    </row>
    <row r="1489" spans="1:11" ht="12.75" x14ac:dyDescent="0.2">
      <c r="A1489" s="17"/>
      <c r="B1489" s="25"/>
      <c r="C1489" s="17"/>
      <c r="D1489" s="17"/>
      <c r="E1489" s="29"/>
      <c r="F1489" s="29"/>
      <c r="G1489" s="29"/>
      <c r="H1489" s="29"/>
      <c r="I1489" s="29"/>
      <c r="J1489" s="53"/>
      <c r="K1489" s="53"/>
    </row>
    <row r="1490" spans="1:11" ht="12.75" x14ac:dyDescent="0.2">
      <c r="A1490" s="17"/>
      <c r="B1490" s="25"/>
      <c r="C1490" s="17"/>
      <c r="D1490" s="17"/>
      <c r="E1490" s="29"/>
      <c r="F1490" s="29"/>
      <c r="G1490" s="29"/>
      <c r="H1490" s="29"/>
      <c r="I1490" s="29"/>
      <c r="J1490" s="53"/>
      <c r="K1490" s="53"/>
    </row>
    <row r="1491" spans="1:11" ht="12.75" x14ac:dyDescent="0.2">
      <c r="A1491" s="17"/>
      <c r="B1491" s="25"/>
      <c r="C1491" s="17"/>
      <c r="D1491" s="17"/>
      <c r="E1491" s="29"/>
      <c r="F1491" s="29"/>
      <c r="G1491" s="29"/>
      <c r="H1491" s="29"/>
      <c r="I1491" s="29"/>
      <c r="J1491" s="53"/>
      <c r="K1491" s="53"/>
    </row>
    <row r="1492" spans="1:11" ht="12.75" x14ac:dyDescent="0.2">
      <c r="A1492" s="17"/>
      <c r="B1492" s="25"/>
      <c r="C1492" s="17"/>
      <c r="D1492" s="17"/>
      <c r="E1492" s="29"/>
      <c r="F1492" s="29"/>
      <c r="G1492" s="29"/>
      <c r="H1492" s="29"/>
      <c r="I1492" s="29"/>
      <c r="J1492" s="53"/>
      <c r="K1492" s="53"/>
    </row>
    <row r="1493" spans="1:11" ht="12.75" x14ac:dyDescent="0.2">
      <c r="A1493" s="17"/>
      <c r="B1493" s="25"/>
      <c r="C1493" s="17"/>
      <c r="D1493" s="17"/>
      <c r="E1493" s="29"/>
      <c r="F1493" s="29"/>
      <c r="G1493" s="29"/>
      <c r="H1493" s="29"/>
      <c r="I1493" s="29"/>
      <c r="J1493" s="53"/>
      <c r="K1493" s="53"/>
    </row>
    <row r="1494" spans="1:11" ht="12.75" x14ac:dyDescent="0.2">
      <c r="A1494" s="17"/>
      <c r="B1494" s="25"/>
      <c r="C1494" s="17"/>
      <c r="D1494" s="17"/>
      <c r="E1494" s="29"/>
      <c r="F1494" s="29"/>
      <c r="G1494" s="29"/>
      <c r="H1494" s="29"/>
      <c r="I1494" s="29"/>
      <c r="J1494" s="53"/>
      <c r="K1494" s="53"/>
    </row>
    <row r="1495" spans="1:11" ht="12.75" x14ac:dyDescent="0.2">
      <c r="A1495" s="17"/>
      <c r="B1495" s="25"/>
      <c r="C1495" s="17"/>
      <c r="D1495" s="17"/>
      <c r="E1495" s="29"/>
      <c r="F1495" s="29"/>
      <c r="G1495" s="29"/>
      <c r="H1495" s="29"/>
      <c r="I1495" s="29"/>
      <c r="J1495" s="53"/>
      <c r="K1495" s="53"/>
    </row>
    <row r="1496" spans="1:11" ht="12.75" x14ac:dyDescent="0.2">
      <c r="A1496" s="17"/>
      <c r="B1496" s="25"/>
      <c r="C1496" s="17"/>
      <c r="D1496" s="17"/>
      <c r="E1496" s="29"/>
      <c r="F1496" s="29"/>
      <c r="G1496" s="29"/>
      <c r="H1496" s="29"/>
      <c r="I1496" s="29"/>
      <c r="J1496" s="53"/>
      <c r="K1496" s="53"/>
    </row>
    <row r="1497" spans="1:11" ht="12.75" x14ac:dyDescent="0.2">
      <c r="A1497" s="17"/>
      <c r="B1497" s="25"/>
      <c r="C1497" s="17"/>
      <c r="D1497" s="17"/>
      <c r="E1497" s="29"/>
      <c r="F1497" s="29"/>
      <c r="G1497" s="29"/>
      <c r="H1497" s="29"/>
      <c r="I1497" s="29"/>
      <c r="J1497" s="53"/>
      <c r="K1497" s="53"/>
    </row>
    <row r="1498" spans="1:11" ht="12.75" x14ac:dyDescent="0.2">
      <c r="A1498" s="17"/>
      <c r="B1498" s="25"/>
      <c r="C1498" s="17"/>
      <c r="D1498" s="17"/>
      <c r="E1498" s="29"/>
      <c r="F1498" s="29"/>
      <c r="G1498" s="29"/>
      <c r="H1498" s="29"/>
      <c r="I1498" s="29"/>
      <c r="J1498" s="53"/>
      <c r="K1498" s="53"/>
    </row>
    <row r="1499" spans="1:11" ht="12.75" x14ac:dyDescent="0.2">
      <c r="A1499" s="17"/>
      <c r="B1499" s="25"/>
      <c r="C1499" s="17"/>
      <c r="D1499" s="17"/>
      <c r="E1499" s="29"/>
      <c r="F1499" s="29"/>
      <c r="G1499" s="29"/>
      <c r="H1499" s="29"/>
      <c r="I1499" s="29"/>
      <c r="J1499" s="53"/>
      <c r="K1499" s="53"/>
    </row>
    <row r="1500" spans="1:11" ht="12.75" x14ac:dyDescent="0.2">
      <c r="A1500" s="17"/>
      <c r="B1500" s="25"/>
      <c r="C1500" s="17"/>
      <c r="D1500" s="17"/>
      <c r="E1500" s="29"/>
      <c r="F1500" s="29"/>
      <c r="G1500" s="29"/>
      <c r="H1500" s="29"/>
      <c r="I1500" s="29"/>
      <c r="J1500" s="53"/>
      <c r="K1500" s="53"/>
    </row>
    <row r="1501" spans="1:11" ht="12.75" x14ac:dyDescent="0.2">
      <c r="A1501" s="17"/>
      <c r="B1501" s="25"/>
      <c r="C1501" s="17"/>
      <c r="D1501" s="17"/>
      <c r="E1501" s="29"/>
      <c r="F1501" s="29"/>
      <c r="G1501" s="29"/>
      <c r="H1501" s="29"/>
      <c r="I1501" s="29"/>
      <c r="J1501" s="53"/>
      <c r="K1501" s="53"/>
    </row>
    <row r="1502" spans="1:11" ht="12.75" x14ac:dyDescent="0.2">
      <c r="A1502" s="17"/>
      <c r="B1502" s="25"/>
      <c r="C1502" s="17"/>
      <c r="D1502" s="17"/>
      <c r="E1502" s="29"/>
      <c r="F1502" s="29"/>
      <c r="G1502" s="29"/>
      <c r="H1502" s="29"/>
      <c r="I1502" s="29"/>
      <c r="J1502" s="53"/>
      <c r="K1502" s="53"/>
    </row>
    <row r="1503" spans="1:11" ht="12.75" x14ac:dyDescent="0.2">
      <c r="A1503" s="17"/>
      <c r="B1503" s="25"/>
      <c r="C1503" s="17"/>
      <c r="D1503" s="17"/>
      <c r="E1503" s="29"/>
      <c r="F1503" s="29"/>
      <c r="G1503" s="29"/>
      <c r="H1503" s="29"/>
      <c r="I1503" s="29"/>
      <c r="J1503" s="53"/>
      <c r="K1503" s="53"/>
    </row>
    <row r="1504" spans="1:11" ht="12.75" x14ac:dyDescent="0.2">
      <c r="A1504" s="17"/>
      <c r="B1504" s="25"/>
      <c r="C1504" s="17"/>
      <c r="D1504" s="17"/>
      <c r="E1504" s="29"/>
      <c r="F1504" s="29"/>
      <c r="G1504" s="29"/>
      <c r="H1504" s="29"/>
      <c r="I1504" s="29"/>
      <c r="J1504" s="53"/>
      <c r="K1504" s="53"/>
    </row>
    <row r="1505" spans="1:11" ht="12.75" x14ac:dyDescent="0.2">
      <c r="A1505" s="17"/>
      <c r="B1505" s="25"/>
      <c r="C1505" s="17"/>
      <c r="D1505" s="17"/>
      <c r="E1505" s="29"/>
      <c r="F1505" s="29"/>
      <c r="G1505" s="29"/>
      <c r="H1505" s="29"/>
      <c r="I1505" s="29"/>
      <c r="J1505" s="53"/>
      <c r="K1505" s="53"/>
    </row>
    <row r="1506" spans="1:11" ht="12.75" x14ac:dyDescent="0.2">
      <c r="A1506" s="17"/>
      <c r="B1506" s="25"/>
      <c r="C1506" s="17"/>
      <c r="D1506" s="17"/>
      <c r="E1506" s="29"/>
      <c r="F1506" s="29"/>
      <c r="G1506" s="29"/>
      <c r="H1506" s="29"/>
      <c r="I1506" s="29"/>
      <c r="J1506" s="53"/>
      <c r="K1506" s="53"/>
    </row>
    <row r="1507" spans="1:11" ht="12.75" x14ac:dyDescent="0.2">
      <c r="A1507" s="17"/>
      <c r="B1507" s="25"/>
      <c r="C1507" s="17"/>
      <c r="D1507" s="17"/>
      <c r="E1507" s="29"/>
      <c r="F1507" s="29"/>
      <c r="G1507" s="29"/>
      <c r="H1507" s="29"/>
      <c r="I1507" s="29"/>
      <c r="J1507" s="53"/>
      <c r="K1507" s="53"/>
    </row>
    <row r="1508" spans="1:11" ht="12.75" x14ac:dyDescent="0.2">
      <c r="A1508" s="17"/>
      <c r="B1508" s="25"/>
      <c r="C1508" s="17"/>
      <c r="D1508" s="17"/>
      <c r="E1508" s="29"/>
      <c r="F1508" s="29"/>
      <c r="G1508" s="29"/>
      <c r="H1508" s="29"/>
      <c r="I1508" s="29"/>
      <c r="J1508" s="53"/>
      <c r="K1508" s="53"/>
    </row>
    <row r="1509" spans="1:11" ht="12.75" x14ac:dyDescent="0.2">
      <c r="A1509" s="17"/>
      <c r="B1509" s="25"/>
      <c r="C1509" s="17"/>
      <c r="D1509" s="17"/>
      <c r="E1509" s="29"/>
      <c r="F1509" s="29"/>
      <c r="G1509" s="29"/>
      <c r="H1509" s="29"/>
      <c r="I1509" s="29"/>
      <c r="J1509" s="53"/>
      <c r="K1509" s="53"/>
    </row>
    <row r="1510" spans="1:11" ht="12.75" x14ac:dyDescent="0.2">
      <c r="A1510" s="17"/>
      <c r="B1510" s="25"/>
      <c r="C1510" s="17"/>
      <c r="D1510" s="17"/>
      <c r="E1510" s="29"/>
      <c r="F1510" s="29"/>
      <c r="G1510" s="29"/>
      <c r="H1510" s="29"/>
      <c r="I1510" s="29"/>
      <c r="J1510" s="53"/>
      <c r="K1510" s="53"/>
    </row>
    <row r="1511" spans="1:11" ht="12.75" x14ac:dyDescent="0.2">
      <c r="A1511" s="17"/>
      <c r="B1511" s="25"/>
      <c r="C1511" s="17"/>
      <c r="D1511" s="17"/>
      <c r="E1511" s="29"/>
      <c r="F1511" s="29"/>
      <c r="G1511" s="29"/>
      <c r="H1511" s="29"/>
      <c r="I1511" s="29"/>
      <c r="J1511" s="53"/>
      <c r="K1511" s="53"/>
    </row>
    <row r="1512" spans="1:11" ht="12.75" x14ac:dyDescent="0.2">
      <c r="A1512" s="17"/>
      <c r="B1512" s="25"/>
      <c r="C1512" s="17"/>
      <c r="D1512" s="17"/>
      <c r="E1512" s="29"/>
      <c r="F1512" s="29"/>
      <c r="G1512" s="29"/>
      <c r="H1512" s="29"/>
      <c r="I1512" s="29"/>
      <c r="J1512" s="53"/>
      <c r="K1512" s="53"/>
    </row>
    <row r="1513" spans="1:11" ht="12.75" x14ac:dyDescent="0.2">
      <c r="A1513" s="17"/>
      <c r="B1513" s="25"/>
      <c r="C1513" s="17"/>
      <c r="D1513" s="17"/>
      <c r="E1513" s="29"/>
      <c r="F1513" s="29"/>
      <c r="G1513" s="29"/>
      <c r="H1513" s="29"/>
      <c r="I1513" s="29"/>
      <c r="J1513" s="53"/>
      <c r="K1513" s="53"/>
    </row>
    <row r="1514" spans="1:11" ht="12.75" x14ac:dyDescent="0.2">
      <c r="A1514" s="17"/>
      <c r="B1514" s="25"/>
      <c r="C1514" s="17"/>
      <c r="D1514" s="17"/>
      <c r="E1514" s="29"/>
      <c r="F1514" s="29"/>
      <c r="G1514" s="29"/>
      <c r="H1514" s="29"/>
      <c r="I1514" s="29"/>
      <c r="J1514" s="53"/>
      <c r="K1514" s="53"/>
    </row>
    <row r="1515" spans="1:11" ht="12.75" x14ac:dyDescent="0.2">
      <c r="A1515" s="17"/>
      <c r="B1515" s="25"/>
      <c r="C1515" s="17"/>
      <c r="D1515" s="17"/>
      <c r="E1515" s="29"/>
      <c r="F1515" s="29"/>
      <c r="G1515" s="29"/>
      <c r="H1515" s="29"/>
      <c r="I1515" s="29"/>
      <c r="J1515" s="53"/>
      <c r="K1515" s="53"/>
    </row>
    <row r="1516" spans="1:11" ht="12.75" x14ac:dyDescent="0.2">
      <c r="A1516" s="17"/>
      <c r="B1516" s="25"/>
      <c r="C1516" s="17"/>
      <c r="D1516" s="17"/>
      <c r="E1516" s="29"/>
      <c r="F1516" s="29"/>
      <c r="G1516" s="29"/>
      <c r="H1516" s="29"/>
      <c r="I1516" s="29"/>
      <c r="J1516" s="53"/>
      <c r="K1516" s="53"/>
    </row>
    <row r="1517" spans="1:11" ht="12.75" x14ac:dyDescent="0.2">
      <c r="A1517" s="17"/>
      <c r="B1517" s="25"/>
      <c r="C1517" s="17"/>
      <c r="D1517" s="17"/>
      <c r="E1517" s="29"/>
      <c r="F1517" s="29"/>
      <c r="G1517" s="29"/>
      <c r="H1517" s="29"/>
      <c r="I1517" s="29"/>
      <c r="J1517" s="53"/>
      <c r="K1517" s="53"/>
    </row>
    <row r="1518" spans="1:11" ht="12.75" x14ac:dyDescent="0.2">
      <c r="A1518" s="17"/>
      <c r="B1518" s="25"/>
      <c r="C1518" s="17"/>
      <c r="D1518" s="17"/>
      <c r="E1518" s="29"/>
      <c r="F1518" s="29"/>
      <c r="G1518" s="29"/>
      <c r="H1518" s="29"/>
      <c r="I1518" s="29"/>
      <c r="J1518" s="53"/>
      <c r="K1518" s="53"/>
    </row>
    <row r="1519" spans="1:11" ht="12.75" x14ac:dyDescent="0.2">
      <c r="A1519" s="17"/>
      <c r="B1519" s="25"/>
      <c r="C1519" s="17"/>
      <c r="D1519" s="17"/>
      <c r="E1519" s="29"/>
      <c r="F1519" s="29"/>
      <c r="G1519" s="29"/>
      <c r="H1519" s="29"/>
      <c r="I1519" s="29"/>
      <c r="J1519" s="53"/>
      <c r="K1519" s="53"/>
    </row>
    <row r="1520" spans="1:11" ht="12.75" x14ac:dyDescent="0.2">
      <c r="A1520" s="17"/>
      <c r="B1520" s="25"/>
      <c r="C1520" s="17"/>
      <c r="D1520" s="17"/>
      <c r="E1520" s="29"/>
      <c r="F1520" s="29"/>
      <c r="G1520" s="29"/>
      <c r="H1520" s="29"/>
      <c r="I1520" s="29"/>
      <c r="J1520" s="53"/>
      <c r="K1520" s="53"/>
    </row>
    <row r="1521" spans="1:11" ht="12.75" x14ac:dyDescent="0.2">
      <c r="A1521" s="17"/>
      <c r="B1521" s="25"/>
      <c r="C1521" s="17"/>
      <c r="D1521" s="17"/>
      <c r="E1521" s="29"/>
      <c r="F1521" s="29"/>
      <c r="G1521" s="29"/>
      <c r="H1521" s="29"/>
      <c r="I1521" s="29"/>
      <c r="J1521" s="53"/>
      <c r="K1521" s="53"/>
    </row>
    <row r="1522" spans="1:11" ht="12.75" x14ac:dyDescent="0.2">
      <c r="A1522" s="17"/>
      <c r="B1522" s="25"/>
      <c r="C1522" s="17"/>
      <c r="D1522" s="17"/>
      <c r="E1522" s="29"/>
      <c r="F1522" s="29"/>
      <c r="G1522" s="29"/>
      <c r="H1522" s="29"/>
      <c r="I1522" s="29"/>
      <c r="J1522" s="53"/>
      <c r="K1522" s="53"/>
    </row>
    <row r="1523" spans="1:11" ht="12.75" x14ac:dyDescent="0.2">
      <c r="A1523" s="17"/>
      <c r="B1523" s="25"/>
      <c r="C1523" s="17"/>
      <c r="D1523" s="17"/>
      <c r="E1523" s="29"/>
      <c r="F1523" s="29"/>
      <c r="G1523" s="29"/>
      <c r="H1523" s="29"/>
      <c r="I1523" s="29"/>
      <c r="J1523" s="53"/>
      <c r="K1523" s="53"/>
    </row>
    <row r="1524" spans="1:11" ht="12.75" x14ac:dyDescent="0.2">
      <c r="A1524" s="17"/>
      <c r="B1524" s="25"/>
      <c r="C1524" s="17"/>
      <c r="D1524" s="17"/>
      <c r="E1524" s="29"/>
      <c r="F1524" s="29"/>
      <c r="G1524" s="29"/>
      <c r="H1524" s="29"/>
      <c r="I1524" s="29"/>
      <c r="J1524" s="53"/>
      <c r="K1524" s="53"/>
    </row>
    <row r="1525" spans="1:11" ht="12.75" x14ac:dyDescent="0.2">
      <c r="A1525" s="17"/>
      <c r="B1525" s="25"/>
      <c r="C1525" s="17"/>
      <c r="D1525" s="17"/>
      <c r="E1525" s="29"/>
      <c r="F1525" s="29"/>
      <c r="G1525" s="29"/>
      <c r="H1525" s="29"/>
      <c r="I1525" s="29"/>
      <c r="J1525" s="53"/>
      <c r="K1525" s="53"/>
    </row>
    <row r="1526" spans="1:11" ht="12.75" x14ac:dyDescent="0.2">
      <c r="A1526" s="17"/>
      <c r="B1526" s="25"/>
      <c r="C1526" s="17"/>
      <c r="D1526" s="17"/>
      <c r="E1526" s="29"/>
      <c r="F1526" s="29"/>
      <c r="G1526" s="29"/>
      <c r="H1526" s="29"/>
      <c r="I1526" s="29"/>
      <c r="J1526" s="53"/>
      <c r="K1526" s="53"/>
    </row>
    <row r="1527" spans="1:11" ht="12.75" x14ac:dyDescent="0.2">
      <c r="A1527" s="17"/>
      <c r="B1527" s="25"/>
      <c r="C1527" s="17"/>
      <c r="D1527" s="17"/>
      <c r="E1527" s="29"/>
      <c r="F1527" s="29"/>
      <c r="G1527" s="29"/>
      <c r="H1527" s="29"/>
      <c r="I1527" s="29"/>
      <c r="J1527" s="53"/>
      <c r="K1527" s="53"/>
    </row>
    <row r="1528" spans="1:11" ht="12.75" x14ac:dyDescent="0.2">
      <c r="A1528" s="17"/>
      <c r="B1528" s="25"/>
      <c r="C1528" s="17"/>
      <c r="D1528" s="17"/>
      <c r="E1528" s="29"/>
      <c r="F1528" s="29"/>
      <c r="G1528" s="29"/>
      <c r="H1528" s="29"/>
      <c r="I1528" s="29"/>
      <c r="J1528" s="53"/>
      <c r="K1528" s="53"/>
    </row>
    <row r="1529" spans="1:11" ht="12.75" x14ac:dyDescent="0.2">
      <c r="A1529" s="17"/>
      <c r="B1529" s="25"/>
      <c r="C1529" s="17"/>
      <c r="D1529" s="17"/>
      <c r="E1529" s="29"/>
      <c r="F1529" s="29"/>
      <c r="G1529" s="29"/>
      <c r="H1529" s="29"/>
      <c r="I1529" s="29"/>
      <c r="J1529" s="53"/>
      <c r="K1529" s="53"/>
    </row>
    <row r="1530" spans="1:11" ht="12.75" x14ac:dyDescent="0.2">
      <c r="A1530" s="17"/>
      <c r="B1530" s="25"/>
      <c r="C1530" s="17"/>
      <c r="D1530" s="17"/>
      <c r="E1530" s="29"/>
      <c r="F1530" s="29"/>
      <c r="G1530" s="29"/>
      <c r="H1530" s="29"/>
      <c r="I1530" s="29"/>
      <c r="J1530" s="53"/>
      <c r="K1530" s="53"/>
    </row>
    <row r="1531" spans="1:11" ht="12.75" x14ac:dyDescent="0.2">
      <c r="A1531" s="17"/>
      <c r="B1531" s="25"/>
      <c r="C1531" s="17"/>
      <c r="D1531" s="17"/>
      <c r="E1531" s="29"/>
      <c r="F1531" s="29"/>
      <c r="G1531" s="29"/>
      <c r="H1531" s="29"/>
      <c r="I1531" s="29"/>
      <c r="J1531" s="53"/>
      <c r="K1531" s="53"/>
    </row>
    <row r="1532" spans="1:11" ht="12.75" x14ac:dyDescent="0.2">
      <c r="A1532" s="17"/>
      <c r="B1532" s="25"/>
      <c r="C1532" s="17"/>
      <c r="D1532" s="17"/>
      <c r="E1532" s="29"/>
      <c r="F1532" s="29"/>
      <c r="G1532" s="29"/>
      <c r="H1532" s="29"/>
      <c r="I1532" s="29"/>
      <c r="J1532" s="53"/>
      <c r="K1532" s="53"/>
    </row>
    <row r="1533" spans="1:11" ht="12.75" x14ac:dyDescent="0.2">
      <c r="A1533" s="17"/>
      <c r="B1533" s="25"/>
      <c r="C1533" s="17"/>
      <c r="D1533" s="17"/>
      <c r="E1533" s="29"/>
      <c r="F1533" s="29"/>
      <c r="G1533" s="29"/>
      <c r="H1533" s="29"/>
      <c r="I1533" s="29"/>
      <c r="J1533" s="53"/>
      <c r="K1533" s="53"/>
    </row>
    <row r="1534" spans="1:11" ht="12.75" x14ac:dyDescent="0.2">
      <c r="A1534" s="17"/>
      <c r="B1534" s="25"/>
      <c r="C1534" s="17"/>
      <c r="D1534" s="17"/>
      <c r="E1534" s="29"/>
      <c r="F1534" s="29"/>
      <c r="G1534" s="29"/>
      <c r="H1534" s="29"/>
      <c r="I1534" s="29"/>
      <c r="J1534" s="53"/>
      <c r="K1534" s="53"/>
    </row>
    <row r="1535" spans="1:11" ht="12.75" x14ac:dyDescent="0.2">
      <c r="A1535" s="17"/>
      <c r="B1535" s="25"/>
      <c r="C1535" s="17"/>
      <c r="D1535" s="17"/>
      <c r="E1535" s="29"/>
      <c r="F1535" s="29"/>
      <c r="G1535" s="29"/>
      <c r="H1535" s="29"/>
      <c r="I1535" s="29"/>
      <c r="J1535" s="53"/>
      <c r="K1535" s="53"/>
    </row>
    <row r="1536" spans="1:11" ht="12.75" x14ac:dyDescent="0.2">
      <c r="A1536" s="17"/>
      <c r="B1536" s="25"/>
      <c r="C1536" s="17"/>
      <c r="D1536" s="17"/>
      <c r="E1536" s="29"/>
      <c r="F1536" s="29"/>
      <c r="G1536" s="29"/>
      <c r="H1536" s="29"/>
      <c r="I1536" s="29"/>
      <c r="J1536" s="53"/>
      <c r="K1536" s="53"/>
    </row>
    <row r="1537" spans="1:11" ht="12.75" x14ac:dyDescent="0.2">
      <c r="A1537" s="17"/>
      <c r="B1537" s="25"/>
      <c r="C1537" s="17"/>
      <c r="D1537" s="17"/>
      <c r="E1537" s="29"/>
      <c r="F1537" s="29"/>
      <c r="G1537" s="29"/>
      <c r="H1537" s="29"/>
      <c r="I1537" s="29"/>
      <c r="J1537" s="53"/>
      <c r="K1537" s="53"/>
    </row>
    <row r="1538" spans="1:11" ht="12.75" x14ac:dyDescent="0.2">
      <c r="A1538" s="17"/>
      <c r="B1538" s="25"/>
      <c r="C1538" s="17"/>
      <c r="D1538" s="17"/>
      <c r="E1538" s="29"/>
      <c r="F1538" s="29"/>
      <c r="G1538" s="29"/>
      <c r="H1538" s="29"/>
      <c r="I1538" s="29"/>
      <c r="J1538" s="53"/>
      <c r="K1538" s="53"/>
    </row>
    <row r="1539" spans="1:11" ht="12.75" x14ac:dyDescent="0.2">
      <c r="A1539" s="17"/>
      <c r="B1539" s="25"/>
      <c r="C1539" s="17"/>
      <c r="D1539" s="17"/>
      <c r="E1539" s="29"/>
      <c r="F1539" s="29"/>
      <c r="G1539" s="29"/>
      <c r="H1539" s="29"/>
      <c r="I1539" s="29"/>
      <c r="J1539" s="53"/>
      <c r="K1539" s="53"/>
    </row>
    <row r="1540" spans="1:11" ht="12.75" x14ac:dyDescent="0.2">
      <c r="A1540" s="17"/>
      <c r="B1540" s="25"/>
      <c r="C1540" s="17"/>
      <c r="D1540" s="17"/>
      <c r="E1540" s="29"/>
      <c r="F1540" s="29"/>
      <c r="G1540" s="29"/>
      <c r="H1540" s="29"/>
      <c r="I1540" s="29"/>
      <c r="J1540" s="53"/>
      <c r="K1540" s="53"/>
    </row>
    <row r="1541" spans="1:11" ht="12.75" x14ac:dyDescent="0.2">
      <c r="A1541" s="17"/>
      <c r="B1541" s="25"/>
      <c r="C1541" s="17"/>
      <c r="D1541" s="17"/>
      <c r="E1541" s="29"/>
      <c r="F1541" s="29"/>
      <c r="G1541" s="29"/>
      <c r="H1541" s="29"/>
      <c r="I1541" s="29"/>
      <c r="J1541" s="53"/>
      <c r="K1541" s="53"/>
    </row>
    <row r="1542" spans="1:11" ht="12.75" x14ac:dyDescent="0.2">
      <c r="A1542" s="17"/>
      <c r="B1542" s="25"/>
      <c r="C1542" s="17"/>
      <c r="D1542" s="17"/>
      <c r="E1542" s="29"/>
      <c r="F1542" s="29"/>
      <c r="G1542" s="29"/>
      <c r="H1542" s="29"/>
      <c r="I1542" s="29"/>
      <c r="J1542" s="53"/>
      <c r="K1542" s="53"/>
    </row>
    <row r="1543" spans="1:11" ht="12.75" x14ac:dyDescent="0.2">
      <c r="A1543" s="17"/>
      <c r="B1543" s="25"/>
      <c r="C1543" s="17"/>
      <c r="D1543" s="17"/>
      <c r="E1543" s="29"/>
      <c r="F1543" s="29"/>
      <c r="G1543" s="29"/>
      <c r="H1543" s="29"/>
      <c r="I1543" s="29"/>
      <c r="J1543" s="53"/>
      <c r="K1543" s="53"/>
    </row>
    <row r="1544" spans="1:11" ht="12.75" x14ac:dyDescent="0.2">
      <c r="A1544" s="17"/>
      <c r="B1544" s="25"/>
      <c r="C1544" s="17"/>
      <c r="D1544" s="17"/>
      <c r="E1544" s="29"/>
      <c r="F1544" s="29"/>
      <c r="G1544" s="29"/>
      <c r="H1544" s="29"/>
      <c r="I1544" s="29"/>
      <c r="J1544" s="53"/>
      <c r="K1544" s="53"/>
    </row>
    <row r="1545" spans="1:11" ht="12.75" x14ac:dyDescent="0.2">
      <c r="A1545" s="17"/>
      <c r="B1545" s="25"/>
      <c r="C1545" s="17"/>
      <c r="D1545" s="17"/>
      <c r="E1545" s="29"/>
      <c r="F1545" s="29"/>
      <c r="G1545" s="29"/>
      <c r="H1545" s="29"/>
      <c r="I1545" s="29"/>
      <c r="J1545" s="53"/>
      <c r="K1545" s="53"/>
    </row>
    <row r="1546" spans="1:11" ht="12.75" x14ac:dyDescent="0.2">
      <c r="A1546" s="17"/>
      <c r="B1546" s="25"/>
      <c r="C1546" s="17"/>
      <c r="D1546" s="17"/>
      <c r="E1546" s="29"/>
      <c r="F1546" s="29"/>
      <c r="G1546" s="29"/>
      <c r="H1546" s="29"/>
      <c r="I1546" s="29"/>
      <c r="J1546" s="53"/>
      <c r="K1546" s="53"/>
    </row>
    <row r="1547" spans="1:11" ht="12.75" x14ac:dyDescent="0.2">
      <c r="A1547" s="17"/>
      <c r="B1547" s="25"/>
      <c r="C1547" s="17"/>
      <c r="D1547" s="17"/>
      <c r="E1547" s="29"/>
      <c r="F1547" s="29"/>
      <c r="G1547" s="29"/>
      <c r="H1547" s="29"/>
      <c r="I1547" s="29"/>
      <c r="J1547" s="53"/>
      <c r="K1547" s="53"/>
    </row>
    <row r="1548" spans="1:11" ht="12.75" x14ac:dyDescent="0.2">
      <c r="A1548" s="17"/>
      <c r="B1548" s="25"/>
      <c r="C1548" s="17"/>
      <c r="D1548" s="17"/>
      <c r="E1548" s="29"/>
      <c r="F1548" s="29"/>
      <c r="G1548" s="29"/>
      <c r="H1548" s="29"/>
      <c r="I1548" s="29"/>
      <c r="J1548" s="53"/>
      <c r="K1548" s="53"/>
    </row>
    <row r="1549" spans="1:11" ht="12.75" x14ac:dyDescent="0.2">
      <c r="A1549" s="17"/>
      <c r="B1549" s="25"/>
      <c r="C1549" s="17"/>
      <c r="D1549" s="17"/>
      <c r="E1549" s="29"/>
      <c r="F1549" s="29"/>
      <c r="G1549" s="29"/>
      <c r="H1549" s="29"/>
      <c r="I1549" s="29"/>
      <c r="J1549" s="53"/>
      <c r="K1549" s="53"/>
    </row>
    <row r="1550" spans="1:11" ht="12.75" x14ac:dyDescent="0.2">
      <c r="A1550" s="17"/>
      <c r="B1550" s="25"/>
      <c r="C1550" s="17"/>
      <c r="D1550" s="17"/>
      <c r="E1550" s="29"/>
      <c r="F1550" s="29"/>
      <c r="G1550" s="29"/>
      <c r="H1550" s="29"/>
      <c r="I1550" s="29"/>
      <c r="J1550" s="53"/>
      <c r="K1550" s="53"/>
    </row>
    <row r="1551" spans="1:11" ht="12.75" x14ac:dyDescent="0.2">
      <c r="A1551" s="17"/>
      <c r="B1551" s="25"/>
      <c r="C1551" s="17"/>
      <c r="D1551" s="17"/>
      <c r="E1551" s="29"/>
      <c r="F1551" s="29"/>
      <c r="G1551" s="29"/>
      <c r="H1551" s="29"/>
      <c r="I1551" s="29"/>
      <c r="J1551" s="53"/>
      <c r="K1551" s="53"/>
    </row>
    <row r="1552" spans="1:11" ht="12.75" x14ac:dyDescent="0.2">
      <c r="A1552" s="17"/>
      <c r="B1552" s="25"/>
      <c r="C1552" s="17"/>
      <c r="D1552" s="17"/>
      <c r="E1552" s="29"/>
      <c r="F1552" s="29"/>
      <c r="G1552" s="29"/>
      <c r="H1552" s="29"/>
      <c r="I1552" s="29"/>
      <c r="J1552" s="53"/>
      <c r="K1552" s="53"/>
    </row>
    <row r="1553" spans="1:11" ht="12.75" x14ac:dyDescent="0.2">
      <c r="A1553" s="17"/>
      <c r="B1553" s="25"/>
      <c r="C1553" s="17"/>
      <c r="D1553" s="17"/>
      <c r="E1553" s="29"/>
      <c r="F1553" s="29"/>
      <c r="G1553" s="29"/>
      <c r="H1553" s="29"/>
      <c r="I1553" s="29"/>
      <c r="J1553" s="53"/>
      <c r="K1553" s="53"/>
    </row>
    <row r="1554" spans="1:11" ht="12.75" x14ac:dyDescent="0.2">
      <c r="A1554" s="17"/>
      <c r="B1554" s="25"/>
      <c r="C1554" s="17"/>
      <c r="D1554" s="17"/>
      <c r="E1554" s="29"/>
      <c r="F1554" s="29"/>
      <c r="G1554" s="29"/>
      <c r="H1554" s="29"/>
      <c r="I1554" s="29"/>
      <c r="J1554" s="53"/>
      <c r="K1554" s="53"/>
    </row>
    <row r="1555" spans="1:11" ht="12.75" x14ac:dyDescent="0.2">
      <c r="A1555" s="17"/>
      <c r="B1555" s="25"/>
      <c r="C1555" s="17"/>
      <c r="D1555" s="17"/>
      <c r="E1555" s="29"/>
      <c r="F1555" s="29"/>
      <c r="G1555" s="29"/>
      <c r="H1555" s="29"/>
      <c r="I1555" s="29"/>
      <c r="J1555" s="53"/>
      <c r="K1555" s="53"/>
    </row>
    <row r="1556" spans="1:11" ht="12.75" x14ac:dyDescent="0.2">
      <c r="A1556" s="17"/>
      <c r="B1556" s="25"/>
      <c r="C1556" s="17"/>
      <c r="D1556" s="17"/>
      <c r="E1556" s="29"/>
      <c r="F1556" s="29"/>
      <c r="G1556" s="29"/>
      <c r="H1556" s="29"/>
      <c r="I1556" s="29"/>
      <c r="J1556" s="53"/>
      <c r="K1556" s="53"/>
    </row>
    <row r="1557" spans="1:11" ht="12.75" x14ac:dyDescent="0.2">
      <c r="A1557" s="17"/>
      <c r="B1557" s="25"/>
      <c r="C1557" s="17"/>
      <c r="D1557" s="17"/>
      <c r="E1557" s="29"/>
      <c r="F1557" s="29"/>
      <c r="G1557" s="29"/>
      <c r="H1557" s="29"/>
      <c r="I1557" s="29"/>
      <c r="J1557" s="53"/>
      <c r="K1557" s="53"/>
    </row>
    <row r="1558" spans="1:11" ht="12.75" x14ac:dyDescent="0.2">
      <c r="A1558" s="17"/>
      <c r="B1558" s="25"/>
      <c r="C1558" s="17"/>
      <c r="D1558" s="17"/>
      <c r="E1558" s="29"/>
      <c r="F1558" s="29"/>
      <c r="G1558" s="29"/>
      <c r="H1558" s="29"/>
      <c r="I1558" s="29"/>
      <c r="J1558" s="53"/>
      <c r="K1558" s="53"/>
    </row>
    <row r="1559" spans="1:11" ht="12.75" x14ac:dyDescent="0.2">
      <c r="A1559" s="17"/>
      <c r="B1559" s="25"/>
      <c r="C1559" s="17"/>
      <c r="D1559" s="17"/>
      <c r="E1559" s="29"/>
      <c r="F1559" s="29"/>
      <c r="G1559" s="29"/>
      <c r="H1559" s="29"/>
      <c r="I1559" s="29"/>
      <c r="J1559" s="53"/>
      <c r="K1559" s="53"/>
    </row>
    <row r="1560" spans="1:11" ht="12.75" x14ac:dyDescent="0.2">
      <c r="A1560" s="17"/>
      <c r="B1560" s="25"/>
      <c r="C1560" s="17"/>
      <c r="D1560" s="17"/>
      <c r="E1560" s="29"/>
      <c r="F1560" s="29"/>
      <c r="G1560" s="29"/>
      <c r="H1560" s="29"/>
      <c r="I1560" s="29"/>
      <c r="J1560" s="53"/>
      <c r="K1560" s="53"/>
    </row>
    <row r="1561" spans="1:11" ht="12.75" x14ac:dyDescent="0.2">
      <c r="A1561" s="17"/>
      <c r="B1561" s="25"/>
      <c r="C1561" s="17"/>
      <c r="D1561" s="17"/>
      <c r="E1561" s="29"/>
      <c r="F1561" s="29"/>
      <c r="G1561" s="29"/>
      <c r="H1561" s="29"/>
      <c r="I1561" s="29"/>
      <c r="J1561" s="53"/>
      <c r="K1561" s="53"/>
    </row>
    <row r="1562" spans="1:11" ht="12.75" x14ac:dyDescent="0.2">
      <c r="A1562" s="17"/>
      <c r="B1562" s="25"/>
      <c r="C1562" s="17"/>
      <c r="D1562" s="17"/>
      <c r="E1562" s="29"/>
      <c r="F1562" s="29"/>
      <c r="G1562" s="29"/>
      <c r="H1562" s="29"/>
      <c r="I1562" s="29"/>
      <c r="J1562" s="53"/>
      <c r="K1562" s="53"/>
    </row>
    <row r="1563" spans="1:11" ht="12.75" x14ac:dyDescent="0.2">
      <c r="A1563" s="17"/>
      <c r="B1563" s="25"/>
      <c r="C1563" s="17"/>
      <c r="D1563" s="17"/>
      <c r="E1563" s="29"/>
      <c r="F1563" s="29"/>
      <c r="G1563" s="29"/>
      <c r="H1563" s="29"/>
      <c r="I1563" s="29"/>
      <c r="J1563" s="53"/>
      <c r="K1563" s="53"/>
    </row>
    <row r="1564" spans="1:11" ht="12.75" x14ac:dyDescent="0.2">
      <c r="A1564" s="17"/>
      <c r="B1564" s="25"/>
      <c r="C1564" s="17"/>
      <c r="D1564" s="17"/>
      <c r="E1564" s="29"/>
      <c r="F1564" s="29"/>
      <c r="G1564" s="29"/>
      <c r="H1564" s="29"/>
      <c r="I1564" s="29"/>
      <c r="J1564" s="53"/>
      <c r="K1564" s="53"/>
    </row>
    <row r="1565" spans="1:11" ht="12.75" x14ac:dyDescent="0.2">
      <c r="A1565" s="17"/>
      <c r="B1565" s="25"/>
      <c r="C1565" s="17"/>
      <c r="D1565" s="17"/>
      <c r="E1565" s="29"/>
      <c r="F1565" s="29"/>
      <c r="G1565" s="29"/>
      <c r="H1565" s="29"/>
      <c r="I1565" s="29"/>
      <c r="J1565" s="53"/>
      <c r="K1565" s="53"/>
    </row>
    <row r="1566" spans="1:11" ht="12.75" x14ac:dyDescent="0.2">
      <c r="A1566" s="17"/>
      <c r="B1566" s="25"/>
      <c r="C1566" s="17"/>
      <c r="D1566" s="17"/>
      <c r="E1566" s="29"/>
      <c r="F1566" s="29"/>
      <c r="G1566" s="29"/>
      <c r="H1566" s="29"/>
      <c r="I1566" s="29"/>
      <c r="J1566" s="53"/>
      <c r="K1566" s="53"/>
    </row>
    <row r="1567" spans="1:11" ht="12.75" x14ac:dyDescent="0.2">
      <c r="A1567" s="17"/>
      <c r="B1567" s="25"/>
      <c r="C1567" s="17"/>
      <c r="D1567" s="17"/>
      <c r="E1567" s="29"/>
      <c r="F1567" s="29"/>
      <c r="G1567" s="29"/>
      <c r="H1567" s="29"/>
      <c r="I1567" s="29"/>
      <c r="J1567" s="53"/>
      <c r="K1567" s="53"/>
    </row>
    <row r="1568" spans="1:11" ht="12.75" x14ac:dyDescent="0.2">
      <c r="A1568" s="17"/>
      <c r="B1568" s="25"/>
      <c r="C1568" s="17"/>
      <c r="D1568" s="17"/>
      <c r="E1568" s="29"/>
      <c r="F1568" s="29"/>
      <c r="G1568" s="29"/>
      <c r="H1568" s="29"/>
      <c r="I1568" s="29"/>
      <c r="J1568" s="53"/>
      <c r="K1568" s="53"/>
    </row>
    <row r="1569" spans="1:11" ht="12.75" x14ac:dyDescent="0.2">
      <c r="A1569" s="17"/>
      <c r="B1569" s="25"/>
      <c r="C1569" s="17"/>
      <c r="D1569" s="17"/>
      <c r="E1569" s="29"/>
      <c r="F1569" s="29"/>
      <c r="G1569" s="29"/>
      <c r="H1569" s="29"/>
      <c r="I1569" s="29"/>
      <c r="J1569" s="53"/>
      <c r="K1569" s="53"/>
    </row>
    <row r="1570" spans="1:11" ht="12.75" x14ac:dyDescent="0.2">
      <c r="A1570" s="17"/>
      <c r="B1570" s="25"/>
      <c r="C1570" s="17"/>
      <c r="D1570" s="17"/>
      <c r="E1570" s="29"/>
      <c r="F1570" s="29"/>
      <c r="G1570" s="29"/>
      <c r="H1570" s="29"/>
      <c r="I1570" s="29"/>
      <c r="J1570" s="53"/>
      <c r="K1570" s="53"/>
    </row>
    <row r="1571" spans="1:11" ht="12.75" x14ac:dyDescent="0.2">
      <c r="A1571" s="17"/>
      <c r="B1571" s="25"/>
      <c r="C1571" s="17"/>
      <c r="D1571" s="17"/>
      <c r="E1571" s="29"/>
      <c r="F1571" s="29"/>
      <c r="G1571" s="29"/>
      <c r="H1571" s="29"/>
      <c r="I1571" s="29"/>
      <c r="J1571" s="53"/>
      <c r="K1571" s="53"/>
    </row>
    <row r="1572" spans="1:11" ht="12.75" x14ac:dyDescent="0.2">
      <c r="A1572" s="17"/>
      <c r="B1572" s="25"/>
      <c r="C1572" s="17"/>
      <c r="D1572" s="17"/>
      <c r="E1572" s="29"/>
      <c r="F1572" s="29"/>
      <c r="G1572" s="29"/>
      <c r="H1572" s="29"/>
      <c r="I1572" s="29"/>
      <c r="J1572" s="53"/>
      <c r="K1572" s="53"/>
    </row>
    <row r="1573" spans="1:11" ht="12.75" x14ac:dyDescent="0.2">
      <c r="A1573" s="17"/>
      <c r="B1573" s="25"/>
      <c r="C1573" s="17"/>
      <c r="D1573" s="17"/>
      <c r="E1573" s="29"/>
      <c r="F1573" s="29"/>
      <c r="G1573" s="29"/>
      <c r="H1573" s="29"/>
      <c r="I1573" s="29"/>
      <c r="J1573" s="53"/>
      <c r="K1573" s="53"/>
    </row>
    <row r="1574" spans="1:11" ht="12.75" x14ac:dyDescent="0.2">
      <c r="A1574" s="17"/>
      <c r="B1574" s="25"/>
      <c r="C1574" s="17"/>
      <c r="D1574" s="17"/>
      <c r="E1574" s="29"/>
      <c r="F1574" s="29"/>
      <c r="G1574" s="29"/>
      <c r="H1574" s="29"/>
      <c r="I1574" s="29"/>
      <c r="J1574" s="53"/>
      <c r="K1574" s="53"/>
    </row>
    <row r="1575" spans="1:11" ht="12.75" x14ac:dyDescent="0.2">
      <c r="A1575" s="17"/>
      <c r="B1575" s="25"/>
      <c r="C1575" s="17"/>
      <c r="D1575" s="17"/>
      <c r="E1575" s="29"/>
      <c r="F1575" s="29"/>
      <c r="G1575" s="29"/>
      <c r="H1575" s="29"/>
      <c r="I1575" s="29"/>
      <c r="J1575" s="53"/>
      <c r="K1575" s="53"/>
    </row>
    <row r="1576" spans="1:11" ht="12.75" x14ac:dyDescent="0.2">
      <c r="A1576" s="17"/>
      <c r="B1576" s="25"/>
      <c r="C1576" s="17"/>
      <c r="D1576" s="17"/>
      <c r="E1576" s="29"/>
      <c r="F1576" s="29"/>
      <c r="G1576" s="29"/>
      <c r="H1576" s="29"/>
      <c r="I1576" s="29"/>
      <c r="J1576" s="53"/>
      <c r="K1576" s="53"/>
    </row>
    <row r="1577" spans="1:11" ht="12.75" x14ac:dyDescent="0.2">
      <c r="A1577" s="17"/>
      <c r="B1577" s="25"/>
      <c r="C1577" s="17"/>
      <c r="D1577" s="17"/>
      <c r="E1577" s="29"/>
      <c r="F1577" s="29"/>
      <c r="G1577" s="29"/>
      <c r="H1577" s="29"/>
      <c r="I1577" s="29"/>
      <c r="J1577" s="53"/>
      <c r="K1577" s="53"/>
    </row>
    <row r="1578" spans="1:11" ht="12.75" x14ac:dyDescent="0.2">
      <c r="A1578" s="17"/>
      <c r="B1578" s="25"/>
      <c r="C1578" s="17"/>
      <c r="D1578" s="17"/>
      <c r="E1578" s="29"/>
      <c r="F1578" s="29"/>
      <c r="G1578" s="29"/>
      <c r="H1578" s="29"/>
      <c r="I1578" s="29"/>
      <c r="J1578" s="53"/>
      <c r="K1578" s="53"/>
    </row>
    <row r="1579" spans="1:11" ht="12.75" x14ac:dyDescent="0.2">
      <c r="A1579" s="17"/>
      <c r="B1579" s="25"/>
      <c r="C1579" s="17"/>
      <c r="D1579" s="17"/>
      <c r="E1579" s="29"/>
      <c r="F1579" s="29"/>
      <c r="G1579" s="29"/>
      <c r="H1579" s="29"/>
      <c r="I1579" s="29"/>
      <c r="J1579" s="53"/>
      <c r="K1579" s="53"/>
    </row>
    <row r="1580" spans="1:11" ht="12.75" x14ac:dyDescent="0.2">
      <c r="A1580" s="17"/>
      <c r="B1580" s="25"/>
      <c r="C1580" s="17"/>
      <c r="D1580" s="17"/>
      <c r="E1580" s="29"/>
      <c r="F1580" s="29"/>
      <c r="G1580" s="29"/>
      <c r="H1580" s="29"/>
      <c r="I1580" s="29"/>
      <c r="J1580" s="53"/>
      <c r="K1580" s="53"/>
    </row>
    <row r="1581" spans="1:11" ht="12.75" x14ac:dyDescent="0.2">
      <c r="A1581" s="17"/>
      <c r="B1581" s="25"/>
      <c r="C1581" s="17"/>
      <c r="D1581" s="17"/>
      <c r="E1581" s="29"/>
      <c r="F1581" s="29"/>
      <c r="G1581" s="29"/>
      <c r="H1581" s="29"/>
      <c r="I1581" s="29"/>
      <c r="J1581" s="53"/>
      <c r="K1581" s="53"/>
    </row>
    <row r="1582" spans="1:11" ht="12.75" x14ac:dyDescent="0.2">
      <c r="A1582" s="17"/>
      <c r="B1582" s="25"/>
      <c r="C1582" s="17"/>
      <c r="D1582" s="17"/>
      <c r="E1582" s="29"/>
      <c r="F1582" s="29"/>
      <c r="G1582" s="29"/>
      <c r="H1582" s="29"/>
      <c r="I1582" s="29"/>
      <c r="J1582" s="53"/>
      <c r="K1582" s="53"/>
    </row>
    <row r="1583" spans="1:11" ht="12.75" x14ac:dyDescent="0.2">
      <c r="A1583" s="17"/>
      <c r="B1583" s="25"/>
      <c r="C1583" s="17"/>
      <c r="D1583" s="17"/>
      <c r="E1583" s="29"/>
      <c r="F1583" s="29"/>
      <c r="G1583" s="29"/>
      <c r="H1583" s="29"/>
      <c r="I1583" s="29"/>
      <c r="J1583" s="53"/>
      <c r="K1583" s="53"/>
    </row>
    <row r="1584" spans="1:11" ht="12.75" x14ac:dyDescent="0.2">
      <c r="A1584" s="17"/>
      <c r="B1584" s="25"/>
      <c r="C1584" s="17"/>
      <c r="D1584" s="17"/>
      <c r="E1584" s="29"/>
      <c r="F1584" s="29"/>
      <c r="G1584" s="29"/>
      <c r="H1584" s="29"/>
      <c r="I1584" s="29"/>
      <c r="J1584" s="53"/>
      <c r="K1584" s="53"/>
    </row>
    <row r="1585" spans="1:11" ht="12.75" x14ac:dyDescent="0.2">
      <c r="A1585" s="17"/>
      <c r="B1585" s="25"/>
      <c r="C1585" s="17"/>
      <c r="D1585" s="17"/>
      <c r="E1585" s="29"/>
      <c r="F1585" s="29"/>
      <c r="G1585" s="29"/>
      <c r="H1585" s="29"/>
      <c r="I1585" s="29"/>
      <c r="J1585" s="53"/>
      <c r="K1585" s="53"/>
    </row>
    <row r="1586" spans="1:11" ht="12.75" x14ac:dyDescent="0.2">
      <c r="A1586" s="17"/>
      <c r="B1586" s="25"/>
      <c r="C1586" s="17"/>
      <c r="D1586" s="17"/>
      <c r="E1586" s="29"/>
      <c r="F1586" s="29"/>
      <c r="G1586" s="29"/>
      <c r="H1586" s="29"/>
      <c r="I1586" s="29"/>
      <c r="J1586" s="53"/>
      <c r="K1586" s="53"/>
    </row>
    <row r="1587" spans="1:11" ht="12.75" x14ac:dyDescent="0.2">
      <c r="A1587" s="17"/>
      <c r="B1587" s="25"/>
      <c r="C1587" s="17"/>
      <c r="D1587" s="17"/>
      <c r="E1587" s="29"/>
      <c r="F1587" s="29"/>
      <c r="G1587" s="29"/>
      <c r="H1587" s="29"/>
      <c r="I1587" s="29"/>
      <c r="J1587" s="53"/>
      <c r="K1587" s="53"/>
    </row>
    <row r="1588" spans="1:11" ht="12.75" x14ac:dyDescent="0.2">
      <c r="A1588" s="17"/>
      <c r="B1588" s="25"/>
      <c r="C1588" s="17"/>
      <c r="D1588" s="17"/>
      <c r="E1588" s="29"/>
      <c r="F1588" s="29"/>
      <c r="G1588" s="29"/>
      <c r="H1588" s="29"/>
      <c r="I1588" s="29"/>
      <c r="J1588" s="53"/>
      <c r="K1588" s="53"/>
    </row>
    <row r="1589" spans="1:11" ht="12.75" x14ac:dyDescent="0.2">
      <c r="A1589" s="17"/>
      <c r="B1589" s="25"/>
      <c r="C1589" s="17"/>
      <c r="D1589" s="17"/>
      <c r="E1589" s="29"/>
      <c r="F1589" s="29"/>
      <c r="G1589" s="29"/>
      <c r="H1589" s="29"/>
      <c r="I1589" s="29"/>
      <c r="J1589" s="53"/>
      <c r="K1589" s="53"/>
    </row>
    <row r="1590" spans="1:11" ht="12.75" x14ac:dyDescent="0.2">
      <c r="A1590" s="17"/>
      <c r="B1590" s="25"/>
      <c r="C1590" s="17"/>
      <c r="D1590" s="17"/>
      <c r="E1590" s="29"/>
      <c r="F1590" s="29"/>
      <c r="G1590" s="29"/>
      <c r="H1590" s="29"/>
      <c r="I1590" s="29"/>
      <c r="J1590" s="53"/>
      <c r="K1590" s="53"/>
    </row>
    <row r="1591" spans="1:11" ht="12.75" x14ac:dyDescent="0.2">
      <c r="A1591" s="17"/>
      <c r="B1591" s="25"/>
      <c r="C1591" s="17"/>
      <c r="D1591" s="17"/>
      <c r="E1591" s="29"/>
      <c r="F1591" s="29"/>
      <c r="G1591" s="29"/>
      <c r="H1591" s="29"/>
      <c r="I1591" s="29"/>
      <c r="J1591" s="53"/>
      <c r="K1591" s="53"/>
    </row>
    <row r="1592" spans="1:11" ht="12.75" x14ac:dyDescent="0.2">
      <c r="A1592" s="17"/>
      <c r="B1592" s="25"/>
      <c r="C1592" s="17"/>
      <c r="D1592" s="17"/>
      <c r="E1592" s="29"/>
      <c r="F1592" s="29"/>
      <c r="G1592" s="29"/>
      <c r="H1592" s="29"/>
      <c r="I1592" s="29"/>
      <c r="J1592" s="53"/>
      <c r="K1592" s="53"/>
    </row>
    <row r="1593" spans="1:11" ht="12.75" x14ac:dyDescent="0.2">
      <c r="A1593" s="17"/>
      <c r="B1593" s="25"/>
      <c r="C1593" s="17"/>
      <c r="D1593" s="17"/>
      <c r="E1593" s="29"/>
      <c r="F1593" s="29"/>
      <c r="G1593" s="29"/>
      <c r="H1593" s="29"/>
      <c r="I1593" s="29"/>
      <c r="J1593" s="53"/>
      <c r="K1593" s="53"/>
    </row>
    <row r="1594" spans="1:11" ht="12.75" x14ac:dyDescent="0.2">
      <c r="A1594" s="17"/>
      <c r="B1594" s="25"/>
      <c r="C1594" s="17"/>
      <c r="D1594" s="17"/>
      <c r="E1594" s="29"/>
      <c r="F1594" s="29"/>
      <c r="G1594" s="29"/>
      <c r="H1594" s="29"/>
      <c r="I1594" s="29"/>
      <c r="J1594" s="53"/>
      <c r="K1594" s="53"/>
    </row>
    <row r="1595" spans="1:11" ht="12.75" x14ac:dyDescent="0.2">
      <c r="A1595" s="17"/>
      <c r="B1595" s="25"/>
      <c r="C1595" s="17"/>
      <c r="D1595" s="17"/>
      <c r="E1595" s="29"/>
      <c r="F1595" s="29"/>
      <c r="G1595" s="29"/>
      <c r="H1595" s="29"/>
      <c r="I1595" s="29"/>
      <c r="J1595" s="53"/>
      <c r="K1595" s="53"/>
    </row>
    <row r="1596" spans="1:11" ht="12.75" x14ac:dyDescent="0.2">
      <c r="A1596" s="17"/>
      <c r="B1596" s="25"/>
      <c r="C1596" s="17"/>
      <c r="D1596" s="17"/>
      <c r="E1596" s="29"/>
      <c r="F1596" s="29"/>
      <c r="G1596" s="29"/>
      <c r="H1596" s="29"/>
      <c r="I1596" s="29"/>
      <c r="J1596" s="53"/>
      <c r="K1596" s="53"/>
    </row>
    <row r="1597" spans="1:11" ht="12.75" x14ac:dyDescent="0.2">
      <c r="A1597" s="17"/>
      <c r="B1597" s="25"/>
      <c r="C1597" s="17"/>
      <c r="D1597" s="17"/>
      <c r="E1597" s="29"/>
      <c r="F1597" s="29"/>
      <c r="G1597" s="29"/>
      <c r="H1597" s="29"/>
      <c r="I1597" s="29"/>
      <c r="J1597" s="53"/>
      <c r="K1597" s="53"/>
    </row>
    <row r="1598" spans="1:11" ht="12.75" x14ac:dyDescent="0.2">
      <c r="A1598" s="17"/>
      <c r="B1598" s="25"/>
      <c r="C1598" s="17"/>
      <c r="D1598" s="17"/>
      <c r="E1598" s="29"/>
      <c r="F1598" s="29"/>
      <c r="G1598" s="29"/>
      <c r="H1598" s="29"/>
      <c r="I1598" s="29"/>
      <c r="J1598" s="53"/>
      <c r="K1598" s="53"/>
    </row>
    <row r="1599" spans="1:11" ht="12.75" x14ac:dyDescent="0.2">
      <c r="A1599" s="17"/>
      <c r="B1599" s="25"/>
      <c r="C1599" s="17"/>
      <c r="D1599" s="17"/>
      <c r="E1599" s="29"/>
      <c r="F1599" s="29"/>
      <c r="G1599" s="29"/>
      <c r="H1599" s="29"/>
      <c r="I1599" s="29"/>
      <c r="J1599" s="53"/>
      <c r="K1599" s="53"/>
    </row>
    <row r="1600" spans="1:11" ht="12.75" x14ac:dyDescent="0.2">
      <c r="A1600" s="17"/>
      <c r="B1600" s="25"/>
      <c r="C1600" s="17"/>
      <c r="D1600" s="17"/>
      <c r="E1600" s="29"/>
      <c r="F1600" s="29"/>
      <c r="G1600" s="29"/>
      <c r="H1600" s="29"/>
      <c r="I1600" s="29"/>
      <c r="J1600" s="53"/>
      <c r="K1600" s="53"/>
    </row>
    <row r="1601" spans="1:11" ht="12.75" x14ac:dyDescent="0.2">
      <c r="A1601" s="17"/>
      <c r="B1601" s="25"/>
      <c r="C1601" s="17"/>
      <c r="D1601" s="17"/>
      <c r="E1601" s="29"/>
      <c r="F1601" s="29"/>
      <c r="G1601" s="29"/>
      <c r="H1601" s="29"/>
      <c r="I1601" s="29"/>
      <c r="J1601" s="53"/>
      <c r="K1601" s="53"/>
    </row>
    <row r="1602" spans="1:11" ht="12.75" x14ac:dyDescent="0.2">
      <c r="A1602" s="17"/>
      <c r="B1602" s="25"/>
      <c r="C1602" s="17"/>
      <c r="D1602" s="17"/>
      <c r="E1602" s="29"/>
      <c r="F1602" s="29"/>
      <c r="G1602" s="29"/>
      <c r="H1602" s="29"/>
      <c r="I1602" s="29"/>
      <c r="J1602" s="53"/>
      <c r="K1602" s="53"/>
    </row>
    <row r="1603" spans="1:11" ht="12.75" x14ac:dyDescent="0.2">
      <c r="A1603" s="17"/>
      <c r="B1603" s="25"/>
      <c r="C1603" s="17"/>
      <c r="D1603" s="17"/>
      <c r="E1603" s="29"/>
      <c r="F1603" s="29"/>
      <c r="G1603" s="29"/>
      <c r="H1603" s="29"/>
      <c r="I1603" s="29"/>
      <c r="J1603" s="53"/>
      <c r="K1603" s="53"/>
    </row>
    <row r="1604" spans="1:11" ht="12.75" x14ac:dyDescent="0.2">
      <c r="A1604" s="17"/>
      <c r="B1604" s="25"/>
      <c r="C1604" s="17"/>
      <c r="D1604" s="17"/>
      <c r="E1604" s="29"/>
      <c r="F1604" s="29"/>
      <c r="G1604" s="29"/>
      <c r="H1604" s="29"/>
      <c r="I1604" s="29"/>
      <c r="J1604" s="53"/>
      <c r="K1604" s="53"/>
    </row>
    <row r="1605" spans="1:11" ht="12.75" x14ac:dyDescent="0.2">
      <c r="A1605" s="17"/>
      <c r="B1605" s="25"/>
      <c r="C1605" s="17"/>
      <c r="D1605" s="17"/>
      <c r="E1605" s="29"/>
      <c r="F1605" s="29"/>
      <c r="G1605" s="29"/>
      <c r="H1605" s="29"/>
      <c r="I1605" s="29"/>
      <c r="J1605" s="53"/>
      <c r="K1605" s="53"/>
    </row>
    <row r="1606" spans="1:11" ht="12.75" x14ac:dyDescent="0.2">
      <c r="A1606" s="17"/>
      <c r="B1606" s="25"/>
      <c r="C1606" s="17"/>
      <c r="D1606" s="17"/>
      <c r="E1606" s="29"/>
      <c r="F1606" s="29"/>
      <c r="G1606" s="29"/>
      <c r="H1606" s="29"/>
      <c r="I1606" s="29"/>
      <c r="J1606" s="53"/>
      <c r="K1606" s="53"/>
    </row>
    <row r="1607" spans="1:11" ht="12.75" x14ac:dyDescent="0.2">
      <c r="A1607" s="17"/>
      <c r="B1607" s="25"/>
      <c r="C1607" s="17"/>
      <c r="D1607" s="17"/>
      <c r="E1607" s="29"/>
      <c r="F1607" s="29"/>
      <c r="G1607" s="29"/>
      <c r="H1607" s="29"/>
      <c r="I1607" s="29"/>
      <c r="J1607" s="53"/>
      <c r="K1607" s="53"/>
    </row>
    <row r="1608" spans="1:11" ht="12.75" x14ac:dyDescent="0.2">
      <c r="A1608" s="17"/>
      <c r="B1608" s="25"/>
      <c r="C1608" s="17"/>
      <c r="D1608" s="17"/>
      <c r="E1608" s="29"/>
      <c r="F1608" s="29"/>
      <c r="G1608" s="29"/>
      <c r="H1608" s="29"/>
      <c r="I1608" s="29"/>
      <c r="J1608" s="53"/>
      <c r="K1608" s="53"/>
    </row>
    <row r="1609" spans="1:11" ht="12.75" x14ac:dyDescent="0.2">
      <c r="A1609" s="17"/>
      <c r="B1609" s="25"/>
      <c r="C1609" s="17"/>
      <c r="D1609" s="17"/>
      <c r="E1609" s="29"/>
      <c r="F1609" s="29"/>
      <c r="G1609" s="29"/>
      <c r="H1609" s="29"/>
      <c r="I1609" s="29"/>
      <c r="J1609" s="53"/>
      <c r="K1609" s="53"/>
    </row>
    <row r="1610" spans="1:11" ht="12.75" x14ac:dyDescent="0.2">
      <c r="A1610" s="17"/>
      <c r="B1610" s="25"/>
      <c r="C1610" s="17"/>
      <c r="D1610" s="17"/>
      <c r="E1610" s="29"/>
      <c r="F1610" s="29"/>
      <c r="G1610" s="29"/>
      <c r="H1610" s="29"/>
      <c r="I1610" s="29"/>
      <c r="J1610" s="53"/>
      <c r="K1610" s="53"/>
    </row>
    <row r="1611" spans="1:11" ht="12.75" x14ac:dyDescent="0.2">
      <c r="A1611" s="17"/>
      <c r="B1611" s="25"/>
      <c r="C1611" s="17"/>
      <c r="D1611" s="17"/>
      <c r="E1611" s="29"/>
      <c r="F1611" s="29"/>
      <c r="G1611" s="29"/>
      <c r="H1611" s="29"/>
      <c r="I1611" s="29"/>
      <c r="J1611" s="53"/>
      <c r="K1611" s="53"/>
    </row>
    <row r="1612" spans="1:11" ht="12.75" x14ac:dyDescent="0.2">
      <c r="A1612" s="17"/>
      <c r="B1612" s="25"/>
      <c r="C1612" s="17"/>
      <c r="D1612" s="17"/>
      <c r="E1612" s="29"/>
      <c r="F1612" s="29"/>
      <c r="G1612" s="29"/>
      <c r="H1612" s="29"/>
      <c r="I1612" s="29"/>
      <c r="J1612" s="53"/>
      <c r="K1612" s="53"/>
    </row>
    <row r="1613" spans="1:11" ht="12.75" x14ac:dyDescent="0.2">
      <c r="A1613" s="17"/>
      <c r="B1613" s="25"/>
      <c r="C1613" s="17"/>
      <c r="D1613" s="17"/>
      <c r="E1613" s="29"/>
      <c r="F1613" s="29"/>
      <c r="G1613" s="29"/>
      <c r="H1613" s="29"/>
      <c r="I1613" s="29"/>
      <c r="J1613" s="53"/>
      <c r="K1613" s="53"/>
    </row>
    <row r="1614" spans="1:11" ht="12.75" x14ac:dyDescent="0.2">
      <c r="A1614" s="17"/>
      <c r="B1614" s="25"/>
      <c r="C1614" s="17"/>
      <c r="D1614" s="17"/>
      <c r="E1614" s="29"/>
      <c r="F1614" s="29"/>
      <c r="G1614" s="29"/>
      <c r="H1614" s="29"/>
      <c r="I1614" s="29"/>
      <c r="J1614" s="53"/>
      <c r="K1614" s="53"/>
    </row>
    <row r="1615" spans="1:11" ht="12.75" x14ac:dyDescent="0.2">
      <c r="A1615" s="17"/>
      <c r="B1615" s="25"/>
      <c r="C1615" s="17"/>
      <c r="D1615" s="17"/>
      <c r="E1615" s="29"/>
      <c r="F1615" s="29"/>
      <c r="G1615" s="29"/>
      <c r="H1615" s="29"/>
      <c r="I1615" s="29"/>
      <c r="J1615" s="53"/>
      <c r="K1615" s="53"/>
    </row>
    <row r="1616" spans="1:11" ht="12.75" x14ac:dyDescent="0.2">
      <c r="A1616" s="17"/>
      <c r="B1616" s="25"/>
      <c r="C1616" s="17"/>
      <c r="D1616" s="17"/>
      <c r="E1616" s="29"/>
      <c r="F1616" s="29"/>
      <c r="G1616" s="29"/>
      <c r="H1616" s="29"/>
      <c r="I1616" s="29"/>
      <c r="J1616" s="53"/>
      <c r="K1616" s="53"/>
    </row>
    <row r="1617" spans="1:11" ht="12.75" x14ac:dyDescent="0.2">
      <c r="A1617" s="17"/>
      <c r="B1617" s="25"/>
      <c r="C1617" s="17"/>
      <c r="D1617" s="17"/>
      <c r="E1617" s="29"/>
      <c r="F1617" s="29"/>
      <c r="G1617" s="29"/>
      <c r="H1617" s="29"/>
      <c r="I1617" s="29"/>
      <c r="J1617" s="53"/>
      <c r="K1617" s="53"/>
    </row>
    <row r="1618" spans="1:11" ht="12.75" x14ac:dyDescent="0.2">
      <c r="A1618" s="17"/>
      <c r="B1618" s="25"/>
      <c r="C1618" s="17"/>
      <c r="D1618" s="17"/>
      <c r="E1618" s="29"/>
      <c r="F1618" s="29"/>
      <c r="G1618" s="29"/>
      <c r="H1618" s="29"/>
      <c r="I1618" s="29"/>
      <c r="J1618" s="53"/>
      <c r="K1618" s="53"/>
    </row>
    <row r="1619" spans="1:11" ht="12.75" x14ac:dyDescent="0.2">
      <c r="A1619" s="17"/>
      <c r="B1619" s="25"/>
      <c r="C1619" s="17"/>
      <c r="D1619" s="17"/>
      <c r="E1619" s="29"/>
      <c r="F1619" s="29"/>
      <c r="G1619" s="29"/>
      <c r="H1619" s="29"/>
      <c r="I1619" s="29"/>
      <c r="J1619" s="53"/>
      <c r="K1619" s="53"/>
    </row>
    <row r="1620" spans="1:11" ht="12.75" x14ac:dyDescent="0.2">
      <c r="A1620" s="17"/>
      <c r="B1620" s="25"/>
      <c r="C1620" s="17"/>
      <c r="D1620" s="17"/>
      <c r="E1620" s="29"/>
      <c r="F1620" s="29"/>
      <c r="G1620" s="29"/>
      <c r="H1620" s="29"/>
      <c r="I1620" s="29"/>
      <c r="J1620" s="53"/>
      <c r="K1620" s="53"/>
    </row>
    <row r="1621" spans="1:11" ht="12.75" x14ac:dyDescent="0.2">
      <c r="A1621" s="17"/>
      <c r="B1621" s="25"/>
      <c r="C1621" s="17"/>
      <c r="D1621" s="17"/>
      <c r="E1621" s="29"/>
      <c r="F1621" s="29"/>
      <c r="G1621" s="29"/>
      <c r="H1621" s="29"/>
      <c r="I1621" s="29"/>
      <c r="J1621" s="53"/>
      <c r="K1621" s="53"/>
    </row>
    <row r="1622" spans="1:11" ht="12.75" x14ac:dyDescent="0.2">
      <c r="A1622" s="17"/>
      <c r="B1622" s="25"/>
      <c r="C1622" s="17"/>
      <c r="D1622" s="17"/>
      <c r="E1622" s="29"/>
      <c r="F1622" s="29"/>
      <c r="G1622" s="29"/>
      <c r="H1622" s="29"/>
      <c r="I1622" s="29"/>
      <c r="J1622" s="53"/>
      <c r="K1622" s="53"/>
    </row>
    <row r="1623" spans="1:11" ht="12.75" x14ac:dyDescent="0.2">
      <c r="A1623" s="17"/>
      <c r="B1623" s="25"/>
      <c r="C1623" s="17"/>
      <c r="D1623" s="17"/>
      <c r="E1623" s="29"/>
      <c r="F1623" s="29"/>
      <c r="G1623" s="29"/>
      <c r="H1623" s="29"/>
      <c r="I1623" s="29"/>
      <c r="J1623" s="53"/>
      <c r="K1623" s="53"/>
    </row>
    <row r="1624" spans="1:11" ht="12.75" x14ac:dyDescent="0.2">
      <c r="A1624" s="17"/>
      <c r="B1624" s="25"/>
      <c r="C1624" s="17"/>
      <c r="D1624" s="17"/>
      <c r="E1624" s="29"/>
      <c r="F1624" s="29"/>
      <c r="G1624" s="29"/>
      <c r="H1624" s="29"/>
      <c r="I1624" s="29"/>
      <c r="J1624" s="53"/>
      <c r="K1624" s="53"/>
    </row>
    <row r="1625" spans="1:11" ht="12.75" x14ac:dyDescent="0.2">
      <c r="A1625" s="17"/>
      <c r="B1625" s="25"/>
      <c r="C1625" s="17"/>
      <c r="D1625" s="17"/>
      <c r="E1625" s="29"/>
      <c r="F1625" s="29"/>
      <c r="G1625" s="29"/>
      <c r="H1625" s="29"/>
      <c r="I1625" s="29"/>
      <c r="J1625" s="53"/>
      <c r="K1625" s="53"/>
    </row>
    <row r="1626" spans="1:11" ht="12.75" x14ac:dyDescent="0.2">
      <c r="A1626" s="17"/>
      <c r="B1626" s="25"/>
      <c r="C1626" s="17"/>
      <c r="D1626" s="17"/>
      <c r="E1626" s="29"/>
      <c r="F1626" s="29"/>
      <c r="G1626" s="29"/>
      <c r="H1626" s="29"/>
      <c r="I1626" s="29"/>
      <c r="J1626" s="53"/>
      <c r="K1626" s="53"/>
    </row>
    <row r="1627" spans="1:11" ht="12.75" x14ac:dyDescent="0.2">
      <c r="A1627" s="17"/>
      <c r="B1627" s="25"/>
      <c r="C1627" s="17"/>
      <c r="D1627" s="17"/>
      <c r="E1627" s="29"/>
      <c r="F1627" s="29"/>
      <c r="G1627" s="29"/>
      <c r="H1627" s="29"/>
      <c r="I1627" s="29"/>
      <c r="J1627" s="53"/>
      <c r="K1627" s="53"/>
    </row>
    <row r="1628" spans="1:11" ht="12.75" x14ac:dyDescent="0.2">
      <c r="A1628" s="17"/>
      <c r="B1628" s="25"/>
      <c r="C1628" s="17"/>
      <c r="D1628" s="17"/>
      <c r="E1628" s="29"/>
      <c r="F1628" s="29"/>
      <c r="G1628" s="29"/>
      <c r="H1628" s="29"/>
      <c r="I1628" s="29"/>
      <c r="J1628" s="53"/>
      <c r="K1628" s="53"/>
    </row>
    <row r="1629" spans="1:11" ht="12.75" x14ac:dyDescent="0.2">
      <c r="A1629" s="17"/>
      <c r="B1629" s="25"/>
      <c r="C1629" s="17"/>
      <c r="D1629" s="17"/>
      <c r="E1629" s="29"/>
      <c r="F1629" s="29"/>
      <c r="G1629" s="29"/>
      <c r="H1629" s="29"/>
      <c r="I1629" s="29"/>
      <c r="J1629" s="53"/>
      <c r="K1629" s="53"/>
    </row>
    <row r="1630" spans="1:11" ht="12.75" x14ac:dyDescent="0.2">
      <c r="A1630" s="17"/>
      <c r="B1630" s="25"/>
      <c r="C1630" s="17"/>
      <c r="D1630" s="17"/>
      <c r="E1630" s="29"/>
      <c r="F1630" s="29"/>
      <c r="G1630" s="29"/>
      <c r="H1630" s="29"/>
      <c r="I1630" s="29"/>
      <c r="J1630" s="53"/>
      <c r="K1630" s="53"/>
    </row>
    <row r="1631" spans="1:11" ht="12.75" x14ac:dyDescent="0.2">
      <c r="A1631" s="17"/>
      <c r="B1631" s="25"/>
      <c r="C1631" s="17"/>
      <c r="D1631" s="17"/>
      <c r="E1631" s="29"/>
      <c r="F1631" s="29"/>
      <c r="G1631" s="29"/>
      <c r="H1631" s="29"/>
      <c r="I1631" s="29"/>
      <c r="J1631" s="53"/>
      <c r="K1631" s="53"/>
    </row>
    <row r="1632" spans="1:11" ht="12.75" x14ac:dyDescent="0.2">
      <c r="A1632" s="17"/>
      <c r="B1632" s="25"/>
      <c r="C1632" s="17"/>
      <c r="D1632" s="17"/>
      <c r="E1632" s="29"/>
      <c r="F1632" s="29"/>
      <c r="G1632" s="29"/>
      <c r="H1632" s="29"/>
      <c r="I1632" s="29"/>
      <c r="J1632" s="53"/>
      <c r="K1632" s="53"/>
    </row>
    <row r="1633" spans="1:11" ht="12.75" x14ac:dyDescent="0.2">
      <c r="A1633" s="17"/>
      <c r="B1633" s="25"/>
      <c r="C1633" s="17"/>
      <c r="D1633" s="17"/>
      <c r="E1633" s="29"/>
      <c r="F1633" s="29"/>
      <c r="G1633" s="29"/>
      <c r="H1633" s="29"/>
      <c r="I1633" s="29"/>
      <c r="J1633" s="53"/>
      <c r="K1633" s="53"/>
    </row>
    <row r="1634" spans="1:11" ht="12.75" x14ac:dyDescent="0.2">
      <c r="A1634" s="17"/>
      <c r="B1634" s="25"/>
      <c r="C1634" s="17"/>
      <c r="D1634" s="17"/>
      <c r="E1634" s="29"/>
      <c r="F1634" s="29"/>
      <c r="G1634" s="29"/>
      <c r="H1634" s="29"/>
      <c r="I1634" s="29"/>
      <c r="J1634" s="53"/>
      <c r="K1634" s="53"/>
    </row>
    <row r="1635" spans="1:11" ht="12.75" x14ac:dyDescent="0.2">
      <c r="A1635" s="17"/>
      <c r="B1635" s="25"/>
      <c r="C1635" s="17"/>
      <c r="D1635" s="17"/>
      <c r="E1635" s="29"/>
      <c r="F1635" s="29"/>
      <c r="G1635" s="29"/>
      <c r="H1635" s="29"/>
      <c r="I1635" s="29"/>
      <c r="J1635" s="53"/>
      <c r="K1635" s="53"/>
    </row>
    <row r="1636" spans="1:11" ht="12.75" x14ac:dyDescent="0.2">
      <c r="A1636" s="17"/>
      <c r="B1636" s="25"/>
      <c r="C1636" s="17"/>
      <c r="D1636" s="17"/>
      <c r="E1636" s="29"/>
      <c r="F1636" s="29"/>
      <c r="G1636" s="29"/>
      <c r="H1636" s="29"/>
      <c r="I1636" s="29"/>
      <c r="J1636" s="53"/>
      <c r="K1636" s="53"/>
    </row>
    <row r="1637" spans="1:11" ht="12.75" x14ac:dyDescent="0.2">
      <c r="A1637" s="17"/>
      <c r="B1637" s="25"/>
      <c r="C1637" s="17"/>
      <c r="D1637" s="17"/>
      <c r="E1637" s="29"/>
      <c r="F1637" s="29"/>
      <c r="G1637" s="29"/>
      <c r="H1637" s="29"/>
      <c r="I1637" s="29"/>
      <c r="J1637" s="53"/>
      <c r="K1637" s="53"/>
    </row>
    <row r="1638" spans="1:11" ht="12.75" x14ac:dyDescent="0.2">
      <c r="A1638" s="17"/>
      <c r="B1638" s="25"/>
      <c r="C1638" s="17"/>
      <c r="D1638" s="17"/>
      <c r="E1638" s="29"/>
      <c r="F1638" s="29"/>
      <c r="G1638" s="29"/>
      <c r="H1638" s="29"/>
      <c r="I1638" s="29"/>
      <c r="J1638" s="53"/>
      <c r="K1638" s="53"/>
    </row>
    <row r="1639" spans="1:11" ht="12.75" x14ac:dyDescent="0.2">
      <c r="A1639" s="17"/>
      <c r="B1639" s="25"/>
      <c r="C1639" s="17"/>
      <c r="D1639" s="17"/>
      <c r="E1639" s="29"/>
      <c r="F1639" s="29"/>
      <c r="G1639" s="29"/>
      <c r="H1639" s="29"/>
      <c r="I1639" s="29"/>
      <c r="J1639" s="53"/>
      <c r="K1639" s="53"/>
    </row>
    <row r="1640" spans="1:11" ht="12.75" x14ac:dyDescent="0.2">
      <c r="A1640" s="17"/>
      <c r="B1640" s="25"/>
      <c r="C1640" s="17"/>
      <c r="D1640" s="17"/>
      <c r="E1640" s="29"/>
      <c r="F1640" s="29"/>
      <c r="G1640" s="29"/>
      <c r="H1640" s="29"/>
      <c r="I1640" s="29"/>
      <c r="J1640" s="53"/>
      <c r="K1640" s="53"/>
    </row>
    <row r="1641" spans="1:11" ht="12.75" x14ac:dyDescent="0.2">
      <c r="A1641" s="17"/>
      <c r="B1641" s="25"/>
      <c r="C1641" s="17"/>
      <c r="D1641" s="17"/>
      <c r="E1641" s="29"/>
      <c r="F1641" s="29"/>
      <c r="G1641" s="29"/>
      <c r="H1641" s="29"/>
      <c r="I1641" s="29"/>
      <c r="J1641" s="53"/>
      <c r="K1641" s="53"/>
    </row>
    <row r="1642" spans="1:11" ht="12.75" x14ac:dyDescent="0.2">
      <c r="A1642" s="17"/>
      <c r="B1642" s="25"/>
      <c r="C1642" s="17"/>
      <c r="D1642" s="17"/>
      <c r="E1642" s="29"/>
      <c r="F1642" s="29"/>
      <c r="G1642" s="29"/>
      <c r="H1642" s="29"/>
      <c r="I1642" s="29"/>
      <c r="J1642" s="53"/>
      <c r="K1642" s="53"/>
    </row>
    <row r="1643" spans="1:11" ht="12.75" x14ac:dyDescent="0.2">
      <c r="A1643" s="17"/>
      <c r="B1643" s="25"/>
      <c r="C1643" s="17"/>
      <c r="D1643" s="17"/>
      <c r="E1643" s="29"/>
      <c r="F1643" s="29"/>
      <c r="G1643" s="29"/>
      <c r="H1643" s="29"/>
      <c r="I1643" s="29"/>
      <c r="J1643" s="53"/>
      <c r="K1643" s="53"/>
    </row>
    <row r="1644" spans="1:11" ht="12.75" x14ac:dyDescent="0.2">
      <c r="A1644" s="17"/>
      <c r="B1644" s="25"/>
      <c r="C1644" s="17"/>
      <c r="D1644" s="17"/>
      <c r="E1644" s="29"/>
      <c r="F1644" s="29"/>
      <c r="G1644" s="29"/>
      <c r="H1644" s="29"/>
      <c r="I1644" s="29"/>
      <c r="J1644" s="53"/>
      <c r="K1644" s="53"/>
    </row>
    <row r="1645" spans="1:11" ht="12.75" x14ac:dyDescent="0.2">
      <c r="A1645" s="17"/>
      <c r="B1645" s="25"/>
      <c r="C1645" s="17"/>
      <c r="D1645" s="17"/>
      <c r="E1645" s="29"/>
      <c r="F1645" s="29"/>
      <c r="G1645" s="29"/>
      <c r="H1645" s="29"/>
      <c r="I1645" s="29"/>
      <c r="J1645" s="53"/>
      <c r="K1645" s="53"/>
    </row>
    <row r="1646" spans="1:11" ht="12.75" x14ac:dyDescent="0.2">
      <c r="A1646" s="17"/>
      <c r="B1646" s="25"/>
      <c r="C1646" s="17"/>
      <c r="D1646" s="17"/>
      <c r="E1646" s="29"/>
      <c r="F1646" s="29"/>
      <c r="G1646" s="29"/>
      <c r="H1646" s="29"/>
      <c r="I1646" s="29"/>
      <c r="J1646" s="53"/>
      <c r="K1646" s="53"/>
    </row>
    <row r="1647" spans="1:11" ht="12.75" x14ac:dyDescent="0.2">
      <c r="A1647" s="17"/>
      <c r="B1647" s="25"/>
      <c r="C1647" s="17"/>
      <c r="D1647" s="17"/>
      <c r="E1647" s="29"/>
      <c r="F1647" s="29"/>
      <c r="G1647" s="29"/>
      <c r="H1647" s="29"/>
      <c r="I1647" s="29"/>
      <c r="J1647" s="53"/>
      <c r="K1647" s="53"/>
    </row>
    <row r="1648" spans="1:11" ht="12.75" x14ac:dyDescent="0.2">
      <c r="A1648" s="17"/>
      <c r="B1648" s="25"/>
      <c r="C1648" s="17"/>
      <c r="D1648" s="17"/>
      <c r="E1648" s="29"/>
      <c r="F1648" s="29"/>
      <c r="G1648" s="29"/>
      <c r="H1648" s="29"/>
      <c r="I1648" s="29"/>
      <c r="J1648" s="53"/>
      <c r="K1648" s="53"/>
    </row>
    <row r="1649" spans="1:11" ht="12.75" x14ac:dyDescent="0.2">
      <c r="A1649" s="17"/>
      <c r="B1649" s="25"/>
      <c r="C1649" s="17"/>
      <c r="D1649" s="17"/>
      <c r="E1649" s="29"/>
      <c r="F1649" s="29"/>
      <c r="G1649" s="29"/>
      <c r="H1649" s="29"/>
      <c r="I1649" s="29"/>
      <c r="J1649" s="53"/>
      <c r="K1649" s="53"/>
    </row>
    <row r="1650" spans="1:11" ht="12.75" x14ac:dyDescent="0.2">
      <c r="A1650" s="17"/>
      <c r="B1650" s="25"/>
      <c r="C1650" s="17"/>
      <c r="D1650" s="17"/>
      <c r="E1650" s="29"/>
      <c r="F1650" s="29"/>
      <c r="G1650" s="29"/>
      <c r="H1650" s="29"/>
      <c r="I1650" s="29"/>
      <c r="J1650" s="53"/>
      <c r="K1650" s="53"/>
    </row>
    <row r="1651" spans="1:11" ht="12.75" x14ac:dyDescent="0.2">
      <c r="A1651" s="17"/>
      <c r="B1651" s="25"/>
      <c r="C1651" s="17"/>
      <c r="D1651" s="17"/>
      <c r="E1651" s="29"/>
      <c r="F1651" s="29"/>
      <c r="G1651" s="29"/>
      <c r="H1651" s="29"/>
      <c r="I1651" s="29"/>
      <c r="J1651" s="53"/>
      <c r="K1651" s="53"/>
    </row>
    <row r="1652" spans="1:11" ht="12.75" x14ac:dyDescent="0.2">
      <c r="A1652" s="17"/>
      <c r="B1652" s="25"/>
      <c r="C1652" s="17"/>
      <c r="D1652" s="17"/>
      <c r="E1652" s="29"/>
      <c r="F1652" s="29"/>
      <c r="G1652" s="29"/>
      <c r="H1652" s="29"/>
      <c r="I1652" s="29"/>
      <c r="J1652" s="53"/>
      <c r="K1652" s="53"/>
    </row>
    <row r="1653" spans="1:11" ht="12.75" x14ac:dyDescent="0.2">
      <c r="A1653" s="17"/>
      <c r="B1653" s="25"/>
      <c r="C1653" s="17"/>
      <c r="D1653" s="17"/>
      <c r="E1653" s="29"/>
      <c r="F1653" s="29"/>
      <c r="G1653" s="29"/>
      <c r="H1653" s="29"/>
      <c r="I1653" s="29"/>
      <c r="J1653" s="53"/>
      <c r="K1653" s="53"/>
    </row>
    <row r="1654" spans="1:11" ht="12.75" x14ac:dyDescent="0.2">
      <c r="A1654" s="17"/>
      <c r="B1654" s="25"/>
      <c r="C1654" s="17"/>
      <c r="D1654" s="17"/>
      <c r="E1654" s="29"/>
      <c r="F1654" s="29"/>
      <c r="G1654" s="29"/>
      <c r="H1654" s="29"/>
      <c r="I1654" s="29"/>
      <c r="J1654" s="53"/>
      <c r="K1654" s="53"/>
    </row>
    <row r="1655" spans="1:11" ht="12.75" x14ac:dyDescent="0.2">
      <c r="A1655" s="17"/>
      <c r="B1655" s="25"/>
      <c r="C1655" s="17"/>
      <c r="D1655" s="17"/>
      <c r="E1655" s="29"/>
      <c r="F1655" s="29"/>
      <c r="G1655" s="29"/>
      <c r="H1655" s="29"/>
      <c r="I1655" s="29"/>
      <c r="J1655" s="53"/>
      <c r="K1655" s="53"/>
    </row>
    <row r="1656" spans="1:11" ht="12.75" x14ac:dyDescent="0.2">
      <c r="A1656" s="17"/>
      <c r="B1656" s="25"/>
      <c r="C1656" s="17"/>
      <c r="D1656" s="17"/>
      <c r="E1656" s="29"/>
      <c r="F1656" s="29"/>
      <c r="G1656" s="29"/>
      <c r="H1656" s="29"/>
      <c r="I1656" s="29"/>
      <c r="J1656" s="53"/>
      <c r="K1656" s="53"/>
    </row>
    <row r="1657" spans="1:11" ht="12.75" x14ac:dyDescent="0.2">
      <c r="A1657" s="17"/>
      <c r="B1657" s="25"/>
      <c r="C1657" s="17"/>
      <c r="D1657" s="17"/>
      <c r="E1657" s="29"/>
      <c r="F1657" s="29"/>
      <c r="G1657" s="29"/>
      <c r="H1657" s="29"/>
      <c r="I1657" s="29"/>
      <c r="J1657" s="53"/>
      <c r="K1657" s="53"/>
    </row>
    <row r="1658" spans="1:11" ht="12.75" x14ac:dyDescent="0.2">
      <c r="A1658" s="17"/>
      <c r="B1658" s="25"/>
      <c r="C1658" s="17"/>
      <c r="D1658" s="17"/>
      <c r="E1658" s="29"/>
      <c r="F1658" s="29"/>
      <c r="G1658" s="29"/>
      <c r="H1658" s="29"/>
      <c r="I1658" s="29"/>
      <c r="J1658" s="53"/>
      <c r="K1658" s="53"/>
    </row>
    <row r="1659" spans="1:11" ht="12.75" x14ac:dyDescent="0.2">
      <c r="A1659" s="17"/>
      <c r="B1659" s="25"/>
      <c r="C1659" s="17"/>
      <c r="D1659" s="17"/>
      <c r="E1659" s="29"/>
      <c r="F1659" s="29"/>
      <c r="G1659" s="29"/>
      <c r="H1659" s="29"/>
      <c r="I1659" s="29"/>
      <c r="J1659" s="53"/>
      <c r="K1659" s="53"/>
    </row>
    <row r="1660" spans="1:11" ht="12.75" x14ac:dyDescent="0.2">
      <c r="A1660" s="17"/>
      <c r="B1660" s="25"/>
      <c r="C1660" s="17"/>
      <c r="D1660" s="17"/>
      <c r="E1660" s="29"/>
      <c r="F1660" s="29"/>
      <c r="G1660" s="29"/>
      <c r="H1660" s="29"/>
      <c r="I1660" s="29"/>
      <c r="J1660" s="53"/>
      <c r="K1660" s="53"/>
    </row>
    <row r="1661" spans="1:11" ht="12.75" x14ac:dyDescent="0.2">
      <c r="A1661" s="17"/>
      <c r="B1661" s="25"/>
      <c r="C1661" s="17"/>
      <c r="D1661" s="17"/>
      <c r="E1661" s="29"/>
      <c r="F1661" s="29"/>
      <c r="G1661" s="29"/>
      <c r="H1661" s="29"/>
      <c r="I1661" s="29"/>
      <c r="J1661" s="53"/>
      <c r="K1661" s="53"/>
    </row>
    <row r="1662" spans="1:11" ht="12.75" x14ac:dyDescent="0.2">
      <c r="A1662" s="17"/>
      <c r="B1662" s="25"/>
      <c r="C1662" s="17"/>
      <c r="D1662" s="17"/>
      <c r="E1662" s="29"/>
      <c r="F1662" s="29"/>
      <c r="G1662" s="29"/>
      <c r="H1662" s="29"/>
      <c r="I1662" s="29"/>
      <c r="J1662" s="53"/>
      <c r="K1662" s="53"/>
    </row>
    <row r="1663" spans="1:11" ht="12.75" x14ac:dyDescent="0.2">
      <c r="A1663" s="17"/>
      <c r="B1663" s="25"/>
      <c r="C1663" s="17"/>
      <c r="D1663" s="17"/>
      <c r="E1663" s="29"/>
      <c r="F1663" s="29"/>
      <c r="G1663" s="29"/>
      <c r="H1663" s="29"/>
      <c r="I1663" s="29"/>
      <c r="J1663" s="53"/>
      <c r="K1663" s="53"/>
    </row>
    <row r="1664" spans="1:11" ht="12.75" x14ac:dyDescent="0.2">
      <c r="A1664" s="17"/>
      <c r="B1664" s="25"/>
      <c r="C1664" s="17"/>
      <c r="D1664" s="17"/>
      <c r="E1664" s="29"/>
      <c r="F1664" s="29"/>
      <c r="G1664" s="29"/>
      <c r="H1664" s="29"/>
      <c r="I1664" s="29"/>
      <c r="J1664" s="53"/>
      <c r="K1664" s="53"/>
    </row>
    <row r="1665" spans="1:11" ht="12.75" x14ac:dyDescent="0.2">
      <c r="A1665" s="17"/>
      <c r="B1665" s="25"/>
      <c r="C1665" s="17"/>
      <c r="D1665" s="17"/>
      <c r="E1665" s="29"/>
      <c r="F1665" s="29"/>
      <c r="G1665" s="29"/>
      <c r="H1665" s="29"/>
      <c r="I1665" s="29"/>
      <c r="J1665" s="53"/>
      <c r="K1665" s="53"/>
    </row>
    <row r="1666" spans="1:11" ht="12.75" x14ac:dyDescent="0.2">
      <c r="A1666" s="17"/>
      <c r="B1666" s="25"/>
      <c r="C1666" s="17"/>
      <c r="D1666" s="17"/>
      <c r="E1666" s="29"/>
      <c r="F1666" s="29"/>
      <c r="G1666" s="29"/>
      <c r="H1666" s="29"/>
      <c r="I1666" s="29"/>
      <c r="J1666" s="53"/>
      <c r="K1666" s="53"/>
    </row>
    <row r="1667" spans="1:11" ht="12.75" x14ac:dyDescent="0.2">
      <c r="A1667" s="17"/>
      <c r="B1667" s="25"/>
      <c r="C1667" s="17"/>
      <c r="D1667" s="17"/>
      <c r="E1667" s="29"/>
      <c r="F1667" s="29"/>
      <c r="G1667" s="29"/>
      <c r="H1667" s="29"/>
      <c r="I1667" s="29"/>
      <c r="J1667" s="53"/>
      <c r="K1667" s="53"/>
    </row>
    <row r="1668" spans="1:11" ht="12.75" x14ac:dyDescent="0.2">
      <c r="A1668" s="17"/>
      <c r="B1668" s="25"/>
      <c r="C1668" s="17"/>
      <c r="D1668" s="17"/>
      <c r="E1668" s="29"/>
      <c r="F1668" s="29"/>
      <c r="G1668" s="29"/>
      <c r="H1668" s="29"/>
      <c r="I1668" s="29"/>
      <c r="J1668" s="53"/>
      <c r="K1668" s="53"/>
    </row>
    <row r="1669" spans="1:11" ht="12.75" x14ac:dyDescent="0.2">
      <c r="A1669" s="17"/>
      <c r="B1669" s="25"/>
      <c r="C1669" s="17"/>
      <c r="D1669" s="17"/>
      <c r="E1669" s="29"/>
      <c r="F1669" s="29"/>
      <c r="G1669" s="29"/>
      <c r="H1669" s="29"/>
      <c r="I1669" s="29"/>
      <c r="J1669" s="53"/>
      <c r="K1669" s="53"/>
    </row>
    <row r="1670" spans="1:11" ht="12.75" x14ac:dyDescent="0.2">
      <c r="A1670" s="17"/>
      <c r="B1670" s="25"/>
      <c r="C1670" s="17"/>
      <c r="D1670" s="17"/>
      <c r="E1670" s="29"/>
      <c r="F1670" s="29"/>
      <c r="G1670" s="29"/>
      <c r="H1670" s="29"/>
      <c r="I1670" s="29"/>
      <c r="J1670" s="53"/>
      <c r="K1670" s="53"/>
    </row>
    <row r="1671" spans="1:11" ht="12.75" x14ac:dyDescent="0.2">
      <c r="A1671" s="17"/>
      <c r="B1671" s="25"/>
      <c r="C1671" s="17"/>
      <c r="D1671" s="17"/>
      <c r="E1671" s="29"/>
      <c r="F1671" s="29"/>
      <c r="G1671" s="29"/>
      <c r="H1671" s="29"/>
      <c r="I1671" s="29"/>
      <c r="J1671" s="53"/>
      <c r="K1671" s="53"/>
    </row>
    <row r="1672" spans="1:11" ht="12.75" x14ac:dyDescent="0.2">
      <c r="A1672" s="17"/>
      <c r="B1672" s="25"/>
      <c r="C1672" s="17"/>
      <c r="D1672" s="17"/>
      <c r="E1672" s="29"/>
      <c r="F1672" s="29"/>
      <c r="G1672" s="29"/>
      <c r="H1672" s="29"/>
      <c r="I1672" s="29"/>
      <c r="J1672" s="53"/>
      <c r="K1672" s="53"/>
    </row>
    <row r="1673" spans="1:11" ht="12.75" x14ac:dyDescent="0.2">
      <c r="A1673" s="17"/>
      <c r="B1673" s="25"/>
      <c r="C1673" s="17"/>
      <c r="D1673" s="17"/>
      <c r="E1673" s="29"/>
      <c r="F1673" s="29"/>
      <c r="G1673" s="29"/>
      <c r="H1673" s="29"/>
      <c r="I1673" s="29"/>
      <c r="J1673" s="53"/>
      <c r="K1673" s="53"/>
    </row>
    <row r="1674" spans="1:11" ht="12.75" x14ac:dyDescent="0.2">
      <c r="A1674" s="17"/>
      <c r="B1674" s="25"/>
      <c r="C1674" s="17"/>
      <c r="D1674" s="17"/>
      <c r="E1674" s="29"/>
      <c r="F1674" s="29"/>
      <c r="G1674" s="29"/>
      <c r="H1674" s="29"/>
      <c r="I1674" s="29"/>
      <c r="J1674" s="53"/>
      <c r="K1674" s="53"/>
    </row>
    <row r="1675" spans="1:11" ht="12.75" x14ac:dyDescent="0.2">
      <c r="A1675" s="17"/>
      <c r="B1675" s="25"/>
      <c r="C1675" s="17"/>
      <c r="D1675" s="17"/>
      <c r="E1675" s="29"/>
      <c r="F1675" s="29"/>
      <c r="G1675" s="29"/>
      <c r="H1675" s="29"/>
      <c r="I1675" s="29"/>
      <c r="J1675" s="53"/>
      <c r="K1675" s="53"/>
    </row>
    <row r="1676" spans="1:11" ht="12.75" x14ac:dyDescent="0.2">
      <c r="A1676" s="17"/>
      <c r="B1676" s="25"/>
      <c r="C1676" s="17"/>
      <c r="D1676" s="17"/>
      <c r="E1676" s="29"/>
      <c r="F1676" s="29"/>
      <c r="G1676" s="29"/>
      <c r="H1676" s="29"/>
      <c r="I1676" s="29"/>
      <c r="J1676" s="53"/>
      <c r="K1676" s="53"/>
    </row>
    <row r="1677" spans="1:11" ht="12.75" x14ac:dyDescent="0.2">
      <c r="A1677" s="17"/>
      <c r="B1677" s="25"/>
      <c r="C1677" s="17"/>
      <c r="D1677" s="17"/>
      <c r="E1677" s="29"/>
      <c r="F1677" s="29"/>
      <c r="G1677" s="29"/>
      <c r="H1677" s="29"/>
      <c r="I1677" s="29"/>
      <c r="J1677" s="53"/>
      <c r="K1677" s="53"/>
    </row>
    <row r="1678" spans="1:11" ht="12.75" x14ac:dyDescent="0.2">
      <c r="A1678" s="17"/>
      <c r="B1678" s="25"/>
      <c r="C1678" s="17"/>
      <c r="D1678" s="17"/>
      <c r="E1678" s="29"/>
      <c r="F1678" s="29"/>
      <c r="G1678" s="29"/>
      <c r="H1678" s="29"/>
      <c r="I1678" s="29"/>
      <c r="J1678" s="53"/>
      <c r="K1678" s="53"/>
    </row>
    <row r="1679" spans="1:11" ht="12.75" x14ac:dyDescent="0.2">
      <c r="A1679" s="17"/>
      <c r="B1679" s="25"/>
      <c r="C1679" s="17"/>
      <c r="D1679" s="17"/>
      <c r="E1679" s="29"/>
      <c r="F1679" s="29"/>
      <c r="G1679" s="29"/>
      <c r="H1679" s="29"/>
      <c r="I1679" s="29"/>
      <c r="J1679" s="53"/>
      <c r="K1679" s="53"/>
    </row>
    <row r="1680" spans="1:11" ht="12.75" x14ac:dyDescent="0.2">
      <c r="A1680" s="17"/>
      <c r="B1680" s="25"/>
      <c r="C1680" s="17"/>
      <c r="D1680" s="17"/>
      <c r="E1680" s="29"/>
      <c r="F1680" s="29"/>
      <c r="G1680" s="29"/>
      <c r="H1680" s="29"/>
      <c r="I1680" s="29"/>
      <c r="J1680" s="53"/>
      <c r="K1680" s="53"/>
    </row>
    <row r="1681" spans="1:11" ht="12.75" x14ac:dyDescent="0.2">
      <c r="A1681" s="17"/>
      <c r="B1681" s="25"/>
      <c r="C1681" s="17"/>
      <c r="D1681" s="17"/>
      <c r="E1681" s="29"/>
      <c r="F1681" s="29"/>
      <c r="G1681" s="29"/>
      <c r="H1681" s="29"/>
      <c r="I1681" s="29"/>
      <c r="J1681" s="53"/>
      <c r="K1681" s="53"/>
    </row>
    <row r="1682" spans="1:11" ht="12.75" x14ac:dyDescent="0.2">
      <c r="A1682" s="17"/>
      <c r="B1682" s="25"/>
      <c r="C1682" s="17"/>
      <c r="D1682" s="17"/>
      <c r="E1682" s="29"/>
      <c r="F1682" s="29"/>
      <c r="G1682" s="29"/>
      <c r="H1682" s="29"/>
      <c r="I1682" s="29"/>
      <c r="J1682" s="53"/>
      <c r="K1682" s="53"/>
    </row>
    <row r="1683" spans="1:11" ht="12.75" x14ac:dyDescent="0.2">
      <c r="A1683" s="17"/>
      <c r="B1683" s="25"/>
      <c r="C1683" s="17"/>
      <c r="D1683" s="17"/>
      <c r="E1683" s="29"/>
      <c r="F1683" s="29"/>
      <c r="G1683" s="29"/>
      <c r="H1683" s="29"/>
      <c r="I1683" s="29"/>
      <c r="J1683" s="53"/>
      <c r="K1683" s="53"/>
    </row>
    <row r="1684" spans="1:11" ht="12.75" x14ac:dyDescent="0.2">
      <c r="A1684" s="17"/>
      <c r="B1684" s="25"/>
      <c r="C1684" s="17"/>
      <c r="D1684" s="17"/>
      <c r="E1684" s="29"/>
      <c r="F1684" s="29"/>
      <c r="G1684" s="29"/>
      <c r="H1684" s="29"/>
      <c r="I1684" s="29"/>
      <c r="J1684" s="53"/>
      <c r="K1684" s="53"/>
    </row>
    <row r="1685" spans="1:11" ht="12.75" x14ac:dyDescent="0.2">
      <c r="A1685" s="17"/>
      <c r="B1685" s="25"/>
      <c r="C1685" s="17"/>
      <c r="D1685" s="17"/>
      <c r="E1685" s="29"/>
      <c r="F1685" s="29"/>
      <c r="G1685" s="29"/>
      <c r="H1685" s="29"/>
      <c r="I1685" s="29"/>
      <c r="J1685" s="53"/>
      <c r="K1685" s="53"/>
    </row>
    <row r="1686" spans="1:11" ht="12.75" x14ac:dyDescent="0.2">
      <c r="A1686" s="17"/>
      <c r="B1686" s="25"/>
      <c r="C1686" s="17"/>
      <c r="D1686" s="17"/>
      <c r="E1686" s="29"/>
      <c r="F1686" s="29"/>
      <c r="G1686" s="29"/>
      <c r="H1686" s="29"/>
      <c r="I1686" s="29"/>
      <c r="J1686" s="53"/>
      <c r="K1686" s="53"/>
    </row>
    <row r="1687" spans="1:11" ht="12.75" x14ac:dyDescent="0.2">
      <c r="A1687" s="17"/>
      <c r="B1687" s="25"/>
      <c r="C1687" s="17"/>
      <c r="D1687" s="17"/>
      <c r="E1687" s="29"/>
      <c r="F1687" s="29"/>
      <c r="G1687" s="29"/>
      <c r="H1687" s="29"/>
      <c r="I1687" s="29"/>
      <c r="J1687" s="53"/>
      <c r="K1687" s="53"/>
    </row>
    <row r="1688" spans="1:11" ht="12.75" x14ac:dyDescent="0.2">
      <c r="A1688" s="17"/>
      <c r="B1688" s="25"/>
      <c r="C1688" s="17"/>
      <c r="D1688" s="17"/>
      <c r="E1688" s="29"/>
      <c r="F1688" s="29"/>
      <c r="G1688" s="29"/>
      <c r="H1688" s="29"/>
      <c r="I1688" s="29"/>
      <c r="J1688" s="53"/>
      <c r="K1688" s="53"/>
    </row>
    <row r="1689" spans="1:11" ht="12.75" x14ac:dyDescent="0.2">
      <c r="A1689" s="17"/>
      <c r="B1689" s="25"/>
      <c r="C1689" s="17"/>
      <c r="D1689" s="17"/>
      <c r="E1689" s="29"/>
      <c r="F1689" s="29"/>
      <c r="G1689" s="29"/>
      <c r="H1689" s="29"/>
      <c r="I1689" s="29"/>
      <c r="J1689" s="53"/>
      <c r="K1689" s="53"/>
    </row>
    <row r="1690" spans="1:11" ht="12.75" x14ac:dyDescent="0.2">
      <c r="A1690" s="17"/>
      <c r="B1690" s="25"/>
      <c r="C1690" s="17"/>
      <c r="D1690" s="17"/>
      <c r="E1690" s="29"/>
      <c r="F1690" s="29"/>
      <c r="G1690" s="29"/>
      <c r="H1690" s="29"/>
      <c r="I1690" s="29"/>
      <c r="J1690" s="53"/>
      <c r="K1690" s="53"/>
    </row>
    <row r="1691" spans="1:11" ht="12.75" x14ac:dyDescent="0.2">
      <c r="A1691" s="17"/>
      <c r="B1691" s="25"/>
      <c r="C1691" s="17"/>
      <c r="D1691" s="17"/>
      <c r="E1691" s="29"/>
      <c r="F1691" s="29"/>
      <c r="G1691" s="29"/>
      <c r="H1691" s="29"/>
      <c r="I1691" s="29"/>
      <c r="J1691" s="53"/>
      <c r="K1691" s="53"/>
    </row>
    <row r="1692" spans="1:11" ht="12.75" x14ac:dyDescent="0.2">
      <c r="A1692" s="17"/>
      <c r="B1692" s="25"/>
      <c r="C1692" s="17"/>
      <c r="D1692" s="17"/>
      <c r="E1692" s="29"/>
      <c r="F1692" s="29"/>
      <c r="G1692" s="29"/>
      <c r="H1692" s="29"/>
      <c r="I1692" s="29"/>
      <c r="J1692" s="53"/>
      <c r="K1692" s="53"/>
    </row>
    <row r="1693" spans="1:11" ht="12.75" x14ac:dyDescent="0.2">
      <c r="A1693" s="17"/>
      <c r="B1693" s="25"/>
      <c r="C1693" s="17"/>
      <c r="D1693" s="17"/>
      <c r="E1693" s="29"/>
      <c r="F1693" s="29"/>
      <c r="G1693" s="29"/>
      <c r="H1693" s="29"/>
      <c r="I1693" s="29"/>
      <c r="J1693" s="53"/>
      <c r="K1693" s="53"/>
    </row>
    <row r="1694" spans="1:11" ht="12.75" x14ac:dyDescent="0.2">
      <c r="A1694" s="17"/>
      <c r="B1694" s="25"/>
      <c r="C1694" s="17"/>
      <c r="D1694" s="17"/>
      <c r="E1694" s="29"/>
      <c r="F1694" s="29"/>
      <c r="G1694" s="29"/>
      <c r="H1694" s="29"/>
      <c r="I1694" s="29"/>
      <c r="J1694" s="53"/>
      <c r="K1694" s="53"/>
    </row>
    <row r="1695" spans="1:11" ht="12.75" x14ac:dyDescent="0.2">
      <c r="A1695" s="17"/>
      <c r="B1695" s="25"/>
      <c r="C1695" s="17"/>
      <c r="D1695" s="17"/>
      <c r="E1695" s="29"/>
      <c r="F1695" s="29"/>
      <c r="G1695" s="29"/>
      <c r="H1695" s="29"/>
      <c r="I1695" s="29"/>
      <c r="J1695" s="53"/>
      <c r="K1695" s="53"/>
    </row>
    <row r="1696" spans="1:11" ht="12.75" x14ac:dyDescent="0.2">
      <c r="A1696" s="17"/>
      <c r="B1696" s="25"/>
      <c r="C1696" s="17"/>
      <c r="D1696" s="17"/>
      <c r="E1696" s="29"/>
      <c r="F1696" s="29"/>
      <c r="G1696" s="29"/>
      <c r="H1696" s="29"/>
      <c r="I1696" s="29"/>
      <c r="J1696" s="53"/>
      <c r="K1696" s="53"/>
    </row>
    <row r="1697" spans="1:11" ht="12.75" x14ac:dyDescent="0.2">
      <c r="A1697" s="17"/>
      <c r="B1697" s="25"/>
      <c r="C1697" s="17"/>
      <c r="D1697" s="17"/>
      <c r="E1697" s="29"/>
      <c r="F1697" s="29"/>
      <c r="G1697" s="29"/>
      <c r="H1697" s="29"/>
      <c r="I1697" s="29"/>
      <c r="J1697" s="53"/>
      <c r="K1697" s="53"/>
    </row>
    <row r="1698" spans="1:11" ht="12.75" x14ac:dyDescent="0.2">
      <c r="A1698" s="17"/>
      <c r="B1698" s="25"/>
      <c r="C1698" s="17"/>
      <c r="D1698" s="17"/>
      <c r="E1698" s="29"/>
      <c r="F1698" s="29"/>
      <c r="G1698" s="29"/>
      <c r="H1698" s="29"/>
      <c r="I1698" s="29"/>
      <c r="J1698" s="53"/>
      <c r="K1698" s="53"/>
    </row>
    <row r="1699" spans="1:11" ht="12.75" x14ac:dyDescent="0.2">
      <c r="A1699" s="17"/>
      <c r="B1699" s="25"/>
      <c r="C1699" s="17"/>
      <c r="D1699" s="17"/>
      <c r="E1699" s="29"/>
      <c r="F1699" s="29"/>
      <c r="G1699" s="29"/>
      <c r="H1699" s="29"/>
      <c r="I1699" s="29"/>
      <c r="J1699" s="53"/>
      <c r="K1699" s="53"/>
    </row>
    <row r="1700" spans="1:11" ht="12.75" x14ac:dyDescent="0.2">
      <c r="A1700" s="17"/>
      <c r="B1700" s="25"/>
      <c r="C1700" s="17"/>
      <c r="D1700" s="17"/>
      <c r="E1700" s="29"/>
      <c r="F1700" s="29"/>
      <c r="G1700" s="29"/>
      <c r="H1700" s="29"/>
      <c r="I1700" s="29"/>
      <c r="J1700" s="53"/>
      <c r="K1700" s="53"/>
    </row>
    <row r="1701" spans="1:11" ht="12.75" x14ac:dyDescent="0.2">
      <c r="A1701" s="17"/>
      <c r="B1701" s="25"/>
      <c r="C1701" s="17"/>
      <c r="D1701" s="17"/>
      <c r="E1701" s="29"/>
      <c r="F1701" s="29"/>
      <c r="G1701" s="29"/>
      <c r="H1701" s="29"/>
      <c r="I1701" s="29"/>
      <c r="J1701" s="53"/>
      <c r="K1701" s="53"/>
    </row>
    <row r="1702" spans="1:11" ht="12.75" x14ac:dyDescent="0.2">
      <c r="A1702" s="17"/>
      <c r="B1702" s="25"/>
      <c r="C1702" s="17"/>
      <c r="D1702" s="17"/>
      <c r="E1702" s="29"/>
      <c r="F1702" s="29"/>
      <c r="G1702" s="29"/>
      <c r="H1702" s="29"/>
      <c r="I1702" s="29"/>
      <c r="J1702" s="53"/>
      <c r="K1702" s="53"/>
    </row>
    <row r="1703" spans="1:11" ht="12.75" x14ac:dyDescent="0.2">
      <c r="A1703" s="17"/>
      <c r="B1703" s="25"/>
      <c r="C1703" s="17"/>
      <c r="D1703" s="17"/>
      <c r="E1703" s="29"/>
      <c r="F1703" s="29"/>
      <c r="G1703" s="29"/>
      <c r="H1703" s="29"/>
      <c r="I1703" s="29"/>
      <c r="J1703" s="53"/>
      <c r="K1703" s="53"/>
    </row>
    <row r="1704" spans="1:11" ht="12.75" x14ac:dyDescent="0.2">
      <c r="A1704" s="17"/>
      <c r="B1704" s="25"/>
      <c r="C1704" s="17"/>
      <c r="D1704" s="17"/>
      <c r="E1704" s="29"/>
      <c r="F1704" s="29"/>
      <c r="G1704" s="29"/>
      <c r="H1704" s="29"/>
      <c r="I1704" s="29"/>
      <c r="J1704" s="53"/>
      <c r="K1704" s="53"/>
    </row>
    <row r="1705" spans="1:11" ht="12.75" x14ac:dyDescent="0.2">
      <c r="A1705" s="17"/>
      <c r="B1705" s="25"/>
      <c r="C1705" s="17"/>
      <c r="D1705" s="17"/>
      <c r="E1705" s="29"/>
      <c r="F1705" s="29"/>
      <c r="G1705" s="29"/>
      <c r="H1705" s="29"/>
      <c r="I1705" s="29"/>
      <c r="J1705" s="53"/>
      <c r="K1705" s="53"/>
    </row>
    <row r="1706" spans="1:11" ht="12.75" x14ac:dyDescent="0.2">
      <c r="A1706" s="17"/>
      <c r="B1706" s="25"/>
      <c r="C1706" s="17"/>
      <c r="D1706" s="17"/>
      <c r="E1706" s="29"/>
      <c r="F1706" s="29"/>
      <c r="G1706" s="29"/>
      <c r="H1706" s="29"/>
      <c r="I1706" s="29"/>
      <c r="J1706" s="53"/>
      <c r="K1706" s="53"/>
    </row>
    <row r="1707" spans="1:11" ht="12.75" x14ac:dyDescent="0.2">
      <c r="A1707" s="17"/>
      <c r="B1707" s="25"/>
      <c r="C1707" s="17"/>
      <c r="D1707" s="17"/>
      <c r="E1707" s="29"/>
      <c r="F1707" s="29"/>
      <c r="G1707" s="29"/>
      <c r="H1707" s="29"/>
      <c r="I1707" s="29"/>
      <c r="J1707" s="53"/>
      <c r="K1707" s="53"/>
    </row>
    <row r="1708" spans="1:11" ht="12.75" x14ac:dyDescent="0.2">
      <c r="A1708" s="17"/>
      <c r="B1708" s="25"/>
      <c r="C1708" s="17"/>
      <c r="D1708" s="17"/>
      <c r="E1708" s="29"/>
      <c r="F1708" s="29"/>
      <c r="G1708" s="29"/>
      <c r="H1708" s="29"/>
      <c r="I1708" s="29"/>
      <c r="J1708" s="53"/>
      <c r="K1708" s="53"/>
    </row>
    <row r="1709" spans="1:11" ht="12.75" x14ac:dyDescent="0.2">
      <c r="A1709" s="17"/>
      <c r="B1709" s="25"/>
      <c r="C1709" s="17"/>
      <c r="D1709" s="17"/>
      <c r="E1709" s="29"/>
      <c r="F1709" s="29"/>
      <c r="G1709" s="29"/>
      <c r="H1709" s="29"/>
      <c r="I1709" s="29"/>
      <c r="J1709" s="53"/>
      <c r="K1709" s="53"/>
    </row>
    <row r="1710" spans="1:11" ht="12.75" x14ac:dyDescent="0.2">
      <c r="A1710" s="17"/>
      <c r="B1710" s="25"/>
      <c r="C1710" s="17"/>
      <c r="D1710" s="17"/>
      <c r="E1710" s="29"/>
      <c r="F1710" s="29"/>
      <c r="G1710" s="29"/>
      <c r="H1710" s="29"/>
      <c r="I1710" s="29"/>
      <c r="J1710" s="53"/>
      <c r="K1710" s="53"/>
    </row>
    <row r="1711" spans="1:11" ht="12.75" x14ac:dyDescent="0.2">
      <c r="A1711" s="17"/>
      <c r="B1711" s="25"/>
      <c r="C1711" s="17"/>
      <c r="D1711" s="17"/>
      <c r="E1711" s="29"/>
      <c r="F1711" s="29"/>
      <c r="G1711" s="29"/>
      <c r="H1711" s="29"/>
      <c r="I1711" s="29"/>
      <c r="J1711" s="53"/>
      <c r="K1711" s="53"/>
    </row>
    <row r="1712" spans="1:11" ht="12.75" x14ac:dyDescent="0.2">
      <c r="A1712" s="17"/>
      <c r="B1712" s="25"/>
      <c r="C1712" s="17"/>
      <c r="D1712" s="17"/>
      <c r="E1712" s="29"/>
      <c r="F1712" s="29"/>
      <c r="G1712" s="29"/>
      <c r="H1712" s="29"/>
      <c r="I1712" s="29"/>
      <c r="J1712" s="53"/>
      <c r="K1712" s="53"/>
    </row>
    <row r="1713" spans="1:11" ht="12.75" x14ac:dyDescent="0.2">
      <c r="A1713" s="17"/>
      <c r="B1713" s="25"/>
      <c r="C1713" s="17"/>
      <c r="D1713" s="17"/>
      <c r="E1713" s="29"/>
      <c r="F1713" s="29"/>
      <c r="G1713" s="29"/>
      <c r="H1713" s="29"/>
      <c r="I1713" s="29"/>
      <c r="J1713" s="53"/>
      <c r="K1713" s="53"/>
    </row>
    <row r="1714" spans="1:11" ht="12.75" x14ac:dyDescent="0.2">
      <c r="A1714" s="17"/>
      <c r="B1714" s="25"/>
      <c r="C1714" s="17"/>
      <c r="D1714" s="17"/>
      <c r="E1714" s="29"/>
      <c r="F1714" s="29"/>
      <c r="G1714" s="29"/>
      <c r="H1714" s="29"/>
      <c r="I1714" s="29"/>
      <c r="J1714" s="53"/>
      <c r="K1714" s="53"/>
    </row>
    <row r="1715" spans="1:11" ht="12.75" x14ac:dyDescent="0.2">
      <c r="A1715" s="17"/>
      <c r="B1715" s="25"/>
      <c r="C1715" s="17"/>
      <c r="D1715" s="17"/>
      <c r="E1715" s="29"/>
      <c r="F1715" s="29"/>
      <c r="G1715" s="29"/>
      <c r="H1715" s="29"/>
      <c r="I1715" s="29"/>
      <c r="J1715" s="53"/>
      <c r="K1715" s="53"/>
    </row>
    <row r="1716" spans="1:11" ht="12.75" x14ac:dyDescent="0.2">
      <c r="A1716" s="17"/>
      <c r="B1716" s="25"/>
      <c r="C1716" s="17"/>
      <c r="D1716" s="17"/>
      <c r="E1716" s="29"/>
      <c r="F1716" s="29"/>
      <c r="G1716" s="29"/>
      <c r="H1716" s="29"/>
      <c r="I1716" s="29"/>
      <c r="J1716" s="53"/>
      <c r="K1716" s="53"/>
    </row>
    <row r="1717" spans="1:11" ht="12.75" x14ac:dyDescent="0.2">
      <c r="A1717" s="17"/>
      <c r="B1717" s="25"/>
      <c r="C1717" s="17"/>
      <c r="D1717" s="17"/>
      <c r="E1717" s="29"/>
      <c r="F1717" s="29"/>
      <c r="G1717" s="29"/>
      <c r="H1717" s="29"/>
      <c r="I1717" s="29"/>
      <c r="J1717" s="53"/>
      <c r="K1717" s="53"/>
    </row>
    <row r="1718" spans="1:11" ht="12.75" x14ac:dyDescent="0.2">
      <c r="A1718" s="17"/>
      <c r="B1718" s="25"/>
      <c r="C1718" s="17"/>
      <c r="D1718" s="17"/>
      <c r="E1718" s="29"/>
      <c r="F1718" s="29"/>
      <c r="G1718" s="29"/>
      <c r="H1718" s="29"/>
      <c r="I1718" s="29"/>
      <c r="J1718" s="53"/>
      <c r="K1718" s="53"/>
    </row>
    <row r="1719" spans="1:11" ht="12.75" x14ac:dyDescent="0.2">
      <c r="A1719" s="17"/>
      <c r="B1719" s="25"/>
      <c r="C1719" s="17"/>
      <c r="D1719" s="17"/>
      <c r="E1719" s="29"/>
      <c r="F1719" s="29"/>
      <c r="G1719" s="29"/>
      <c r="H1719" s="29"/>
      <c r="I1719" s="29"/>
      <c r="J1719" s="53"/>
      <c r="K1719" s="53"/>
    </row>
    <row r="1720" spans="1:11" ht="12.75" x14ac:dyDescent="0.2">
      <c r="A1720" s="17"/>
      <c r="B1720" s="25"/>
      <c r="C1720" s="17"/>
      <c r="D1720" s="17"/>
      <c r="E1720" s="29"/>
      <c r="F1720" s="29"/>
      <c r="G1720" s="29"/>
      <c r="H1720" s="29"/>
      <c r="I1720" s="29"/>
      <c r="J1720" s="53"/>
      <c r="K1720" s="53"/>
    </row>
    <row r="1721" spans="1:11" ht="12.75" x14ac:dyDescent="0.2">
      <c r="A1721" s="17"/>
      <c r="B1721" s="25"/>
      <c r="C1721" s="17"/>
      <c r="D1721" s="17"/>
      <c r="E1721" s="29"/>
      <c r="F1721" s="29"/>
      <c r="G1721" s="29"/>
      <c r="H1721" s="29"/>
      <c r="I1721" s="29"/>
      <c r="J1721" s="53"/>
      <c r="K1721" s="53"/>
    </row>
    <row r="1722" spans="1:11" ht="12.75" x14ac:dyDescent="0.2">
      <c r="A1722" s="17"/>
      <c r="B1722" s="25"/>
      <c r="C1722" s="17"/>
      <c r="D1722" s="17"/>
      <c r="E1722" s="29"/>
      <c r="F1722" s="29"/>
      <c r="G1722" s="29"/>
      <c r="H1722" s="29"/>
      <c r="I1722" s="29"/>
      <c r="J1722" s="53"/>
      <c r="K1722" s="53"/>
    </row>
    <row r="1723" spans="1:11" ht="12.75" x14ac:dyDescent="0.2">
      <c r="A1723" s="17"/>
      <c r="B1723" s="25"/>
      <c r="C1723" s="17"/>
      <c r="D1723" s="17"/>
      <c r="E1723" s="29"/>
      <c r="F1723" s="29"/>
      <c r="G1723" s="29"/>
      <c r="H1723" s="29"/>
      <c r="I1723" s="29"/>
      <c r="J1723" s="53"/>
      <c r="K1723" s="53"/>
    </row>
    <row r="1724" spans="1:11" ht="12.75" x14ac:dyDescent="0.2">
      <c r="A1724" s="17"/>
      <c r="B1724" s="25"/>
      <c r="C1724" s="17"/>
      <c r="D1724" s="17"/>
      <c r="E1724" s="29"/>
      <c r="F1724" s="29"/>
      <c r="G1724" s="29"/>
      <c r="H1724" s="29"/>
      <c r="I1724" s="29"/>
      <c r="J1724" s="53"/>
      <c r="K1724" s="53"/>
    </row>
    <row r="1725" spans="1:11" ht="12.75" x14ac:dyDescent="0.2">
      <c r="A1725" s="17"/>
      <c r="B1725" s="25"/>
      <c r="C1725" s="17"/>
      <c r="D1725" s="17"/>
      <c r="E1725" s="29"/>
      <c r="F1725" s="29"/>
      <c r="G1725" s="29"/>
      <c r="H1725" s="29"/>
      <c r="I1725" s="29"/>
      <c r="J1725" s="53"/>
      <c r="K1725" s="53"/>
    </row>
    <row r="1726" spans="1:11" ht="12.75" x14ac:dyDescent="0.2">
      <c r="A1726" s="17"/>
      <c r="B1726" s="25"/>
      <c r="C1726" s="17"/>
      <c r="D1726" s="17"/>
      <c r="E1726" s="29"/>
      <c r="F1726" s="29"/>
      <c r="G1726" s="29"/>
      <c r="H1726" s="29"/>
      <c r="I1726" s="29"/>
      <c r="J1726" s="53"/>
      <c r="K1726" s="53"/>
    </row>
    <row r="1727" spans="1:11" ht="12.75" x14ac:dyDescent="0.2">
      <c r="A1727" s="17"/>
      <c r="B1727" s="25"/>
      <c r="C1727" s="17"/>
      <c r="D1727" s="17"/>
      <c r="E1727" s="29"/>
      <c r="F1727" s="29"/>
      <c r="G1727" s="29"/>
      <c r="H1727" s="29"/>
      <c r="I1727" s="29"/>
      <c r="J1727" s="53"/>
      <c r="K1727" s="53"/>
    </row>
    <row r="1728" spans="1:11" ht="12.75" x14ac:dyDescent="0.2">
      <c r="A1728" s="17"/>
      <c r="B1728" s="25"/>
      <c r="C1728" s="17"/>
      <c r="D1728" s="17"/>
      <c r="E1728" s="29"/>
      <c r="F1728" s="29"/>
      <c r="G1728" s="29"/>
      <c r="H1728" s="29"/>
      <c r="I1728" s="29"/>
      <c r="J1728" s="53"/>
      <c r="K1728" s="53"/>
    </row>
    <row r="1729" spans="1:11" ht="12.75" x14ac:dyDescent="0.2">
      <c r="A1729" s="17"/>
      <c r="B1729" s="25"/>
      <c r="C1729" s="17"/>
      <c r="D1729" s="17"/>
      <c r="E1729" s="29"/>
      <c r="F1729" s="29"/>
      <c r="G1729" s="29"/>
      <c r="H1729" s="29"/>
      <c r="I1729" s="29"/>
      <c r="J1729" s="53"/>
      <c r="K1729" s="53"/>
    </row>
    <row r="1730" spans="1:11" ht="12.75" x14ac:dyDescent="0.2">
      <c r="A1730" s="17"/>
      <c r="B1730" s="25"/>
      <c r="C1730" s="17"/>
      <c r="D1730" s="17"/>
      <c r="E1730" s="29"/>
      <c r="F1730" s="29"/>
      <c r="G1730" s="29"/>
      <c r="H1730" s="29"/>
      <c r="I1730" s="29"/>
      <c r="J1730" s="53"/>
      <c r="K1730" s="53"/>
    </row>
    <row r="1731" spans="1:11" ht="12.75" x14ac:dyDescent="0.2">
      <c r="A1731" s="17"/>
      <c r="B1731" s="25"/>
      <c r="C1731" s="17"/>
      <c r="D1731" s="17"/>
      <c r="E1731" s="29"/>
      <c r="F1731" s="29"/>
      <c r="G1731" s="29"/>
      <c r="H1731" s="29"/>
      <c r="I1731" s="29"/>
      <c r="J1731" s="53"/>
      <c r="K1731" s="53"/>
    </row>
    <row r="1732" spans="1:11" ht="12.75" x14ac:dyDescent="0.2">
      <c r="A1732" s="17"/>
      <c r="B1732" s="25"/>
      <c r="C1732" s="17"/>
      <c r="D1732" s="17"/>
      <c r="E1732" s="29"/>
      <c r="F1732" s="29"/>
      <c r="G1732" s="29"/>
      <c r="H1732" s="29"/>
      <c r="I1732" s="29"/>
      <c r="J1732" s="53"/>
      <c r="K1732" s="53"/>
    </row>
    <row r="1733" spans="1:11" ht="12.75" x14ac:dyDescent="0.2">
      <c r="A1733" s="17"/>
      <c r="B1733" s="25"/>
      <c r="C1733" s="17"/>
      <c r="D1733" s="17"/>
      <c r="E1733" s="29"/>
      <c r="F1733" s="29"/>
      <c r="G1733" s="29"/>
      <c r="H1733" s="29"/>
      <c r="I1733" s="29"/>
      <c r="J1733" s="53"/>
      <c r="K1733" s="53"/>
    </row>
    <row r="1734" spans="1:11" ht="12.75" x14ac:dyDescent="0.2">
      <c r="A1734" s="17"/>
      <c r="B1734" s="25"/>
      <c r="C1734" s="17"/>
      <c r="D1734" s="17"/>
      <c r="E1734" s="29"/>
      <c r="F1734" s="29"/>
      <c r="G1734" s="29"/>
      <c r="H1734" s="29"/>
      <c r="I1734" s="29"/>
      <c r="J1734" s="53"/>
      <c r="K1734" s="53"/>
    </row>
    <row r="1735" spans="1:11" ht="12.75" x14ac:dyDescent="0.2">
      <c r="A1735" s="17"/>
      <c r="B1735" s="25"/>
      <c r="C1735" s="17"/>
      <c r="D1735" s="17"/>
      <c r="E1735" s="29"/>
      <c r="F1735" s="29"/>
      <c r="G1735" s="29"/>
      <c r="H1735" s="29"/>
      <c r="I1735" s="29"/>
      <c r="J1735" s="53"/>
      <c r="K1735" s="53"/>
    </row>
    <row r="1736" spans="1:11" ht="12.75" x14ac:dyDescent="0.2">
      <c r="A1736" s="17"/>
      <c r="B1736" s="25"/>
      <c r="C1736" s="17"/>
      <c r="D1736" s="17"/>
      <c r="E1736" s="29"/>
      <c r="F1736" s="29"/>
      <c r="G1736" s="29"/>
      <c r="H1736" s="29"/>
      <c r="I1736" s="29"/>
      <c r="J1736" s="53"/>
      <c r="K1736" s="53"/>
    </row>
    <row r="1737" spans="1:11" ht="12.75" x14ac:dyDescent="0.2">
      <c r="A1737" s="17"/>
      <c r="B1737" s="25"/>
      <c r="C1737" s="17"/>
      <c r="D1737" s="17"/>
      <c r="E1737" s="29"/>
      <c r="F1737" s="29"/>
      <c r="G1737" s="29"/>
      <c r="H1737" s="29"/>
      <c r="I1737" s="29"/>
      <c r="J1737" s="53"/>
      <c r="K1737" s="53"/>
    </row>
    <row r="1738" spans="1:11" ht="12.75" x14ac:dyDescent="0.2">
      <c r="A1738" s="17"/>
      <c r="B1738" s="25"/>
      <c r="C1738" s="17"/>
      <c r="D1738" s="17"/>
      <c r="E1738" s="29"/>
      <c r="F1738" s="29"/>
      <c r="G1738" s="29"/>
      <c r="H1738" s="29"/>
      <c r="I1738" s="29"/>
      <c r="J1738" s="53"/>
      <c r="K1738" s="53"/>
    </row>
    <row r="1739" spans="1:11" ht="12.75" x14ac:dyDescent="0.2">
      <c r="A1739" s="17"/>
      <c r="B1739" s="25"/>
      <c r="C1739" s="17"/>
      <c r="D1739" s="17"/>
      <c r="E1739" s="29"/>
      <c r="F1739" s="29"/>
      <c r="G1739" s="29"/>
      <c r="H1739" s="29"/>
      <c r="I1739" s="29"/>
      <c r="J1739" s="53"/>
      <c r="K1739" s="53"/>
    </row>
    <row r="1740" spans="1:11" ht="12.75" x14ac:dyDescent="0.2">
      <c r="A1740" s="17"/>
      <c r="B1740" s="25"/>
      <c r="C1740" s="17"/>
      <c r="D1740" s="17"/>
      <c r="E1740" s="29"/>
      <c r="F1740" s="29"/>
      <c r="G1740" s="29"/>
      <c r="H1740" s="29"/>
      <c r="I1740" s="29"/>
      <c r="J1740" s="53"/>
      <c r="K1740" s="53"/>
    </row>
    <row r="1741" spans="1:11" ht="12.75" x14ac:dyDescent="0.2">
      <c r="A1741" s="17"/>
      <c r="B1741" s="25"/>
      <c r="C1741" s="17"/>
      <c r="D1741" s="17"/>
      <c r="E1741" s="29"/>
      <c r="F1741" s="29"/>
      <c r="G1741" s="29"/>
      <c r="H1741" s="29"/>
      <c r="I1741" s="29"/>
      <c r="J1741" s="53"/>
      <c r="K1741" s="53"/>
    </row>
    <row r="1742" spans="1:11" ht="12.75" x14ac:dyDescent="0.2">
      <c r="A1742" s="17"/>
      <c r="B1742" s="25"/>
      <c r="C1742" s="17"/>
      <c r="D1742" s="17"/>
      <c r="E1742" s="29"/>
      <c r="F1742" s="29"/>
      <c r="G1742" s="29"/>
      <c r="H1742" s="29"/>
      <c r="I1742" s="29"/>
      <c r="J1742" s="53"/>
      <c r="K1742" s="53"/>
    </row>
    <row r="1743" spans="1:11" ht="12.75" x14ac:dyDescent="0.2">
      <c r="A1743" s="17"/>
      <c r="B1743" s="25"/>
      <c r="C1743" s="17"/>
      <c r="D1743" s="17"/>
      <c r="E1743" s="29"/>
      <c r="F1743" s="29"/>
      <c r="G1743" s="29"/>
      <c r="H1743" s="29"/>
      <c r="I1743" s="29"/>
      <c r="J1743" s="53"/>
      <c r="K1743" s="53"/>
    </row>
    <row r="1744" spans="1:11" ht="12.75" x14ac:dyDescent="0.2">
      <c r="A1744" s="17"/>
      <c r="B1744" s="25"/>
      <c r="C1744" s="17"/>
      <c r="D1744" s="17"/>
      <c r="E1744" s="29"/>
      <c r="F1744" s="29"/>
      <c r="G1744" s="29"/>
      <c r="H1744" s="29"/>
      <c r="I1744" s="29"/>
      <c r="J1744" s="53"/>
      <c r="K1744" s="53"/>
    </row>
    <row r="1745" spans="1:11" ht="12.75" x14ac:dyDescent="0.2">
      <c r="A1745" s="17"/>
      <c r="B1745" s="25"/>
      <c r="C1745" s="17"/>
      <c r="D1745" s="17"/>
      <c r="E1745" s="29"/>
      <c r="F1745" s="29"/>
      <c r="G1745" s="29"/>
      <c r="H1745" s="29"/>
      <c r="I1745" s="29"/>
      <c r="J1745" s="53"/>
      <c r="K1745" s="53"/>
    </row>
    <row r="1746" spans="1:11" ht="12.75" x14ac:dyDescent="0.2">
      <c r="A1746" s="17"/>
      <c r="B1746" s="25"/>
      <c r="C1746" s="17"/>
      <c r="D1746" s="17"/>
      <c r="E1746" s="29"/>
      <c r="F1746" s="29"/>
      <c r="G1746" s="29"/>
      <c r="H1746" s="29"/>
      <c r="I1746" s="29"/>
      <c r="J1746" s="53"/>
      <c r="K1746" s="53"/>
    </row>
    <row r="1747" spans="1:11" ht="12.75" x14ac:dyDescent="0.2">
      <c r="A1747" s="17"/>
      <c r="B1747" s="25"/>
      <c r="C1747" s="17"/>
      <c r="D1747" s="17"/>
      <c r="E1747" s="29"/>
      <c r="F1747" s="29"/>
      <c r="G1747" s="29"/>
      <c r="H1747" s="29"/>
      <c r="I1747" s="29"/>
      <c r="J1747" s="53"/>
      <c r="K1747" s="53"/>
    </row>
    <row r="1748" spans="1:11" ht="12.75" x14ac:dyDescent="0.2">
      <c r="A1748" s="17"/>
      <c r="B1748" s="25"/>
      <c r="C1748" s="17"/>
      <c r="D1748" s="17"/>
      <c r="E1748" s="29"/>
      <c r="F1748" s="29"/>
      <c r="G1748" s="29"/>
      <c r="H1748" s="29"/>
      <c r="I1748" s="29"/>
      <c r="J1748" s="53"/>
      <c r="K1748" s="53"/>
    </row>
    <row r="1749" spans="1:11" ht="12.75" x14ac:dyDescent="0.2">
      <c r="A1749" s="17"/>
      <c r="B1749" s="25"/>
      <c r="C1749" s="17"/>
      <c r="D1749" s="17"/>
      <c r="E1749" s="29"/>
      <c r="F1749" s="29"/>
      <c r="G1749" s="29"/>
      <c r="H1749" s="29"/>
      <c r="I1749" s="29"/>
      <c r="J1749" s="53"/>
      <c r="K1749" s="53"/>
    </row>
    <row r="1750" spans="1:11" ht="12.75" x14ac:dyDescent="0.2">
      <c r="A1750" s="17"/>
      <c r="B1750" s="25"/>
      <c r="C1750" s="17"/>
      <c r="D1750" s="17"/>
      <c r="E1750" s="29"/>
      <c r="F1750" s="29"/>
      <c r="G1750" s="29"/>
      <c r="H1750" s="29"/>
      <c r="I1750" s="29"/>
      <c r="J1750" s="53"/>
      <c r="K1750" s="53"/>
    </row>
    <row r="1751" spans="1:11" ht="12.75" x14ac:dyDescent="0.2">
      <c r="A1751" s="17"/>
      <c r="B1751" s="25"/>
      <c r="C1751" s="17"/>
      <c r="D1751" s="17"/>
      <c r="E1751" s="29"/>
      <c r="F1751" s="29"/>
      <c r="G1751" s="29"/>
      <c r="H1751" s="29"/>
      <c r="I1751" s="29"/>
      <c r="J1751" s="53"/>
      <c r="K1751" s="53"/>
    </row>
    <row r="1752" spans="1:11" ht="12.75" x14ac:dyDescent="0.2">
      <c r="A1752" s="17"/>
      <c r="B1752" s="25"/>
      <c r="C1752" s="17"/>
      <c r="D1752" s="17"/>
      <c r="E1752" s="29"/>
      <c r="F1752" s="29"/>
      <c r="G1752" s="29"/>
      <c r="H1752" s="29"/>
      <c r="I1752" s="29"/>
      <c r="J1752" s="53"/>
      <c r="K1752" s="53"/>
    </row>
    <row r="1753" spans="1:11" ht="12.75" x14ac:dyDescent="0.2">
      <c r="A1753" s="17"/>
      <c r="B1753" s="25"/>
      <c r="C1753" s="17"/>
      <c r="D1753" s="17"/>
      <c r="E1753" s="29"/>
      <c r="F1753" s="29"/>
      <c r="G1753" s="29"/>
      <c r="H1753" s="29"/>
      <c r="I1753" s="29"/>
      <c r="J1753" s="53"/>
      <c r="K1753" s="53"/>
    </row>
    <row r="1754" spans="1:11" ht="12.75" x14ac:dyDescent="0.2">
      <c r="A1754" s="17"/>
      <c r="B1754" s="25"/>
      <c r="C1754" s="17"/>
      <c r="D1754" s="17"/>
      <c r="E1754" s="29"/>
      <c r="F1754" s="29"/>
      <c r="G1754" s="29"/>
      <c r="H1754" s="29"/>
      <c r="I1754" s="29"/>
      <c r="J1754" s="53"/>
      <c r="K1754" s="53"/>
    </row>
    <row r="1755" spans="1:11" ht="12.75" x14ac:dyDescent="0.2">
      <c r="A1755" s="17"/>
      <c r="B1755" s="25"/>
      <c r="C1755" s="17"/>
      <c r="D1755" s="17"/>
      <c r="E1755" s="29"/>
      <c r="F1755" s="29"/>
      <c r="G1755" s="29"/>
      <c r="H1755" s="29"/>
      <c r="I1755" s="29"/>
      <c r="J1755" s="53"/>
      <c r="K1755" s="53"/>
    </row>
    <row r="1756" spans="1:11" ht="12.75" x14ac:dyDescent="0.2">
      <c r="A1756" s="17"/>
      <c r="B1756" s="25"/>
      <c r="C1756" s="17"/>
      <c r="D1756" s="17"/>
      <c r="E1756" s="29"/>
      <c r="F1756" s="29"/>
      <c r="G1756" s="29"/>
      <c r="H1756" s="29"/>
      <c r="I1756" s="29"/>
      <c r="J1756" s="53"/>
      <c r="K1756" s="53"/>
    </row>
    <row r="1757" spans="1:11" ht="12.75" x14ac:dyDescent="0.2">
      <c r="A1757" s="17"/>
      <c r="B1757" s="25"/>
      <c r="C1757" s="17"/>
      <c r="D1757" s="17"/>
      <c r="E1757" s="29"/>
      <c r="F1757" s="29"/>
      <c r="G1757" s="29"/>
      <c r="H1757" s="29"/>
      <c r="I1757" s="29"/>
      <c r="J1757" s="53"/>
      <c r="K1757" s="53"/>
    </row>
    <row r="1758" spans="1:11" ht="12.75" x14ac:dyDescent="0.2">
      <c r="A1758" s="17"/>
      <c r="B1758" s="25"/>
      <c r="C1758" s="17"/>
      <c r="D1758" s="17"/>
      <c r="E1758" s="29"/>
      <c r="F1758" s="29"/>
      <c r="G1758" s="29"/>
      <c r="H1758" s="29"/>
      <c r="I1758" s="29"/>
      <c r="J1758" s="53"/>
      <c r="K1758" s="53"/>
    </row>
    <row r="1759" spans="1:11" ht="12.75" x14ac:dyDescent="0.2">
      <c r="A1759" s="17"/>
      <c r="B1759" s="25"/>
      <c r="C1759" s="17"/>
      <c r="D1759" s="17"/>
      <c r="E1759" s="29"/>
      <c r="F1759" s="29"/>
      <c r="G1759" s="29"/>
      <c r="H1759" s="29"/>
      <c r="I1759" s="29"/>
      <c r="J1759" s="53"/>
      <c r="K1759" s="53"/>
    </row>
    <row r="1760" spans="1:11" ht="12.75" x14ac:dyDescent="0.2">
      <c r="A1760" s="17"/>
      <c r="B1760" s="25"/>
      <c r="C1760" s="17"/>
      <c r="D1760" s="17"/>
      <c r="E1760" s="29"/>
      <c r="F1760" s="29"/>
      <c r="G1760" s="29"/>
      <c r="H1760" s="29"/>
      <c r="I1760" s="29"/>
      <c r="J1760" s="53"/>
      <c r="K1760" s="53"/>
    </row>
    <row r="1761" spans="1:11" ht="12.75" x14ac:dyDescent="0.2">
      <c r="A1761" s="17"/>
      <c r="B1761" s="25"/>
      <c r="C1761" s="17"/>
      <c r="D1761" s="17"/>
      <c r="E1761" s="29"/>
      <c r="F1761" s="29"/>
      <c r="G1761" s="29"/>
      <c r="H1761" s="29"/>
      <c r="I1761" s="29"/>
      <c r="J1761" s="53"/>
      <c r="K1761" s="53"/>
    </row>
    <row r="1762" spans="1:11" ht="12.75" x14ac:dyDescent="0.2">
      <c r="A1762" s="17"/>
      <c r="B1762" s="25"/>
      <c r="C1762" s="17"/>
      <c r="D1762" s="17"/>
      <c r="E1762" s="29"/>
      <c r="F1762" s="29"/>
      <c r="G1762" s="29"/>
      <c r="H1762" s="29"/>
      <c r="I1762" s="29"/>
      <c r="J1762" s="53"/>
      <c r="K1762" s="53"/>
    </row>
    <row r="1763" spans="1:11" ht="12.75" x14ac:dyDescent="0.2">
      <c r="A1763" s="17"/>
      <c r="B1763" s="25"/>
      <c r="C1763" s="17"/>
      <c r="D1763" s="17"/>
      <c r="E1763" s="29"/>
      <c r="F1763" s="29"/>
      <c r="G1763" s="29"/>
      <c r="H1763" s="29"/>
      <c r="I1763" s="29"/>
      <c r="J1763" s="53"/>
      <c r="K1763" s="53"/>
    </row>
    <row r="1764" spans="1:11" ht="12.75" x14ac:dyDescent="0.2">
      <c r="A1764" s="17"/>
      <c r="B1764" s="25"/>
      <c r="C1764" s="17"/>
      <c r="D1764" s="17"/>
      <c r="E1764" s="29"/>
      <c r="F1764" s="29"/>
      <c r="G1764" s="29"/>
      <c r="H1764" s="29"/>
      <c r="I1764" s="29"/>
      <c r="J1764" s="53"/>
      <c r="K1764" s="53"/>
    </row>
    <row r="1765" spans="1:11" ht="12.75" x14ac:dyDescent="0.2">
      <c r="A1765" s="17"/>
      <c r="B1765" s="25"/>
      <c r="C1765" s="17"/>
      <c r="D1765" s="17"/>
      <c r="E1765" s="29"/>
      <c r="F1765" s="29"/>
      <c r="G1765" s="29"/>
      <c r="H1765" s="29"/>
      <c r="I1765" s="29"/>
      <c r="J1765" s="53"/>
      <c r="K1765" s="53"/>
    </row>
    <row r="1766" spans="1:11" ht="12.75" x14ac:dyDescent="0.2">
      <c r="A1766" s="17"/>
      <c r="B1766" s="25"/>
      <c r="C1766" s="17"/>
      <c r="D1766" s="17"/>
      <c r="E1766" s="29"/>
      <c r="F1766" s="29"/>
      <c r="G1766" s="29"/>
      <c r="H1766" s="29"/>
      <c r="I1766" s="29"/>
      <c r="J1766" s="53"/>
      <c r="K1766" s="53"/>
    </row>
    <row r="1767" spans="1:11" ht="12.75" x14ac:dyDescent="0.2">
      <c r="A1767" s="17"/>
      <c r="B1767" s="25"/>
      <c r="C1767" s="17"/>
      <c r="D1767" s="17"/>
      <c r="E1767" s="29"/>
      <c r="F1767" s="29"/>
      <c r="G1767" s="29"/>
      <c r="H1767" s="29"/>
      <c r="I1767" s="29"/>
      <c r="J1767" s="53"/>
      <c r="K1767" s="53"/>
    </row>
    <row r="1768" spans="1:11" ht="12.75" x14ac:dyDescent="0.2">
      <c r="A1768" s="17"/>
      <c r="B1768" s="25"/>
      <c r="C1768" s="17"/>
      <c r="D1768" s="17"/>
      <c r="E1768" s="29"/>
      <c r="F1768" s="29"/>
      <c r="G1768" s="29"/>
      <c r="H1768" s="29"/>
      <c r="I1768" s="29"/>
      <c r="J1768" s="53"/>
      <c r="K1768" s="53"/>
    </row>
    <row r="1769" spans="1:11" ht="12.75" x14ac:dyDescent="0.2">
      <c r="A1769" s="17"/>
      <c r="B1769" s="25"/>
      <c r="C1769" s="17"/>
      <c r="D1769" s="17"/>
      <c r="E1769" s="29"/>
      <c r="F1769" s="29"/>
      <c r="G1769" s="29"/>
      <c r="H1769" s="29"/>
      <c r="I1769" s="29"/>
      <c r="J1769" s="53"/>
      <c r="K1769" s="53"/>
    </row>
    <row r="1770" spans="1:11" ht="12.75" x14ac:dyDescent="0.2">
      <c r="A1770" s="17"/>
      <c r="B1770" s="25"/>
      <c r="C1770" s="17"/>
      <c r="D1770" s="17"/>
      <c r="E1770" s="29"/>
      <c r="F1770" s="29"/>
      <c r="G1770" s="29"/>
      <c r="H1770" s="29"/>
      <c r="I1770" s="29"/>
      <c r="J1770" s="53"/>
      <c r="K1770" s="53"/>
    </row>
    <row r="1771" spans="1:11" ht="12.75" x14ac:dyDescent="0.2">
      <c r="A1771" s="17"/>
      <c r="B1771" s="25"/>
      <c r="C1771" s="17"/>
      <c r="D1771" s="17"/>
      <c r="E1771" s="29"/>
      <c r="F1771" s="29"/>
      <c r="G1771" s="29"/>
      <c r="H1771" s="29"/>
      <c r="I1771" s="29"/>
      <c r="J1771" s="53"/>
      <c r="K1771" s="53"/>
    </row>
    <row r="1772" spans="1:11" ht="12.75" x14ac:dyDescent="0.2">
      <c r="A1772" s="17"/>
      <c r="B1772" s="25"/>
      <c r="C1772" s="17"/>
      <c r="D1772" s="17"/>
      <c r="E1772" s="29"/>
      <c r="F1772" s="29"/>
      <c r="G1772" s="29"/>
      <c r="H1772" s="29"/>
      <c r="I1772" s="29"/>
      <c r="J1772" s="53"/>
      <c r="K1772" s="53"/>
    </row>
    <row r="1773" spans="1:11" ht="12.75" x14ac:dyDescent="0.2">
      <c r="A1773" s="17"/>
      <c r="B1773" s="25"/>
      <c r="C1773" s="17"/>
      <c r="D1773" s="17"/>
      <c r="E1773" s="29"/>
      <c r="F1773" s="29"/>
      <c r="G1773" s="29"/>
      <c r="H1773" s="29"/>
      <c r="I1773" s="29"/>
      <c r="J1773" s="53"/>
      <c r="K1773" s="53"/>
    </row>
    <row r="1774" spans="1:11" ht="12.75" x14ac:dyDescent="0.2">
      <c r="A1774" s="17"/>
      <c r="B1774" s="25"/>
      <c r="C1774" s="17"/>
      <c r="D1774" s="17"/>
      <c r="E1774" s="29"/>
      <c r="F1774" s="29"/>
      <c r="G1774" s="29"/>
      <c r="H1774" s="29"/>
      <c r="I1774" s="29"/>
      <c r="J1774" s="53"/>
      <c r="K1774" s="53"/>
    </row>
    <row r="1775" spans="1:11" ht="12.75" x14ac:dyDescent="0.2">
      <c r="A1775" s="17"/>
      <c r="B1775" s="25"/>
      <c r="C1775" s="17"/>
      <c r="D1775" s="17"/>
      <c r="E1775" s="29"/>
      <c r="F1775" s="29"/>
      <c r="G1775" s="29"/>
      <c r="H1775" s="29"/>
      <c r="I1775" s="29"/>
      <c r="J1775" s="53"/>
      <c r="K1775" s="53"/>
    </row>
    <row r="1776" spans="1:11" ht="12.75" x14ac:dyDescent="0.2">
      <c r="A1776" s="17"/>
      <c r="B1776" s="25"/>
      <c r="C1776" s="17"/>
      <c r="D1776" s="17"/>
      <c r="E1776" s="29"/>
      <c r="F1776" s="29"/>
      <c r="G1776" s="29"/>
      <c r="H1776" s="29"/>
      <c r="I1776" s="29"/>
      <c r="J1776" s="53"/>
      <c r="K1776" s="53"/>
    </row>
    <row r="1777" spans="1:11" ht="12.75" x14ac:dyDescent="0.2">
      <c r="A1777" s="17"/>
      <c r="B1777" s="25"/>
      <c r="C1777" s="17"/>
      <c r="D1777" s="17"/>
      <c r="E1777" s="29"/>
      <c r="F1777" s="29"/>
      <c r="G1777" s="29"/>
      <c r="H1777" s="29"/>
      <c r="I1777" s="29"/>
      <c r="J1777" s="53"/>
      <c r="K1777" s="53"/>
    </row>
    <row r="1778" spans="1:11" ht="12.75" x14ac:dyDescent="0.2">
      <c r="A1778" s="17"/>
      <c r="B1778" s="25"/>
      <c r="C1778" s="17"/>
      <c r="D1778" s="17"/>
      <c r="E1778" s="29"/>
      <c r="F1778" s="29"/>
      <c r="G1778" s="29"/>
      <c r="H1778" s="29"/>
      <c r="I1778" s="29"/>
      <c r="J1778" s="53"/>
      <c r="K1778" s="53"/>
    </row>
    <row r="1779" spans="1:11" ht="12.75" x14ac:dyDescent="0.2">
      <c r="A1779" s="17"/>
      <c r="B1779" s="25"/>
      <c r="C1779" s="17"/>
      <c r="D1779" s="17"/>
      <c r="E1779" s="29"/>
      <c r="F1779" s="29"/>
      <c r="G1779" s="29"/>
      <c r="H1779" s="29"/>
      <c r="I1779" s="29"/>
      <c r="J1779" s="53"/>
      <c r="K1779" s="53"/>
    </row>
    <row r="1780" spans="1:11" ht="12.75" x14ac:dyDescent="0.2">
      <c r="A1780" s="17"/>
      <c r="B1780" s="25"/>
      <c r="C1780" s="17"/>
      <c r="D1780" s="17"/>
      <c r="E1780" s="29"/>
      <c r="F1780" s="29"/>
      <c r="G1780" s="29"/>
      <c r="H1780" s="29"/>
      <c r="I1780" s="29"/>
      <c r="J1780" s="53"/>
      <c r="K1780" s="53"/>
    </row>
    <row r="1781" spans="1:11" ht="12.75" x14ac:dyDescent="0.2">
      <c r="A1781" s="17"/>
      <c r="B1781" s="25"/>
      <c r="C1781" s="17"/>
      <c r="D1781" s="17"/>
      <c r="E1781" s="29"/>
      <c r="F1781" s="29"/>
      <c r="G1781" s="29"/>
      <c r="H1781" s="29"/>
      <c r="I1781" s="29"/>
      <c r="J1781" s="53"/>
      <c r="K1781" s="53"/>
    </row>
    <row r="1782" spans="1:11" ht="12.75" x14ac:dyDescent="0.2">
      <c r="A1782" s="17"/>
      <c r="B1782" s="25"/>
      <c r="C1782" s="17"/>
      <c r="D1782" s="17"/>
      <c r="E1782" s="29"/>
      <c r="F1782" s="29"/>
      <c r="G1782" s="29"/>
      <c r="H1782" s="29"/>
      <c r="I1782" s="29"/>
      <c r="J1782" s="53"/>
      <c r="K1782" s="53"/>
    </row>
    <row r="1783" spans="1:11" ht="12.75" x14ac:dyDescent="0.2">
      <c r="A1783" s="17"/>
      <c r="B1783" s="25"/>
      <c r="C1783" s="17"/>
      <c r="D1783" s="17"/>
      <c r="E1783" s="29"/>
      <c r="F1783" s="29"/>
      <c r="G1783" s="29"/>
      <c r="H1783" s="29"/>
      <c r="I1783" s="29"/>
      <c r="J1783" s="53"/>
      <c r="K1783" s="53"/>
    </row>
    <row r="1784" spans="1:11" ht="12.75" x14ac:dyDescent="0.2">
      <c r="A1784" s="17"/>
      <c r="B1784" s="25"/>
      <c r="C1784" s="17"/>
      <c r="D1784" s="17"/>
      <c r="E1784" s="29"/>
      <c r="F1784" s="29"/>
      <c r="G1784" s="29"/>
      <c r="H1784" s="29"/>
      <c r="I1784" s="29"/>
      <c r="J1784" s="53"/>
      <c r="K1784" s="53"/>
    </row>
    <row r="1785" spans="1:11" ht="12.75" x14ac:dyDescent="0.2">
      <c r="A1785" s="17"/>
      <c r="B1785" s="25"/>
      <c r="C1785" s="17"/>
      <c r="D1785" s="17"/>
      <c r="E1785" s="29"/>
      <c r="F1785" s="29"/>
      <c r="G1785" s="29"/>
      <c r="H1785" s="29"/>
      <c r="I1785" s="29"/>
      <c r="J1785" s="53"/>
      <c r="K1785" s="53"/>
    </row>
    <row r="1786" spans="1:11" ht="12.75" x14ac:dyDescent="0.2">
      <c r="A1786" s="17"/>
      <c r="B1786" s="25"/>
      <c r="C1786" s="17"/>
      <c r="D1786" s="17"/>
      <c r="E1786" s="29"/>
      <c r="F1786" s="29"/>
      <c r="G1786" s="29"/>
      <c r="H1786" s="29"/>
      <c r="I1786" s="29"/>
      <c r="J1786" s="53"/>
      <c r="K1786" s="53"/>
    </row>
    <row r="1787" spans="1:11" ht="12.75" x14ac:dyDescent="0.2">
      <c r="A1787" s="17"/>
      <c r="B1787" s="25"/>
      <c r="C1787" s="17"/>
      <c r="D1787" s="17"/>
      <c r="E1787" s="29"/>
      <c r="F1787" s="29"/>
      <c r="G1787" s="29"/>
      <c r="H1787" s="29"/>
      <c r="I1787" s="29"/>
      <c r="J1787" s="53"/>
      <c r="K1787" s="53"/>
    </row>
    <row r="1788" spans="1:11" ht="12.75" x14ac:dyDescent="0.2">
      <c r="A1788" s="17"/>
      <c r="B1788" s="25"/>
      <c r="C1788" s="17"/>
      <c r="D1788" s="17"/>
      <c r="E1788" s="29"/>
      <c r="F1788" s="29"/>
      <c r="G1788" s="29"/>
      <c r="H1788" s="29"/>
      <c r="I1788" s="29"/>
      <c r="J1788" s="53"/>
      <c r="K1788" s="53"/>
    </row>
    <row r="1789" spans="1:11" ht="12.75" x14ac:dyDescent="0.2">
      <c r="A1789" s="17"/>
      <c r="B1789" s="25"/>
      <c r="C1789" s="17"/>
      <c r="D1789" s="17"/>
      <c r="E1789" s="29"/>
      <c r="F1789" s="29"/>
      <c r="G1789" s="29"/>
      <c r="H1789" s="29"/>
      <c r="I1789" s="29"/>
      <c r="J1789" s="53"/>
      <c r="K1789" s="53"/>
    </row>
    <row r="1790" spans="1:11" ht="12.75" x14ac:dyDescent="0.2">
      <c r="A1790" s="17"/>
      <c r="B1790" s="25"/>
      <c r="C1790" s="17"/>
      <c r="D1790" s="17"/>
      <c r="E1790" s="29"/>
      <c r="F1790" s="29"/>
      <c r="G1790" s="29"/>
      <c r="H1790" s="29"/>
      <c r="I1790" s="29"/>
      <c r="J1790" s="53"/>
      <c r="K1790" s="53"/>
    </row>
    <row r="1791" spans="1:11" ht="12.75" x14ac:dyDescent="0.2">
      <c r="A1791" s="17"/>
      <c r="B1791" s="25"/>
      <c r="C1791" s="17"/>
      <c r="D1791" s="17"/>
      <c r="E1791" s="29"/>
      <c r="F1791" s="29"/>
      <c r="G1791" s="29"/>
      <c r="H1791" s="29"/>
      <c r="I1791" s="29"/>
      <c r="J1791" s="53"/>
      <c r="K1791" s="53"/>
    </row>
    <row r="1792" spans="1:11" ht="12.75" x14ac:dyDescent="0.2">
      <c r="A1792" s="17"/>
      <c r="B1792" s="25"/>
      <c r="C1792" s="17"/>
      <c r="D1792" s="17"/>
      <c r="E1792" s="29"/>
      <c r="F1792" s="29"/>
      <c r="G1792" s="29"/>
      <c r="H1792" s="29"/>
      <c r="I1792" s="29"/>
      <c r="J1792" s="53"/>
      <c r="K1792" s="53"/>
    </row>
    <row r="1793" spans="1:11" ht="12.75" x14ac:dyDescent="0.2">
      <c r="A1793" s="17"/>
      <c r="B1793" s="25"/>
      <c r="C1793" s="17"/>
      <c r="D1793" s="17"/>
      <c r="E1793" s="29"/>
      <c r="F1793" s="29"/>
      <c r="G1793" s="29"/>
      <c r="H1793" s="29"/>
      <c r="I1793" s="29"/>
      <c r="J1793" s="53"/>
      <c r="K1793" s="53"/>
    </row>
    <row r="1794" spans="1:11" ht="12.75" x14ac:dyDescent="0.2">
      <c r="A1794" s="17"/>
      <c r="B1794" s="25"/>
      <c r="C1794" s="17"/>
      <c r="D1794" s="17"/>
      <c r="E1794" s="29"/>
      <c r="F1794" s="29"/>
      <c r="G1794" s="29"/>
      <c r="H1794" s="29"/>
      <c r="I1794" s="29"/>
      <c r="J1794" s="53"/>
      <c r="K1794" s="53"/>
    </row>
    <row r="1795" spans="1:11" ht="12.75" x14ac:dyDescent="0.2">
      <c r="A1795" s="17"/>
      <c r="B1795" s="25"/>
      <c r="C1795" s="17"/>
      <c r="D1795" s="17"/>
      <c r="E1795" s="29"/>
      <c r="F1795" s="29"/>
      <c r="G1795" s="29"/>
      <c r="H1795" s="29"/>
      <c r="I1795" s="29"/>
      <c r="J1795" s="53"/>
      <c r="K1795" s="53"/>
    </row>
    <row r="1796" spans="1:11" ht="12.75" x14ac:dyDescent="0.2">
      <c r="A1796" s="17"/>
      <c r="B1796" s="25"/>
      <c r="C1796" s="17"/>
      <c r="D1796" s="17"/>
      <c r="E1796" s="29"/>
      <c r="F1796" s="29"/>
      <c r="G1796" s="29"/>
      <c r="H1796" s="29"/>
      <c r="I1796" s="29"/>
      <c r="J1796" s="53"/>
      <c r="K1796" s="53"/>
    </row>
    <row r="1797" spans="1:11" ht="12.75" x14ac:dyDescent="0.2">
      <c r="A1797" s="17"/>
      <c r="B1797" s="25"/>
      <c r="C1797" s="17"/>
      <c r="D1797" s="17"/>
      <c r="E1797" s="29"/>
      <c r="F1797" s="29"/>
      <c r="G1797" s="29"/>
      <c r="H1797" s="29"/>
      <c r="I1797" s="29"/>
      <c r="J1797" s="53"/>
      <c r="K1797" s="53"/>
    </row>
    <row r="1798" spans="1:11" ht="12.75" x14ac:dyDescent="0.2">
      <c r="A1798" s="17"/>
      <c r="B1798" s="25"/>
      <c r="C1798" s="17"/>
      <c r="D1798" s="17"/>
      <c r="E1798" s="29"/>
      <c r="F1798" s="29"/>
      <c r="G1798" s="29"/>
      <c r="H1798" s="29"/>
      <c r="I1798" s="29"/>
      <c r="J1798" s="53"/>
      <c r="K1798" s="53"/>
    </row>
    <row r="1799" spans="1:11" ht="12.75" x14ac:dyDescent="0.2">
      <c r="A1799" s="17"/>
      <c r="B1799" s="25"/>
      <c r="C1799" s="17"/>
      <c r="D1799" s="17"/>
      <c r="E1799" s="29"/>
      <c r="F1799" s="29"/>
      <c r="G1799" s="29"/>
      <c r="H1799" s="29"/>
      <c r="I1799" s="29"/>
      <c r="J1799" s="53"/>
      <c r="K1799" s="53"/>
    </row>
    <row r="1800" spans="1:11" ht="12.75" x14ac:dyDescent="0.2">
      <c r="A1800" s="17"/>
      <c r="B1800" s="25"/>
      <c r="C1800" s="17"/>
      <c r="D1800" s="17"/>
      <c r="E1800" s="29"/>
      <c r="F1800" s="29"/>
      <c r="G1800" s="29"/>
      <c r="H1800" s="29"/>
      <c r="I1800" s="29"/>
      <c r="J1800" s="53"/>
      <c r="K1800" s="53"/>
    </row>
    <row r="1801" spans="1:11" ht="12.75" x14ac:dyDescent="0.2">
      <c r="A1801" s="17"/>
      <c r="B1801" s="25"/>
      <c r="C1801" s="17"/>
      <c r="D1801" s="17"/>
      <c r="E1801" s="29"/>
      <c r="F1801" s="29"/>
      <c r="G1801" s="29"/>
      <c r="H1801" s="29"/>
      <c r="I1801" s="29"/>
      <c r="J1801" s="53"/>
      <c r="K1801" s="53"/>
    </row>
    <row r="1802" spans="1:11" ht="12.75" x14ac:dyDescent="0.2">
      <c r="A1802" s="17"/>
      <c r="B1802" s="25"/>
      <c r="C1802" s="17"/>
      <c r="D1802" s="17"/>
      <c r="E1802" s="29"/>
      <c r="F1802" s="29"/>
      <c r="G1802" s="29"/>
      <c r="H1802" s="29"/>
      <c r="I1802" s="29"/>
      <c r="J1802" s="53"/>
      <c r="K1802" s="53"/>
    </row>
    <row r="1803" spans="1:11" ht="12.75" x14ac:dyDescent="0.2">
      <c r="A1803" s="17"/>
      <c r="B1803" s="25"/>
      <c r="C1803" s="17"/>
      <c r="D1803" s="17"/>
      <c r="E1803" s="29"/>
      <c r="F1803" s="29"/>
      <c r="G1803" s="29"/>
      <c r="H1803" s="29"/>
      <c r="I1803" s="29"/>
      <c r="J1803" s="53"/>
      <c r="K1803" s="53"/>
    </row>
    <row r="1804" spans="1:11" ht="12.75" x14ac:dyDescent="0.2">
      <c r="A1804" s="17"/>
      <c r="B1804" s="25"/>
      <c r="C1804" s="17"/>
      <c r="D1804" s="17"/>
      <c r="E1804" s="29"/>
      <c r="F1804" s="29"/>
      <c r="G1804" s="29"/>
      <c r="H1804" s="29"/>
      <c r="I1804" s="29"/>
      <c r="J1804" s="53"/>
      <c r="K1804" s="53"/>
    </row>
    <row r="1805" spans="1:11" ht="12.75" x14ac:dyDescent="0.2">
      <c r="A1805" s="17"/>
      <c r="B1805" s="25"/>
      <c r="C1805" s="17"/>
      <c r="D1805" s="17"/>
      <c r="E1805" s="29"/>
      <c r="F1805" s="29"/>
      <c r="G1805" s="29"/>
      <c r="H1805" s="29"/>
      <c r="I1805" s="29"/>
      <c r="J1805" s="53"/>
      <c r="K1805" s="53"/>
    </row>
    <row r="1806" spans="1:11" ht="12.75" x14ac:dyDescent="0.2">
      <c r="A1806" s="17"/>
      <c r="B1806" s="25"/>
      <c r="C1806" s="17"/>
      <c r="D1806" s="17"/>
      <c r="E1806" s="29"/>
      <c r="F1806" s="29"/>
      <c r="G1806" s="29"/>
      <c r="H1806" s="29"/>
      <c r="I1806" s="29"/>
      <c r="J1806" s="53"/>
      <c r="K1806" s="53"/>
    </row>
    <row r="1807" spans="1:11" ht="12.75" x14ac:dyDescent="0.2">
      <c r="A1807" s="17"/>
      <c r="B1807" s="25"/>
      <c r="C1807" s="17"/>
      <c r="D1807" s="17"/>
      <c r="E1807" s="29"/>
      <c r="F1807" s="29"/>
      <c r="G1807" s="29"/>
      <c r="H1807" s="29"/>
      <c r="I1807" s="29"/>
      <c r="J1807" s="53"/>
      <c r="K1807" s="53"/>
    </row>
    <row r="1808" spans="1:11" ht="12.75" x14ac:dyDescent="0.2">
      <c r="A1808" s="17"/>
      <c r="B1808" s="25"/>
      <c r="C1808" s="17"/>
      <c r="D1808" s="17"/>
      <c r="E1808" s="29"/>
      <c r="F1808" s="29"/>
      <c r="G1808" s="29"/>
      <c r="H1808" s="29"/>
      <c r="I1808" s="29"/>
      <c r="J1808" s="53"/>
      <c r="K1808" s="53"/>
    </row>
    <row r="1809" spans="1:11" ht="12.75" x14ac:dyDescent="0.2">
      <c r="A1809" s="17"/>
      <c r="B1809" s="25"/>
      <c r="C1809" s="17"/>
      <c r="D1809" s="17"/>
      <c r="E1809" s="29"/>
      <c r="F1809" s="29"/>
      <c r="G1809" s="29"/>
      <c r="H1809" s="29"/>
      <c r="I1809" s="29"/>
      <c r="J1809" s="53"/>
      <c r="K1809" s="53"/>
    </row>
    <row r="1810" spans="1:11" ht="12.75" x14ac:dyDescent="0.2">
      <c r="A1810" s="17"/>
      <c r="B1810" s="25"/>
      <c r="C1810" s="17"/>
      <c r="D1810" s="17"/>
      <c r="E1810" s="29"/>
      <c r="F1810" s="29"/>
      <c r="G1810" s="29"/>
      <c r="H1810" s="29"/>
      <c r="I1810" s="29"/>
      <c r="J1810" s="53"/>
      <c r="K1810" s="53"/>
    </row>
    <row r="1811" spans="1:11" ht="12.75" x14ac:dyDescent="0.2">
      <c r="A1811" s="17"/>
      <c r="B1811" s="25"/>
      <c r="C1811" s="17"/>
      <c r="D1811" s="17"/>
      <c r="E1811" s="29"/>
      <c r="F1811" s="29"/>
      <c r="G1811" s="29"/>
      <c r="H1811" s="29"/>
      <c r="I1811" s="29"/>
      <c r="J1811" s="53"/>
      <c r="K1811" s="53"/>
    </row>
    <row r="1812" spans="1:11" ht="12.75" x14ac:dyDescent="0.2">
      <c r="A1812" s="17"/>
      <c r="B1812" s="25"/>
      <c r="C1812" s="17"/>
      <c r="D1812" s="17"/>
      <c r="E1812" s="29"/>
      <c r="F1812" s="29"/>
      <c r="G1812" s="29"/>
      <c r="H1812" s="29"/>
      <c r="I1812" s="29"/>
      <c r="J1812" s="53"/>
      <c r="K1812" s="53"/>
    </row>
    <row r="1813" spans="1:11" ht="12.75" x14ac:dyDescent="0.2">
      <c r="A1813" s="17"/>
      <c r="B1813" s="25"/>
      <c r="C1813" s="17"/>
      <c r="D1813" s="17"/>
      <c r="E1813" s="29"/>
      <c r="F1813" s="29"/>
      <c r="G1813" s="29"/>
      <c r="H1813" s="29"/>
      <c r="I1813" s="29"/>
      <c r="J1813" s="53"/>
      <c r="K1813" s="53"/>
    </row>
    <row r="1814" spans="1:11" ht="12.75" x14ac:dyDescent="0.2">
      <c r="A1814" s="17"/>
      <c r="B1814" s="25"/>
      <c r="C1814" s="17"/>
      <c r="D1814" s="17"/>
      <c r="E1814" s="29"/>
      <c r="F1814" s="29"/>
      <c r="G1814" s="29"/>
      <c r="H1814" s="29"/>
      <c r="I1814" s="29"/>
      <c r="J1814" s="53"/>
      <c r="K1814" s="53"/>
    </row>
    <row r="1815" spans="1:11" ht="12.75" x14ac:dyDescent="0.2">
      <c r="A1815" s="17"/>
      <c r="B1815" s="25"/>
      <c r="C1815" s="17"/>
      <c r="D1815" s="17"/>
      <c r="E1815" s="29"/>
      <c r="F1815" s="29"/>
      <c r="G1815" s="29"/>
      <c r="H1815" s="29"/>
      <c r="I1815" s="29"/>
      <c r="J1815" s="53"/>
      <c r="K1815" s="53"/>
    </row>
    <row r="1816" spans="1:11" ht="12.75" x14ac:dyDescent="0.2">
      <c r="A1816" s="17"/>
      <c r="B1816" s="25"/>
      <c r="C1816" s="17"/>
      <c r="D1816" s="17"/>
      <c r="E1816" s="29"/>
      <c r="F1816" s="29"/>
      <c r="G1816" s="29"/>
      <c r="H1816" s="29"/>
      <c r="I1816" s="29"/>
      <c r="J1816" s="53"/>
      <c r="K1816" s="53"/>
    </row>
    <row r="1817" spans="1:11" ht="12.75" x14ac:dyDescent="0.2">
      <c r="A1817" s="17"/>
      <c r="B1817" s="25"/>
      <c r="C1817" s="17"/>
      <c r="D1817" s="17"/>
      <c r="E1817" s="29"/>
      <c r="F1817" s="29"/>
      <c r="G1817" s="29"/>
      <c r="H1817" s="29"/>
      <c r="I1817" s="29"/>
      <c r="J1817" s="53"/>
      <c r="K1817" s="53"/>
    </row>
    <row r="1818" spans="1:11" ht="12.75" x14ac:dyDescent="0.2">
      <c r="A1818" s="17"/>
      <c r="B1818" s="25"/>
      <c r="C1818" s="17"/>
      <c r="D1818" s="17"/>
      <c r="E1818" s="29"/>
      <c r="F1818" s="29"/>
      <c r="G1818" s="29"/>
      <c r="H1818" s="29"/>
      <c r="I1818" s="29"/>
      <c r="J1818" s="53"/>
      <c r="K1818" s="53"/>
    </row>
    <row r="1819" spans="1:11" ht="12.75" x14ac:dyDescent="0.2">
      <c r="A1819" s="17"/>
      <c r="B1819" s="25"/>
      <c r="C1819" s="17"/>
      <c r="D1819" s="17"/>
      <c r="E1819" s="29"/>
      <c r="F1819" s="29"/>
      <c r="G1819" s="29"/>
      <c r="H1819" s="29"/>
      <c r="I1819" s="29"/>
      <c r="J1819" s="53"/>
      <c r="K1819" s="53"/>
    </row>
    <row r="1820" spans="1:11" ht="12.75" x14ac:dyDescent="0.2">
      <c r="A1820" s="17"/>
      <c r="B1820" s="25"/>
      <c r="C1820" s="17"/>
      <c r="D1820" s="17"/>
      <c r="E1820" s="29"/>
      <c r="F1820" s="29"/>
      <c r="G1820" s="29"/>
      <c r="H1820" s="29"/>
      <c r="I1820" s="29"/>
      <c r="J1820" s="53"/>
      <c r="K1820" s="53"/>
    </row>
    <row r="1821" spans="1:11" ht="12.75" x14ac:dyDescent="0.2">
      <c r="A1821" s="17"/>
      <c r="B1821" s="25"/>
      <c r="C1821" s="17"/>
      <c r="D1821" s="17"/>
      <c r="E1821" s="29"/>
      <c r="F1821" s="29"/>
      <c r="G1821" s="29"/>
      <c r="H1821" s="29"/>
      <c r="I1821" s="29"/>
      <c r="J1821" s="53"/>
      <c r="K1821" s="53"/>
    </row>
    <row r="1822" spans="1:11" ht="12.75" x14ac:dyDescent="0.2">
      <c r="A1822" s="17"/>
      <c r="B1822" s="25"/>
      <c r="C1822" s="17"/>
      <c r="D1822" s="17"/>
      <c r="E1822" s="29"/>
      <c r="F1822" s="29"/>
      <c r="G1822" s="29"/>
      <c r="H1822" s="29"/>
      <c r="I1822" s="29"/>
      <c r="J1822" s="53"/>
      <c r="K1822" s="53"/>
    </row>
    <row r="1823" spans="1:11" ht="12.75" x14ac:dyDescent="0.2">
      <c r="A1823" s="17"/>
      <c r="B1823" s="25"/>
      <c r="C1823" s="17"/>
      <c r="D1823" s="17"/>
      <c r="E1823" s="29"/>
      <c r="F1823" s="29"/>
      <c r="G1823" s="29"/>
      <c r="H1823" s="29"/>
      <c r="I1823" s="29"/>
      <c r="J1823" s="53"/>
      <c r="K1823" s="53"/>
    </row>
    <row r="1824" spans="1:11" ht="12.75" x14ac:dyDescent="0.2">
      <c r="A1824" s="17"/>
      <c r="B1824" s="25"/>
      <c r="C1824" s="17"/>
      <c r="D1824" s="17"/>
      <c r="E1824" s="29"/>
      <c r="F1824" s="29"/>
      <c r="G1824" s="29"/>
      <c r="H1824" s="29"/>
      <c r="I1824" s="29"/>
      <c r="J1824" s="53"/>
      <c r="K1824" s="53"/>
    </row>
    <row r="1825" spans="1:11" ht="12.75" x14ac:dyDescent="0.2">
      <c r="A1825" s="17"/>
      <c r="B1825" s="25"/>
      <c r="C1825" s="17"/>
      <c r="D1825" s="17"/>
      <c r="E1825" s="29"/>
      <c r="F1825" s="29"/>
      <c r="G1825" s="29"/>
      <c r="H1825" s="29"/>
      <c r="I1825" s="29"/>
      <c r="J1825" s="53"/>
      <c r="K1825" s="53"/>
    </row>
    <row r="1826" spans="1:11" ht="12.75" x14ac:dyDescent="0.2">
      <c r="A1826" s="17"/>
      <c r="B1826" s="25"/>
      <c r="C1826" s="17"/>
      <c r="D1826" s="17"/>
      <c r="E1826" s="29"/>
      <c r="F1826" s="29"/>
      <c r="G1826" s="29"/>
      <c r="H1826" s="29"/>
      <c r="I1826" s="29"/>
      <c r="J1826" s="53"/>
      <c r="K1826" s="53"/>
    </row>
    <row r="1827" spans="1:11" ht="12.75" x14ac:dyDescent="0.2">
      <c r="A1827" s="17"/>
      <c r="B1827" s="25"/>
      <c r="C1827" s="17"/>
      <c r="D1827" s="17"/>
      <c r="E1827" s="29"/>
      <c r="F1827" s="29"/>
      <c r="G1827" s="29"/>
      <c r="H1827" s="29"/>
      <c r="I1827" s="29"/>
      <c r="J1827" s="53"/>
      <c r="K1827" s="53"/>
    </row>
    <row r="1828" spans="1:11" ht="12.75" x14ac:dyDescent="0.2">
      <c r="A1828" s="17"/>
      <c r="B1828" s="25"/>
      <c r="C1828" s="17"/>
      <c r="D1828" s="17"/>
      <c r="E1828" s="29"/>
      <c r="F1828" s="29"/>
      <c r="G1828" s="29"/>
      <c r="H1828" s="29"/>
      <c r="I1828" s="29"/>
      <c r="J1828" s="53"/>
      <c r="K1828" s="53"/>
    </row>
    <row r="1829" spans="1:11" ht="12.75" x14ac:dyDescent="0.2">
      <c r="A1829" s="17"/>
      <c r="B1829" s="25"/>
      <c r="C1829" s="17"/>
      <c r="D1829" s="17"/>
      <c r="E1829" s="29"/>
      <c r="F1829" s="29"/>
      <c r="G1829" s="29"/>
      <c r="H1829" s="29"/>
      <c r="I1829" s="29"/>
      <c r="J1829" s="53"/>
      <c r="K1829" s="53"/>
    </row>
    <row r="1830" spans="1:11" ht="12.75" x14ac:dyDescent="0.2">
      <c r="A1830" s="17"/>
      <c r="B1830" s="25"/>
      <c r="C1830" s="17"/>
      <c r="D1830" s="17"/>
      <c r="E1830" s="29"/>
      <c r="F1830" s="29"/>
      <c r="G1830" s="29"/>
      <c r="H1830" s="29"/>
      <c r="I1830" s="29"/>
      <c r="J1830" s="53"/>
      <c r="K1830" s="53"/>
    </row>
    <row r="1831" spans="1:11" ht="12.75" x14ac:dyDescent="0.2">
      <c r="A1831" s="17"/>
      <c r="B1831" s="25"/>
      <c r="C1831" s="17"/>
      <c r="D1831" s="17"/>
      <c r="E1831" s="29"/>
      <c r="F1831" s="29"/>
      <c r="G1831" s="29"/>
      <c r="H1831" s="29"/>
      <c r="I1831" s="29"/>
      <c r="J1831" s="53"/>
      <c r="K1831" s="53"/>
    </row>
    <row r="1832" spans="1:11" ht="12.75" x14ac:dyDescent="0.2">
      <c r="A1832" s="17"/>
      <c r="B1832" s="25"/>
      <c r="C1832" s="17"/>
      <c r="D1832" s="17"/>
      <c r="E1832" s="29"/>
      <c r="F1832" s="29"/>
      <c r="G1832" s="29"/>
      <c r="H1832" s="29"/>
      <c r="I1832" s="29"/>
      <c r="J1832" s="53"/>
      <c r="K1832" s="53"/>
    </row>
    <row r="1833" spans="1:11" ht="12.75" x14ac:dyDescent="0.2">
      <c r="A1833" s="17"/>
      <c r="B1833" s="25"/>
      <c r="C1833" s="17"/>
      <c r="D1833" s="17"/>
      <c r="E1833" s="29"/>
      <c r="F1833" s="29"/>
      <c r="G1833" s="29"/>
      <c r="H1833" s="29"/>
      <c r="I1833" s="29"/>
      <c r="J1833" s="53"/>
      <c r="K1833" s="53"/>
    </row>
    <row r="1834" spans="1:11" ht="12.75" x14ac:dyDescent="0.2">
      <c r="A1834" s="17"/>
      <c r="B1834" s="25"/>
      <c r="C1834" s="17"/>
      <c r="D1834" s="17"/>
      <c r="E1834" s="29"/>
      <c r="F1834" s="29"/>
      <c r="G1834" s="29"/>
      <c r="H1834" s="29"/>
      <c r="I1834" s="29"/>
      <c r="J1834" s="53"/>
      <c r="K1834" s="53"/>
    </row>
    <row r="1835" spans="1:11" ht="12.75" x14ac:dyDescent="0.2">
      <c r="A1835" s="17"/>
      <c r="B1835" s="25"/>
      <c r="C1835" s="17"/>
      <c r="D1835" s="17"/>
      <c r="E1835" s="29"/>
      <c r="F1835" s="29"/>
      <c r="G1835" s="29"/>
      <c r="H1835" s="29"/>
      <c r="I1835" s="29"/>
      <c r="J1835" s="53"/>
      <c r="K1835" s="53"/>
    </row>
    <row r="1836" spans="1:11" ht="12.75" x14ac:dyDescent="0.2">
      <c r="A1836" s="17"/>
      <c r="B1836" s="25"/>
      <c r="C1836" s="17"/>
      <c r="D1836" s="17"/>
      <c r="E1836" s="29"/>
      <c r="F1836" s="29"/>
      <c r="G1836" s="29"/>
      <c r="H1836" s="29"/>
      <c r="I1836" s="29"/>
      <c r="J1836" s="53"/>
      <c r="K1836" s="53"/>
    </row>
    <row r="1837" spans="1:11" ht="12.75" x14ac:dyDescent="0.2">
      <c r="A1837" s="17"/>
      <c r="B1837" s="25"/>
      <c r="C1837" s="17"/>
      <c r="D1837" s="17"/>
      <c r="E1837" s="29"/>
      <c r="F1837" s="29"/>
      <c r="G1837" s="29"/>
      <c r="H1837" s="29"/>
      <c r="I1837" s="29"/>
      <c r="J1837" s="53"/>
      <c r="K1837" s="53"/>
    </row>
    <row r="1838" spans="1:11" ht="12.75" x14ac:dyDescent="0.2">
      <c r="A1838" s="17"/>
      <c r="B1838" s="25"/>
      <c r="C1838" s="17"/>
      <c r="D1838" s="17"/>
      <c r="E1838" s="29"/>
      <c r="F1838" s="29"/>
      <c r="G1838" s="29"/>
      <c r="H1838" s="29"/>
      <c r="I1838" s="29"/>
      <c r="J1838" s="53"/>
      <c r="K1838" s="53"/>
    </row>
    <row r="1839" spans="1:11" ht="12.75" x14ac:dyDescent="0.2">
      <c r="A1839" s="17"/>
      <c r="B1839" s="25"/>
      <c r="C1839" s="17"/>
      <c r="D1839" s="17"/>
      <c r="E1839" s="29"/>
      <c r="F1839" s="29"/>
      <c r="G1839" s="29"/>
      <c r="H1839" s="29"/>
      <c r="I1839" s="29"/>
      <c r="J1839" s="53"/>
      <c r="K1839" s="53"/>
    </row>
    <row r="1840" spans="1:11" ht="12.75" x14ac:dyDescent="0.2">
      <c r="A1840" s="17"/>
      <c r="B1840" s="25"/>
      <c r="C1840" s="17"/>
      <c r="D1840" s="17"/>
      <c r="E1840" s="29"/>
      <c r="F1840" s="29"/>
      <c r="G1840" s="29"/>
      <c r="H1840" s="29"/>
      <c r="I1840" s="29"/>
      <c r="J1840" s="53"/>
      <c r="K1840" s="53"/>
    </row>
    <row r="1841" spans="1:11" ht="12.75" x14ac:dyDescent="0.2">
      <c r="A1841" s="17"/>
      <c r="B1841" s="25"/>
      <c r="C1841" s="17"/>
      <c r="D1841" s="17"/>
      <c r="E1841" s="29"/>
      <c r="F1841" s="29"/>
      <c r="G1841" s="29"/>
      <c r="H1841" s="29"/>
      <c r="I1841" s="29"/>
      <c r="J1841" s="53"/>
      <c r="K1841" s="53"/>
    </row>
    <row r="1842" spans="1:11" ht="12.75" x14ac:dyDescent="0.2">
      <c r="A1842" s="17"/>
      <c r="B1842" s="25"/>
      <c r="C1842" s="17"/>
      <c r="D1842" s="17"/>
      <c r="E1842" s="29"/>
      <c r="F1842" s="29"/>
      <c r="G1842" s="29"/>
      <c r="H1842" s="29"/>
      <c r="I1842" s="29"/>
      <c r="J1842" s="53"/>
      <c r="K1842" s="53"/>
    </row>
    <row r="1843" spans="1:11" ht="12.75" x14ac:dyDescent="0.2">
      <c r="A1843" s="17"/>
      <c r="B1843" s="25"/>
      <c r="C1843" s="17"/>
      <c r="D1843" s="17"/>
      <c r="E1843" s="29"/>
      <c r="F1843" s="29"/>
      <c r="G1843" s="29"/>
      <c r="H1843" s="29"/>
      <c r="I1843" s="29"/>
      <c r="J1843" s="53"/>
      <c r="K1843" s="53"/>
    </row>
    <row r="1844" spans="1:11" ht="12.75" x14ac:dyDescent="0.2">
      <c r="A1844" s="17"/>
      <c r="B1844" s="25"/>
      <c r="C1844" s="17"/>
      <c r="D1844" s="17"/>
      <c r="E1844" s="29"/>
      <c r="F1844" s="29"/>
      <c r="G1844" s="29"/>
      <c r="H1844" s="29"/>
      <c r="I1844" s="29"/>
      <c r="J1844" s="53"/>
      <c r="K1844" s="53"/>
    </row>
    <row r="1845" spans="1:11" ht="12.75" x14ac:dyDescent="0.2">
      <c r="A1845" s="17"/>
      <c r="B1845" s="25"/>
      <c r="C1845" s="17"/>
      <c r="D1845" s="17"/>
      <c r="E1845" s="29"/>
      <c r="F1845" s="29"/>
      <c r="G1845" s="29"/>
      <c r="H1845" s="29"/>
      <c r="I1845" s="29"/>
      <c r="J1845" s="53"/>
      <c r="K1845" s="53"/>
    </row>
    <row r="1846" spans="1:11" ht="12.75" x14ac:dyDescent="0.2">
      <c r="A1846" s="17"/>
      <c r="B1846" s="25"/>
      <c r="C1846" s="17"/>
      <c r="D1846" s="17"/>
      <c r="E1846" s="29"/>
      <c r="F1846" s="29"/>
      <c r="G1846" s="29"/>
      <c r="H1846" s="29"/>
      <c r="I1846" s="29"/>
      <c r="J1846" s="53"/>
      <c r="K1846" s="53"/>
    </row>
    <row r="1847" spans="1:11" ht="12.75" x14ac:dyDescent="0.2">
      <c r="A1847" s="17"/>
      <c r="B1847" s="25"/>
      <c r="C1847" s="17"/>
      <c r="D1847" s="17"/>
      <c r="E1847" s="29"/>
      <c r="F1847" s="29"/>
      <c r="G1847" s="29"/>
      <c r="H1847" s="29"/>
      <c r="I1847" s="29"/>
      <c r="J1847" s="53"/>
      <c r="K1847" s="53"/>
    </row>
    <row r="1848" spans="1:11" ht="12.75" x14ac:dyDescent="0.2">
      <c r="A1848" s="17"/>
      <c r="B1848" s="25"/>
      <c r="C1848" s="17"/>
      <c r="D1848" s="17"/>
      <c r="E1848" s="29"/>
      <c r="F1848" s="29"/>
      <c r="G1848" s="29"/>
      <c r="H1848" s="29"/>
      <c r="I1848" s="29"/>
      <c r="J1848" s="53"/>
      <c r="K1848" s="53"/>
    </row>
    <row r="1849" spans="1:11" ht="12.75" x14ac:dyDescent="0.2">
      <c r="A1849" s="17"/>
      <c r="B1849" s="25"/>
      <c r="C1849" s="17"/>
      <c r="D1849" s="17"/>
      <c r="E1849" s="29"/>
      <c r="F1849" s="29"/>
      <c r="G1849" s="29"/>
      <c r="H1849" s="29"/>
      <c r="I1849" s="29"/>
      <c r="J1849" s="53"/>
      <c r="K1849" s="53"/>
    </row>
    <row r="1850" spans="1:11" ht="12.75" x14ac:dyDescent="0.2">
      <c r="A1850" s="17"/>
      <c r="B1850" s="25"/>
      <c r="C1850" s="17"/>
      <c r="D1850" s="17"/>
      <c r="E1850" s="29"/>
      <c r="F1850" s="29"/>
      <c r="G1850" s="29"/>
      <c r="H1850" s="29"/>
      <c r="I1850" s="29"/>
      <c r="J1850" s="53"/>
      <c r="K1850" s="53"/>
    </row>
    <row r="1851" spans="1:11" ht="12.75" x14ac:dyDescent="0.2">
      <c r="A1851" s="17"/>
      <c r="B1851" s="25"/>
      <c r="C1851" s="17"/>
      <c r="D1851" s="17"/>
      <c r="E1851" s="29"/>
      <c r="F1851" s="29"/>
      <c r="G1851" s="29"/>
      <c r="H1851" s="29"/>
      <c r="I1851" s="29"/>
      <c r="J1851" s="53"/>
      <c r="K1851" s="53"/>
    </row>
    <row r="1852" spans="1:11" ht="12.75" x14ac:dyDescent="0.2">
      <c r="A1852" s="17"/>
      <c r="B1852" s="25"/>
      <c r="C1852" s="17"/>
      <c r="D1852" s="17"/>
      <c r="E1852" s="29"/>
      <c r="F1852" s="29"/>
      <c r="G1852" s="29"/>
      <c r="H1852" s="29"/>
      <c r="I1852" s="29"/>
      <c r="J1852" s="53"/>
      <c r="K1852" s="53"/>
    </row>
    <row r="1853" spans="1:11" ht="12.75" x14ac:dyDescent="0.2">
      <c r="A1853" s="17"/>
      <c r="B1853" s="25"/>
      <c r="C1853" s="17"/>
      <c r="D1853" s="17"/>
      <c r="E1853" s="29"/>
      <c r="F1853" s="29"/>
      <c r="G1853" s="29"/>
      <c r="H1853" s="29"/>
      <c r="I1853" s="29"/>
      <c r="J1853" s="53"/>
      <c r="K1853" s="53"/>
    </row>
    <row r="1854" spans="1:11" ht="12.75" x14ac:dyDescent="0.2">
      <c r="A1854" s="17"/>
      <c r="B1854" s="25"/>
      <c r="C1854" s="17"/>
      <c r="D1854" s="17"/>
      <c r="E1854" s="29"/>
      <c r="F1854" s="29"/>
      <c r="G1854" s="29"/>
      <c r="H1854" s="29"/>
      <c r="I1854" s="29"/>
      <c r="J1854" s="53"/>
      <c r="K1854" s="53"/>
    </row>
    <row r="1855" spans="1:11" ht="12.75" x14ac:dyDescent="0.2">
      <c r="A1855" s="17"/>
      <c r="B1855" s="25"/>
      <c r="C1855" s="17"/>
      <c r="D1855" s="17"/>
      <c r="E1855" s="29"/>
      <c r="F1855" s="29"/>
      <c r="G1855" s="29"/>
      <c r="H1855" s="29"/>
      <c r="I1855" s="29"/>
      <c r="J1855" s="53"/>
      <c r="K1855" s="53"/>
    </row>
    <row r="1856" spans="1:11" ht="12.75" x14ac:dyDescent="0.2">
      <c r="A1856" s="17"/>
      <c r="B1856" s="25"/>
      <c r="C1856" s="17"/>
      <c r="D1856" s="17"/>
      <c r="E1856" s="29"/>
      <c r="F1856" s="29"/>
      <c r="G1856" s="29"/>
      <c r="H1856" s="29"/>
      <c r="I1856" s="29"/>
      <c r="J1856" s="53"/>
      <c r="K1856" s="53"/>
    </row>
    <row r="1857" spans="1:11" ht="12.75" x14ac:dyDescent="0.2">
      <c r="A1857" s="17"/>
      <c r="B1857" s="25"/>
      <c r="C1857" s="17"/>
      <c r="D1857" s="17"/>
      <c r="E1857" s="29"/>
      <c r="F1857" s="29"/>
      <c r="G1857" s="29"/>
      <c r="H1857" s="29"/>
      <c r="I1857" s="29"/>
      <c r="J1857" s="53"/>
      <c r="K1857" s="53"/>
    </row>
    <row r="1858" spans="1:11" ht="12.75" x14ac:dyDescent="0.2">
      <c r="A1858" s="17"/>
      <c r="B1858" s="25"/>
      <c r="C1858" s="17"/>
      <c r="D1858" s="17"/>
      <c r="E1858" s="29"/>
      <c r="F1858" s="29"/>
      <c r="G1858" s="29"/>
      <c r="H1858" s="29"/>
      <c r="I1858" s="29"/>
      <c r="J1858" s="53"/>
      <c r="K1858" s="53"/>
    </row>
    <row r="1859" spans="1:11" ht="12.75" x14ac:dyDescent="0.2">
      <c r="A1859" s="17"/>
      <c r="B1859" s="25"/>
      <c r="C1859" s="17"/>
      <c r="D1859" s="17"/>
      <c r="E1859" s="29"/>
      <c r="F1859" s="29"/>
      <c r="G1859" s="29"/>
      <c r="H1859" s="29"/>
      <c r="I1859" s="29"/>
      <c r="J1859" s="53"/>
      <c r="K1859" s="53"/>
    </row>
    <row r="1860" spans="1:11" ht="12.75" x14ac:dyDescent="0.2">
      <c r="A1860" s="17"/>
      <c r="B1860" s="25"/>
      <c r="C1860" s="17"/>
      <c r="D1860" s="17"/>
      <c r="E1860" s="29"/>
      <c r="F1860" s="29"/>
      <c r="G1860" s="29"/>
      <c r="H1860" s="29"/>
      <c r="I1860" s="29"/>
      <c r="J1860" s="53"/>
      <c r="K1860" s="53"/>
    </row>
    <row r="1861" spans="1:11" ht="12.75" x14ac:dyDescent="0.2">
      <c r="A1861" s="17"/>
      <c r="B1861" s="25"/>
      <c r="C1861" s="17"/>
      <c r="D1861" s="17"/>
      <c r="E1861" s="29"/>
      <c r="F1861" s="29"/>
      <c r="G1861" s="29"/>
      <c r="H1861" s="29"/>
      <c r="I1861" s="29"/>
      <c r="J1861" s="53"/>
      <c r="K1861" s="53"/>
    </row>
    <row r="1862" spans="1:11" ht="12.75" x14ac:dyDescent="0.2">
      <c r="A1862" s="17"/>
      <c r="B1862" s="25"/>
      <c r="C1862" s="17"/>
      <c r="D1862" s="17"/>
      <c r="E1862" s="29"/>
      <c r="F1862" s="29"/>
      <c r="G1862" s="29"/>
      <c r="H1862" s="29"/>
      <c r="I1862" s="29"/>
      <c r="J1862" s="53"/>
      <c r="K1862" s="53"/>
    </row>
    <row r="1863" spans="1:11" ht="12.75" x14ac:dyDescent="0.2">
      <c r="A1863" s="17"/>
      <c r="B1863" s="25"/>
      <c r="C1863" s="17"/>
      <c r="D1863" s="17"/>
      <c r="E1863" s="29"/>
      <c r="F1863" s="29"/>
      <c r="G1863" s="29"/>
      <c r="H1863" s="29"/>
      <c r="I1863" s="29"/>
      <c r="J1863" s="53"/>
      <c r="K1863" s="53"/>
    </row>
    <row r="1864" spans="1:11" ht="12.75" x14ac:dyDescent="0.2">
      <c r="A1864" s="17"/>
      <c r="B1864" s="25"/>
      <c r="C1864" s="17"/>
      <c r="D1864" s="17"/>
      <c r="E1864" s="29"/>
      <c r="F1864" s="29"/>
      <c r="G1864" s="29"/>
      <c r="H1864" s="29"/>
      <c r="I1864" s="29"/>
      <c r="J1864" s="53"/>
      <c r="K1864" s="53"/>
    </row>
    <row r="1865" spans="1:11" ht="12.75" x14ac:dyDescent="0.2">
      <c r="A1865" s="17"/>
      <c r="B1865" s="25"/>
      <c r="C1865" s="17"/>
      <c r="D1865" s="17"/>
      <c r="E1865" s="29"/>
      <c r="F1865" s="29"/>
      <c r="G1865" s="29"/>
      <c r="H1865" s="29"/>
      <c r="I1865" s="29"/>
      <c r="J1865" s="53"/>
      <c r="K1865" s="53"/>
    </row>
    <row r="1866" spans="1:11" ht="12.75" x14ac:dyDescent="0.2">
      <c r="A1866" s="17"/>
      <c r="B1866" s="25"/>
      <c r="C1866" s="17"/>
      <c r="D1866" s="17"/>
      <c r="E1866" s="29"/>
      <c r="F1866" s="29"/>
      <c r="G1866" s="29"/>
      <c r="H1866" s="29"/>
      <c r="I1866" s="29"/>
      <c r="J1866" s="53"/>
      <c r="K1866" s="53"/>
    </row>
    <row r="1867" spans="1:11" ht="12.75" x14ac:dyDescent="0.2">
      <c r="A1867" s="17"/>
      <c r="B1867" s="25"/>
      <c r="C1867" s="17"/>
      <c r="D1867" s="17"/>
      <c r="E1867" s="29"/>
      <c r="F1867" s="29"/>
      <c r="G1867" s="29"/>
      <c r="H1867" s="29"/>
      <c r="I1867" s="29"/>
      <c r="J1867" s="53"/>
      <c r="K1867" s="53"/>
    </row>
    <row r="1868" spans="1:11" ht="12.75" x14ac:dyDescent="0.2">
      <c r="A1868" s="17"/>
      <c r="B1868" s="25"/>
      <c r="C1868" s="17"/>
      <c r="D1868" s="17"/>
      <c r="E1868" s="29"/>
      <c r="F1868" s="29"/>
      <c r="G1868" s="29"/>
      <c r="H1868" s="29"/>
      <c r="I1868" s="29"/>
      <c r="J1868" s="53"/>
      <c r="K1868" s="53"/>
    </row>
    <row r="1869" spans="1:11" ht="12.75" x14ac:dyDescent="0.2">
      <c r="A1869" s="17"/>
      <c r="B1869" s="25"/>
      <c r="C1869" s="17"/>
      <c r="D1869" s="17"/>
      <c r="E1869" s="29"/>
      <c r="F1869" s="29"/>
      <c r="G1869" s="29"/>
      <c r="H1869" s="29"/>
      <c r="I1869" s="29"/>
      <c r="J1869" s="53"/>
      <c r="K1869" s="53"/>
    </row>
    <row r="1870" spans="1:11" ht="12.75" x14ac:dyDescent="0.2">
      <c r="A1870" s="17"/>
      <c r="B1870" s="25"/>
      <c r="C1870" s="17"/>
      <c r="D1870" s="17"/>
      <c r="E1870" s="29"/>
      <c r="F1870" s="29"/>
      <c r="G1870" s="29"/>
      <c r="H1870" s="29"/>
      <c r="I1870" s="29"/>
      <c r="J1870" s="53"/>
      <c r="K1870" s="53"/>
    </row>
    <row r="1871" spans="1:11" ht="12.75" x14ac:dyDescent="0.2">
      <c r="A1871" s="17"/>
      <c r="B1871" s="25"/>
      <c r="C1871" s="17"/>
      <c r="D1871" s="17"/>
      <c r="E1871" s="29"/>
      <c r="F1871" s="29"/>
      <c r="G1871" s="29"/>
      <c r="H1871" s="29"/>
      <c r="I1871" s="29"/>
      <c r="J1871" s="53"/>
      <c r="K1871" s="53"/>
    </row>
    <row r="1872" spans="1:11" ht="12.75" x14ac:dyDescent="0.2">
      <c r="A1872" s="17"/>
      <c r="B1872" s="25"/>
      <c r="C1872" s="17"/>
      <c r="D1872" s="17"/>
      <c r="E1872" s="29"/>
      <c r="F1872" s="29"/>
      <c r="G1872" s="29"/>
      <c r="H1872" s="29"/>
      <c r="I1872" s="29"/>
      <c r="J1872" s="53"/>
      <c r="K1872" s="53"/>
    </row>
    <row r="1873" spans="1:11" ht="12.75" x14ac:dyDescent="0.2">
      <c r="A1873" s="17"/>
      <c r="B1873" s="25"/>
      <c r="C1873" s="17"/>
      <c r="D1873" s="17"/>
      <c r="E1873" s="29"/>
      <c r="F1873" s="29"/>
      <c r="G1873" s="29"/>
      <c r="H1873" s="29"/>
      <c r="I1873" s="29"/>
      <c r="J1873" s="53"/>
      <c r="K1873" s="53"/>
    </row>
    <row r="1874" spans="1:11" ht="12.75" x14ac:dyDescent="0.2">
      <c r="A1874" s="17"/>
      <c r="B1874" s="25"/>
      <c r="C1874" s="17"/>
      <c r="D1874" s="17"/>
      <c r="E1874" s="29"/>
      <c r="F1874" s="29"/>
      <c r="G1874" s="29"/>
      <c r="H1874" s="29"/>
      <c r="I1874" s="29"/>
      <c r="J1874" s="53"/>
      <c r="K1874" s="53"/>
    </row>
    <row r="1875" spans="1:11" ht="12.75" x14ac:dyDescent="0.2">
      <c r="A1875" s="17"/>
      <c r="B1875" s="25"/>
      <c r="C1875" s="17"/>
      <c r="D1875" s="17"/>
      <c r="E1875" s="29"/>
      <c r="F1875" s="29"/>
      <c r="G1875" s="29"/>
      <c r="H1875" s="29"/>
      <c r="I1875" s="29"/>
      <c r="J1875" s="53"/>
      <c r="K1875" s="53"/>
    </row>
    <row r="1876" spans="1:11" ht="12.75" x14ac:dyDescent="0.2">
      <c r="A1876" s="17"/>
      <c r="B1876" s="25"/>
      <c r="C1876" s="17"/>
      <c r="D1876" s="17"/>
      <c r="E1876" s="29"/>
      <c r="F1876" s="29"/>
      <c r="G1876" s="29"/>
      <c r="H1876" s="29"/>
      <c r="I1876" s="29"/>
      <c r="J1876" s="53"/>
      <c r="K1876" s="53"/>
    </row>
    <row r="1877" spans="1:11" ht="12.75" x14ac:dyDescent="0.2">
      <c r="A1877" s="17"/>
      <c r="B1877" s="25"/>
      <c r="C1877" s="17"/>
      <c r="D1877" s="17"/>
      <c r="E1877" s="29"/>
      <c r="F1877" s="29"/>
      <c r="G1877" s="29"/>
      <c r="H1877" s="29"/>
      <c r="I1877" s="29"/>
      <c r="J1877" s="53"/>
      <c r="K1877" s="53"/>
    </row>
    <row r="1878" spans="1:11" ht="12.75" x14ac:dyDescent="0.2">
      <c r="A1878" s="17"/>
      <c r="B1878" s="25"/>
      <c r="C1878" s="17"/>
      <c r="D1878" s="17"/>
      <c r="E1878" s="29"/>
      <c r="F1878" s="29"/>
      <c r="G1878" s="29"/>
      <c r="H1878" s="29"/>
      <c r="I1878" s="29"/>
      <c r="J1878" s="53"/>
      <c r="K1878" s="53"/>
    </row>
    <row r="1879" spans="1:11" ht="12.75" x14ac:dyDescent="0.2">
      <c r="A1879" s="17"/>
      <c r="B1879" s="25"/>
      <c r="C1879" s="17"/>
      <c r="D1879" s="17"/>
      <c r="E1879" s="29"/>
      <c r="F1879" s="29"/>
      <c r="G1879" s="29"/>
      <c r="H1879" s="29"/>
      <c r="I1879" s="29"/>
      <c r="J1879" s="53"/>
      <c r="K1879" s="53"/>
    </row>
    <row r="1880" spans="1:11" ht="12.75" x14ac:dyDescent="0.2">
      <c r="A1880" s="17"/>
      <c r="B1880" s="25"/>
      <c r="C1880" s="17"/>
      <c r="D1880" s="17"/>
      <c r="E1880" s="29"/>
      <c r="F1880" s="29"/>
      <c r="G1880" s="29"/>
      <c r="H1880" s="29"/>
      <c r="I1880" s="29"/>
      <c r="J1880" s="53"/>
      <c r="K1880" s="53"/>
    </row>
    <row r="1881" spans="1:11" ht="12.75" x14ac:dyDescent="0.2">
      <c r="A1881" s="17"/>
      <c r="B1881" s="25"/>
      <c r="C1881" s="17"/>
      <c r="D1881" s="17"/>
      <c r="E1881" s="29"/>
      <c r="F1881" s="29"/>
      <c r="G1881" s="29"/>
      <c r="H1881" s="29"/>
      <c r="I1881" s="29"/>
      <c r="J1881" s="53"/>
      <c r="K1881" s="53"/>
    </row>
    <row r="1882" spans="1:11" ht="12.75" x14ac:dyDescent="0.2">
      <c r="A1882" s="17"/>
      <c r="B1882" s="25"/>
      <c r="C1882" s="17"/>
      <c r="D1882" s="17"/>
      <c r="E1882" s="29"/>
      <c r="F1882" s="29"/>
      <c r="G1882" s="29"/>
      <c r="H1882" s="29"/>
      <c r="I1882" s="29"/>
      <c r="J1882" s="53"/>
      <c r="K1882" s="53"/>
    </row>
    <row r="1883" spans="1:11" ht="12.75" x14ac:dyDescent="0.2">
      <c r="A1883" s="17"/>
      <c r="B1883" s="25"/>
      <c r="C1883" s="17"/>
      <c r="D1883" s="17"/>
      <c r="E1883" s="29"/>
      <c r="F1883" s="29"/>
      <c r="G1883" s="29"/>
      <c r="H1883" s="29"/>
      <c r="I1883" s="29"/>
      <c r="J1883" s="53"/>
      <c r="K1883" s="53"/>
    </row>
    <row r="1884" spans="1:11" ht="12.75" x14ac:dyDescent="0.2">
      <c r="A1884" s="17"/>
      <c r="B1884" s="25"/>
      <c r="C1884" s="17"/>
      <c r="D1884" s="17"/>
      <c r="E1884" s="29"/>
      <c r="F1884" s="29"/>
      <c r="G1884" s="29"/>
      <c r="H1884" s="29"/>
      <c r="I1884" s="29"/>
      <c r="J1884" s="53"/>
      <c r="K1884" s="53"/>
    </row>
    <row r="1885" spans="1:11" ht="12.75" x14ac:dyDescent="0.2">
      <c r="A1885" s="17"/>
      <c r="B1885" s="25"/>
      <c r="C1885" s="17"/>
      <c r="D1885" s="17"/>
      <c r="E1885" s="29"/>
      <c r="F1885" s="29"/>
      <c r="G1885" s="29"/>
      <c r="H1885" s="29"/>
      <c r="I1885" s="29"/>
      <c r="J1885" s="53"/>
      <c r="K1885" s="53"/>
    </row>
    <row r="1886" spans="1:11" ht="12.75" x14ac:dyDescent="0.2">
      <c r="A1886" s="17"/>
      <c r="B1886" s="25"/>
      <c r="C1886" s="17"/>
      <c r="D1886" s="17"/>
      <c r="E1886" s="29"/>
      <c r="F1886" s="29"/>
      <c r="G1886" s="29"/>
      <c r="H1886" s="29"/>
      <c r="I1886" s="29"/>
      <c r="J1886" s="53"/>
      <c r="K1886" s="53"/>
    </row>
    <row r="1887" spans="1:11" ht="12.75" x14ac:dyDescent="0.2">
      <c r="A1887" s="17"/>
      <c r="B1887" s="25"/>
      <c r="C1887" s="17"/>
      <c r="D1887" s="17"/>
      <c r="E1887" s="29"/>
      <c r="F1887" s="29"/>
      <c r="G1887" s="29"/>
      <c r="H1887" s="29"/>
      <c r="I1887" s="29"/>
      <c r="J1887" s="53"/>
      <c r="K1887" s="53"/>
    </row>
    <row r="1888" spans="1:11" ht="12.75" x14ac:dyDescent="0.2">
      <c r="A1888" s="17"/>
      <c r="B1888" s="25"/>
      <c r="C1888" s="17"/>
      <c r="D1888" s="17"/>
      <c r="E1888" s="29"/>
      <c r="F1888" s="29"/>
      <c r="G1888" s="29"/>
      <c r="H1888" s="29"/>
      <c r="I1888" s="29"/>
      <c r="J1888" s="53"/>
      <c r="K1888" s="53"/>
    </row>
    <row r="1889" spans="1:11" ht="12.75" x14ac:dyDescent="0.2">
      <c r="A1889" s="17"/>
      <c r="B1889" s="25"/>
      <c r="C1889" s="17"/>
      <c r="D1889" s="17"/>
      <c r="E1889" s="29"/>
      <c r="F1889" s="29"/>
      <c r="G1889" s="29"/>
      <c r="H1889" s="29"/>
      <c r="I1889" s="29"/>
      <c r="J1889" s="53"/>
      <c r="K1889" s="53"/>
    </row>
    <row r="1890" spans="1:11" ht="12.75" x14ac:dyDescent="0.2">
      <c r="A1890" s="17"/>
      <c r="B1890" s="25"/>
      <c r="C1890" s="17"/>
      <c r="D1890" s="17"/>
      <c r="E1890" s="29"/>
      <c r="F1890" s="29"/>
      <c r="G1890" s="29"/>
      <c r="H1890" s="29"/>
      <c r="I1890" s="29"/>
      <c r="J1890" s="53"/>
      <c r="K1890" s="53"/>
    </row>
    <row r="1891" spans="1:11" ht="12.75" x14ac:dyDescent="0.2">
      <c r="A1891" s="17"/>
      <c r="B1891" s="25"/>
      <c r="C1891" s="17"/>
      <c r="D1891" s="17"/>
      <c r="E1891" s="29"/>
      <c r="F1891" s="29"/>
      <c r="G1891" s="29"/>
      <c r="H1891" s="29"/>
      <c r="I1891" s="29"/>
      <c r="J1891" s="53"/>
      <c r="K1891" s="53"/>
    </row>
    <row r="1892" spans="1:11" ht="12.75" x14ac:dyDescent="0.2">
      <c r="A1892" s="17"/>
      <c r="B1892" s="25"/>
      <c r="C1892" s="17"/>
      <c r="D1892" s="17"/>
      <c r="E1892" s="29"/>
      <c r="F1892" s="29"/>
      <c r="G1892" s="29"/>
      <c r="H1892" s="29"/>
      <c r="I1892" s="29"/>
      <c r="J1892" s="53"/>
      <c r="K1892" s="53"/>
    </row>
    <row r="1893" spans="1:11" ht="12.75" x14ac:dyDescent="0.2">
      <c r="A1893" s="17"/>
      <c r="B1893" s="25"/>
      <c r="C1893" s="17"/>
      <c r="D1893" s="17"/>
      <c r="E1893" s="29"/>
      <c r="F1893" s="29"/>
      <c r="G1893" s="29"/>
      <c r="H1893" s="29"/>
      <c r="I1893" s="29"/>
      <c r="J1893" s="53"/>
      <c r="K1893" s="53"/>
    </row>
    <row r="1894" spans="1:11" ht="12.75" x14ac:dyDescent="0.2">
      <c r="A1894" s="17"/>
      <c r="B1894" s="25"/>
      <c r="C1894" s="17"/>
      <c r="D1894" s="17"/>
      <c r="E1894" s="29"/>
      <c r="F1894" s="29"/>
      <c r="G1894" s="29"/>
      <c r="H1894" s="29"/>
      <c r="I1894" s="29"/>
      <c r="J1894" s="53"/>
      <c r="K1894" s="53"/>
    </row>
    <row r="1895" spans="1:11" ht="12.75" x14ac:dyDescent="0.2">
      <c r="A1895" s="17"/>
      <c r="B1895" s="25"/>
      <c r="C1895" s="17"/>
      <c r="D1895" s="17"/>
      <c r="E1895" s="29"/>
      <c r="F1895" s="29"/>
      <c r="G1895" s="29"/>
      <c r="H1895" s="29"/>
      <c r="I1895" s="29"/>
      <c r="J1895" s="53"/>
      <c r="K1895" s="53"/>
    </row>
    <row r="1896" spans="1:11" ht="12.75" x14ac:dyDescent="0.2">
      <c r="A1896" s="17"/>
      <c r="B1896" s="25"/>
      <c r="C1896" s="17"/>
      <c r="D1896" s="17"/>
      <c r="E1896" s="29"/>
      <c r="F1896" s="29"/>
      <c r="G1896" s="29"/>
      <c r="H1896" s="29"/>
      <c r="I1896" s="29"/>
      <c r="J1896" s="53"/>
      <c r="K1896" s="53"/>
    </row>
    <row r="1897" spans="1:11" ht="12.75" x14ac:dyDescent="0.2">
      <c r="A1897" s="17"/>
      <c r="B1897" s="25"/>
      <c r="C1897" s="17"/>
      <c r="D1897" s="17"/>
      <c r="E1897" s="29"/>
      <c r="F1897" s="29"/>
      <c r="G1897" s="29"/>
      <c r="H1897" s="29"/>
      <c r="I1897" s="29"/>
      <c r="J1897" s="53"/>
      <c r="K1897" s="53"/>
    </row>
    <row r="1898" spans="1:11" ht="12.75" x14ac:dyDescent="0.2">
      <c r="A1898" s="17"/>
      <c r="B1898" s="25"/>
      <c r="C1898" s="17"/>
      <c r="D1898" s="17"/>
      <c r="E1898" s="29"/>
      <c r="F1898" s="29"/>
      <c r="G1898" s="29"/>
      <c r="H1898" s="29"/>
      <c r="I1898" s="29"/>
      <c r="J1898" s="53"/>
      <c r="K1898" s="53"/>
    </row>
    <row r="1899" spans="1:11" ht="12.75" x14ac:dyDescent="0.2">
      <c r="A1899" s="17"/>
      <c r="B1899" s="25"/>
      <c r="C1899" s="17"/>
      <c r="D1899" s="17"/>
      <c r="E1899" s="29"/>
      <c r="F1899" s="29"/>
      <c r="G1899" s="29"/>
      <c r="H1899" s="29"/>
      <c r="I1899" s="29"/>
      <c r="J1899" s="53"/>
      <c r="K1899" s="53"/>
    </row>
    <row r="1900" spans="1:11" ht="12.75" x14ac:dyDescent="0.2">
      <c r="A1900" s="17"/>
      <c r="B1900" s="25"/>
      <c r="C1900" s="17"/>
      <c r="D1900" s="17"/>
      <c r="E1900" s="29"/>
      <c r="F1900" s="29"/>
      <c r="G1900" s="29"/>
      <c r="H1900" s="29"/>
      <c r="I1900" s="29"/>
      <c r="J1900" s="53"/>
      <c r="K1900" s="53"/>
    </row>
    <row r="1901" spans="1:11" ht="12.75" x14ac:dyDescent="0.2">
      <c r="A1901" s="17"/>
      <c r="B1901" s="25"/>
      <c r="C1901" s="17"/>
      <c r="D1901" s="17"/>
      <c r="E1901" s="29"/>
      <c r="F1901" s="29"/>
      <c r="G1901" s="29"/>
      <c r="H1901" s="29"/>
      <c r="I1901" s="29"/>
      <c r="J1901" s="53"/>
      <c r="K1901" s="53"/>
    </row>
    <row r="1902" spans="1:11" ht="12.75" x14ac:dyDescent="0.2">
      <c r="A1902" s="17"/>
      <c r="B1902" s="25"/>
      <c r="C1902" s="17"/>
      <c r="D1902" s="17"/>
      <c r="E1902" s="29"/>
      <c r="F1902" s="29"/>
      <c r="G1902" s="29"/>
      <c r="H1902" s="29"/>
      <c r="I1902" s="29"/>
      <c r="J1902" s="53"/>
      <c r="K1902" s="53"/>
    </row>
    <row r="1903" spans="1:11" ht="12.75" x14ac:dyDescent="0.2">
      <c r="A1903" s="17"/>
      <c r="B1903" s="25"/>
      <c r="C1903" s="17"/>
      <c r="D1903" s="17"/>
      <c r="E1903" s="29"/>
      <c r="F1903" s="29"/>
      <c r="G1903" s="29"/>
      <c r="H1903" s="29"/>
      <c r="I1903" s="29"/>
      <c r="J1903" s="53"/>
      <c r="K1903" s="53"/>
    </row>
    <row r="1904" spans="1:11" ht="12.75" x14ac:dyDescent="0.2">
      <c r="A1904" s="17"/>
      <c r="B1904" s="25"/>
      <c r="C1904" s="17"/>
      <c r="D1904" s="17"/>
      <c r="E1904" s="29"/>
      <c r="F1904" s="29"/>
      <c r="G1904" s="29"/>
      <c r="H1904" s="29"/>
      <c r="I1904" s="29"/>
      <c r="J1904" s="53"/>
      <c r="K1904" s="53"/>
    </row>
    <row r="1905" spans="1:11" ht="12.75" x14ac:dyDescent="0.2">
      <c r="A1905" s="17"/>
      <c r="B1905" s="25"/>
      <c r="C1905" s="17"/>
      <c r="D1905" s="17"/>
      <c r="E1905" s="29"/>
      <c r="F1905" s="29"/>
      <c r="G1905" s="29"/>
      <c r="H1905" s="29"/>
      <c r="I1905" s="29"/>
      <c r="J1905" s="53"/>
      <c r="K1905" s="53"/>
    </row>
    <row r="1906" spans="1:11" ht="12.75" x14ac:dyDescent="0.2">
      <c r="A1906" s="17"/>
      <c r="B1906" s="25"/>
      <c r="C1906" s="17"/>
      <c r="D1906" s="17"/>
      <c r="E1906" s="29"/>
      <c r="F1906" s="29"/>
      <c r="G1906" s="29"/>
      <c r="H1906" s="29"/>
      <c r="I1906" s="29"/>
      <c r="J1906" s="53"/>
      <c r="K1906" s="53"/>
    </row>
    <row r="1907" spans="1:11" ht="12.75" x14ac:dyDescent="0.2">
      <c r="A1907" s="17"/>
      <c r="B1907" s="25"/>
      <c r="C1907" s="17"/>
      <c r="D1907" s="17"/>
      <c r="E1907" s="29"/>
      <c r="F1907" s="29"/>
      <c r="G1907" s="29"/>
      <c r="H1907" s="29"/>
      <c r="I1907" s="29"/>
      <c r="J1907" s="53"/>
      <c r="K1907" s="53"/>
    </row>
    <row r="1908" spans="1:11" ht="12.75" x14ac:dyDescent="0.2">
      <c r="A1908" s="17"/>
      <c r="B1908" s="25"/>
      <c r="C1908" s="17"/>
      <c r="D1908" s="17"/>
      <c r="E1908" s="29"/>
      <c r="F1908" s="29"/>
      <c r="G1908" s="29"/>
      <c r="H1908" s="29"/>
      <c r="I1908" s="29"/>
      <c r="J1908" s="53"/>
      <c r="K1908" s="53"/>
    </row>
    <row r="1909" spans="1:11" ht="12.75" x14ac:dyDescent="0.2">
      <c r="A1909" s="17"/>
      <c r="B1909" s="25"/>
      <c r="C1909" s="17"/>
      <c r="D1909" s="17"/>
      <c r="E1909" s="29"/>
      <c r="F1909" s="29"/>
      <c r="G1909" s="29"/>
      <c r="H1909" s="29"/>
      <c r="I1909" s="29"/>
      <c r="J1909" s="53"/>
      <c r="K1909" s="53"/>
    </row>
    <row r="1910" spans="1:11" ht="12.75" x14ac:dyDescent="0.2">
      <c r="A1910" s="17"/>
      <c r="B1910" s="25"/>
      <c r="C1910" s="17"/>
      <c r="D1910" s="17"/>
      <c r="E1910" s="29"/>
      <c r="F1910" s="29"/>
      <c r="G1910" s="29"/>
      <c r="H1910" s="29"/>
      <c r="I1910" s="29"/>
      <c r="J1910" s="53"/>
      <c r="K1910" s="53"/>
    </row>
    <row r="1911" spans="1:11" ht="12.75" x14ac:dyDescent="0.2">
      <c r="A1911" s="17"/>
      <c r="B1911" s="25"/>
      <c r="C1911" s="17"/>
      <c r="D1911" s="17"/>
      <c r="E1911" s="29"/>
      <c r="F1911" s="29"/>
      <c r="G1911" s="29"/>
      <c r="H1911" s="29"/>
      <c r="I1911" s="29"/>
      <c r="J1911" s="53"/>
      <c r="K1911" s="53"/>
    </row>
    <row r="1912" spans="1:11" ht="12.75" x14ac:dyDescent="0.2">
      <c r="A1912" s="17"/>
      <c r="B1912" s="25"/>
      <c r="C1912" s="17"/>
      <c r="D1912" s="17"/>
      <c r="E1912" s="29"/>
      <c r="F1912" s="29"/>
      <c r="G1912" s="29"/>
      <c r="H1912" s="29"/>
      <c r="I1912" s="29"/>
      <c r="J1912" s="53"/>
      <c r="K1912" s="53"/>
    </row>
    <row r="1913" spans="1:11" ht="12.75" x14ac:dyDescent="0.2">
      <c r="A1913" s="17"/>
      <c r="B1913" s="25"/>
      <c r="C1913" s="17"/>
      <c r="D1913" s="17"/>
      <c r="E1913" s="29"/>
      <c r="F1913" s="29"/>
      <c r="G1913" s="29"/>
      <c r="H1913" s="29"/>
      <c r="I1913" s="29"/>
      <c r="J1913" s="53"/>
      <c r="K1913" s="53"/>
    </row>
    <row r="1914" spans="1:11" ht="12.75" x14ac:dyDescent="0.2">
      <c r="A1914" s="17"/>
      <c r="B1914" s="25"/>
      <c r="C1914" s="17"/>
      <c r="D1914" s="17"/>
      <c r="E1914" s="29"/>
      <c r="F1914" s="29"/>
      <c r="G1914" s="29"/>
      <c r="H1914" s="29"/>
      <c r="I1914" s="29"/>
      <c r="J1914" s="53"/>
      <c r="K1914" s="53"/>
    </row>
    <row r="1915" spans="1:11" ht="12.75" x14ac:dyDescent="0.2">
      <c r="A1915" s="17"/>
      <c r="B1915" s="25"/>
      <c r="C1915" s="17"/>
      <c r="D1915" s="17"/>
      <c r="E1915" s="29"/>
      <c r="F1915" s="29"/>
      <c r="G1915" s="29"/>
      <c r="H1915" s="29"/>
      <c r="I1915" s="29"/>
      <c r="J1915" s="53"/>
      <c r="K1915" s="53"/>
    </row>
    <row r="1916" spans="1:11" ht="12.75" x14ac:dyDescent="0.2">
      <c r="A1916" s="17"/>
      <c r="B1916" s="25"/>
      <c r="C1916" s="17"/>
      <c r="D1916" s="17"/>
      <c r="E1916" s="29"/>
      <c r="F1916" s="29"/>
      <c r="G1916" s="29"/>
      <c r="H1916" s="29"/>
      <c r="I1916" s="29"/>
      <c r="J1916" s="53"/>
      <c r="K1916" s="53"/>
    </row>
    <row r="1917" spans="1:11" ht="12.75" x14ac:dyDescent="0.2">
      <c r="A1917" s="17"/>
      <c r="B1917" s="25"/>
      <c r="C1917" s="17"/>
      <c r="D1917" s="17"/>
      <c r="E1917" s="29"/>
      <c r="F1917" s="29"/>
      <c r="G1917" s="29"/>
      <c r="H1917" s="29"/>
      <c r="I1917" s="29"/>
      <c r="J1917" s="53"/>
      <c r="K1917" s="53"/>
    </row>
    <row r="1918" spans="1:11" ht="12.75" x14ac:dyDescent="0.2">
      <c r="A1918" s="17"/>
      <c r="B1918" s="25"/>
      <c r="C1918" s="17"/>
      <c r="D1918" s="17"/>
      <c r="E1918" s="29"/>
      <c r="F1918" s="29"/>
      <c r="G1918" s="29"/>
      <c r="H1918" s="29"/>
      <c r="I1918" s="29"/>
      <c r="J1918" s="53"/>
      <c r="K1918" s="53"/>
    </row>
    <row r="1919" spans="1:11" ht="12.75" x14ac:dyDescent="0.2">
      <c r="A1919" s="17"/>
      <c r="B1919" s="25"/>
      <c r="C1919" s="17"/>
      <c r="D1919" s="17"/>
      <c r="E1919" s="29"/>
      <c r="F1919" s="29"/>
      <c r="G1919" s="29"/>
      <c r="H1919" s="29"/>
      <c r="I1919" s="29"/>
      <c r="J1919" s="53"/>
      <c r="K1919" s="53"/>
    </row>
    <row r="1920" spans="1:11" ht="12.75" x14ac:dyDescent="0.2">
      <c r="A1920" s="17"/>
      <c r="B1920" s="25"/>
      <c r="C1920" s="17"/>
      <c r="D1920" s="17"/>
      <c r="E1920" s="29"/>
      <c r="F1920" s="29"/>
      <c r="G1920" s="29"/>
      <c r="H1920" s="29"/>
      <c r="I1920" s="29"/>
      <c r="J1920" s="53"/>
      <c r="K1920" s="53"/>
    </row>
    <row r="1921" spans="1:11" ht="12.75" x14ac:dyDescent="0.2">
      <c r="A1921" s="17"/>
      <c r="B1921" s="25"/>
      <c r="C1921" s="17"/>
      <c r="D1921" s="17"/>
      <c r="E1921" s="29"/>
      <c r="F1921" s="29"/>
      <c r="G1921" s="29"/>
      <c r="H1921" s="29"/>
      <c r="I1921" s="29"/>
      <c r="J1921" s="53"/>
      <c r="K1921" s="53"/>
    </row>
    <row r="1922" spans="1:11" ht="12.75" x14ac:dyDescent="0.2">
      <c r="A1922" s="17"/>
      <c r="B1922" s="25"/>
      <c r="C1922" s="17"/>
      <c r="D1922" s="17"/>
      <c r="E1922" s="29"/>
      <c r="F1922" s="29"/>
      <c r="G1922" s="29"/>
      <c r="H1922" s="29"/>
      <c r="I1922" s="29"/>
      <c r="J1922" s="53"/>
      <c r="K1922" s="53"/>
    </row>
    <row r="1923" spans="1:11" ht="12.75" x14ac:dyDescent="0.2">
      <c r="A1923" s="17"/>
      <c r="B1923" s="25"/>
      <c r="C1923" s="17"/>
      <c r="D1923" s="17"/>
      <c r="E1923" s="29"/>
      <c r="F1923" s="29"/>
      <c r="G1923" s="29"/>
      <c r="H1923" s="29"/>
      <c r="I1923" s="29"/>
      <c r="J1923" s="53"/>
      <c r="K1923" s="53"/>
    </row>
    <row r="1924" spans="1:11" ht="12.75" x14ac:dyDescent="0.2">
      <c r="A1924" s="17"/>
      <c r="B1924" s="25"/>
      <c r="C1924" s="17"/>
      <c r="D1924" s="17"/>
      <c r="E1924" s="29"/>
      <c r="F1924" s="29"/>
      <c r="G1924" s="29"/>
      <c r="H1924" s="29"/>
      <c r="I1924" s="29"/>
      <c r="J1924" s="53"/>
      <c r="K1924" s="53"/>
    </row>
    <row r="1925" spans="1:11" ht="12.75" x14ac:dyDescent="0.2">
      <c r="A1925" s="17"/>
      <c r="B1925" s="25"/>
      <c r="C1925" s="17"/>
      <c r="D1925" s="17"/>
      <c r="E1925" s="29"/>
      <c r="F1925" s="29"/>
      <c r="G1925" s="29"/>
      <c r="H1925" s="29"/>
      <c r="I1925" s="29"/>
      <c r="J1925" s="53"/>
      <c r="K1925" s="53"/>
    </row>
    <row r="1926" spans="1:11" ht="12.75" x14ac:dyDescent="0.2">
      <c r="A1926" s="17"/>
      <c r="B1926" s="25"/>
      <c r="C1926" s="17"/>
      <c r="D1926" s="17"/>
      <c r="E1926" s="29"/>
      <c r="F1926" s="29"/>
      <c r="G1926" s="29"/>
      <c r="H1926" s="29"/>
      <c r="I1926" s="29"/>
      <c r="J1926" s="53"/>
      <c r="K1926" s="53"/>
    </row>
    <row r="1927" spans="1:11" ht="12.75" x14ac:dyDescent="0.2">
      <c r="A1927" s="17"/>
      <c r="B1927" s="25"/>
      <c r="C1927" s="17"/>
      <c r="D1927" s="17"/>
      <c r="E1927" s="29"/>
      <c r="F1927" s="29"/>
      <c r="G1927" s="29"/>
      <c r="H1927" s="29"/>
      <c r="I1927" s="29"/>
      <c r="J1927" s="53"/>
      <c r="K1927" s="53"/>
    </row>
    <row r="1928" spans="1:11" ht="12.75" x14ac:dyDescent="0.2">
      <c r="A1928" s="17"/>
      <c r="B1928" s="25"/>
      <c r="C1928" s="17"/>
      <c r="D1928" s="17"/>
      <c r="E1928" s="29"/>
      <c r="F1928" s="29"/>
      <c r="G1928" s="29"/>
      <c r="H1928" s="29"/>
      <c r="I1928" s="29"/>
      <c r="J1928" s="53"/>
      <c r="K1928" s="53"/>
    </row>
    <row r="1929" spans="1:11" ht="12.75" x14ac:dyDescent="0.2">
      <c r="A1929" s="17"/>
      <c r="B1929" s="25"/>
      <c r="C1929" s="17"/>
      <c r="D1929" s="17"/>
      <c r="E1929" s="29"/>
      <c r="F1929" s="29"/>
      <c r="G1929" s="29"/>
      <c r="H1929" s="29"/>
      <c r="I1929" s="29"/>
      <c r="J1929" s="53"/>
      <c r="K1929" s="53"/>
    </row>
    <row r="1930" spans="1:11" ht="12.75" x14ac:dyDescent="0.2">
      <c r="A1930" s="17"/>
      <c r="B1930" s="25"/>
      <c r="C1930" s="17"/>
      <c r="D1930" s="17"/>
      <c r="E1930" s="29"/>
      <c r="F1930" s="29"/>
      <c r="G1930" s="29"/>
      <c r="H1930" s="29"/>
      <c r="I1930" s="29"/>
      <c r="J1930" s="53"/>
      <c r="K1930" s="53"/>
    </row>
    <row r="1931" spans="1:11" ht="12.75" x14ac:dyDescent="0.2">
      <c r="A1931" s="17"/>
      <c r="B1931" s="25"/>
      <c r="C1931" s="17"/>
      <c r="D1931" s="17"/>
      <c r="E1931" s="29"/>
      <c r="F1931" s="29"/>
      <c r="G1931" s="29"/>
      <c r="H1931" s="29"/>
      <c r="I1931" s="29"/>
      <c r="J1931" s="53"/>
      <c r="K1931" s="53"/>
    </row>
    <row r="1932" spans="1:11" ht="12.75" x14ac:dyDescent="0.2">
      <c r="A1932" s="17"/>
      <c r="B1932" s="25"/>
      <c r="C1932" s="17"/>
      <c r="D1932" s="17"/>
      <c r="E1932" s="29"/>
      <c r="F1932" s="29"/>
      <c r="G1932" s="29"/>
      <c r="H1932" s="29"/>
      <c r="I1932" s="29"/>
      <c r="J1932" s="53"/>
      <c r="K1932" s="53"/>
    </row>
    <row r="1933" spans="1:11" ht="12.75" x14ac:dyDescent="0.2">
      <c r="A1933" s="17"/>
      <c r="B1933" s="25"/>
      <c r="C1933" s="17"/>
      <c r="D1933" s="17"/>
      <c r="E1933" s="29"/>
      <c r="F1933" s="29"/>
      <c r="G1933" s="29"/>
      <c r="H1933" s="29"/>
      <c r="I1933" s="29"/>
      <c r="J1933" s="53"/>
      <c r="K1933" s="53"/>
    </row>
    <row r="1934" spans="1:11" ht="12.75" x14ac:dyDescent="0.2">
      <c r="A1934" s="17"/>
      <c r="B1934" s="25"/>
      <c r="C1934" s="17"/>
      <c r="D1934" s="17"/>
      <c r="E1934" s="29"/>
      <c r="F1934" s="29"/>
      <c r="G1934" s="29"/>
      <c r="H1934" s="29"/>
      <c r="I1934" s="29"/>
      <c r="J1934" s="53"/>
      <c r="K1934" s="53"/>
    </row>
    <row r="1935" spans="1:11" ht="12.75" x14ac:dyDescent="0.2">
      <c r="A1935" s="17"/>
      <c r="B1935" s="25"/>
      <c r="C1935" s="17"/>
      <c r="D1935" s="17"/>
      <c r="E1935" s="29"/>
      <c r="F1935" s="29"/>
      <c r="G1935" s="29"/>
      <c r="H1935" s="29"/>
      <c r="I1935" s="29"/>
      <c r="J1935" s="53"/>
      <c r="K1935" s="53"/>
    </row>
    <row r="1936" spans="1:11" ht="12.75" x14ac:dyDescent="0.2">
      <c r="A1936" s="17"/>
      <c r="B1936" s="25"/>
      <c r="C1936" s="17"/>
      <c r="D1936" s="17"/>
      <c r="E1936" s="29"/>
      <c r="F1936" s="29"/>
      <c r="G1936" s="29"/>
      <c r="H1936" s="29"/>
      <c r="I1936" s="29"/>
      <c r="J1936" s="53"/>
      <c r="K1936" s="53"/>
    </row>
    <row r="1937" spans="1:11" ht="12.75" x14ac:dyDescent="0.2">
      <c r="A1937" s="17"/>
      <c r="B1937" s="25"/>
      <c r="C1937" s="17"/>
      <c r="D1937" s="17"/>
      <c r="E1937" s="29"/>
      <c r="F1937" s="29"/>
      <c r="G1937" s="29"/>
      <c r="H1937" s="29"/>
      <c r="I1937" s="29"/>
      <c r="J1937" s="53"/>
      <c r="K1937" s="53"/>
    </row>
    <row r="1938" spans="1:11" ht="12.75" x14ac:dyDescent="0.2">
      <c r="A1938" s="17"/>
      <c r="B1938" s="25"/>
      <c r="C1938" s="17"/>
      <c r="D1938" s="17"/>
      <c r="E1938" s="29"/>
      <c r="F1938" s="29"/>
      <c r="G1938" s="29"/>
      <c r="H1938" s="29"/>
      <c r="I1938" s="29"/>
      <c r="J1938" s="53"/>
      <c r="K1938" s="53"/>
    </row>
    <row r="1939" spans="1:11" ht="12.75" x14ac:dyDescent="0.2">
      <c r="A1939" s="17"/>
      <c r="B1939" s="25"/>
      <c r="C1939" s="17"/>
      <c r="D1939" s="17"/>
      <c r="E1939" s="29"/>
      <c r="F1939" s="29"/>
      <c r="G1939" s="29"/>
      <c r="H1939" s="29"/>
      <c r="I1939" s="29"/>
      <c r="J1939" s="53"/>
      <c r="K1939" s="53"/>
    </row>
    <row r="1940" spans="1:11" ht="12.75" x14ac:dyDescent="0.2">
      <c r="A1940" s="17"/>
      <c r="B1940" s="25"/>
      <c r="C1940" s="17"/>
      <c r="D1940" s="17"/>
      <c r="E1940" s="29"/>
      <c r="F1940" s="29"/>
      <c r="G1940" s="29"/>
      <c r="H1940" s="29"/>
      <c r="I1940" s="29"/>
      <c r="J1940" s="53"/>
      <c r="K1940" s="53"/>
    </row>
    <row r="1941" spans="1:11" ht="12.75" x14ac:dyDescent="0.2">
      <c r="A1941" s="17"/>
      <c r="B1941" s="25"/>
      <c r="C1941" s="17"/>
      <c r="D1941" s="17"/>
      <c r="E1941" s="29"/>
      <c r="F1941" s="29"/>
      <c r="G1941" s="29"/>
      <c r="H1941" s="29"/>
      <c r="I1941" s="29"/>
      <c r="J1941" s="53"/>
      <c r="K1941" s="53"/>
    </row>
    <row r="1942" spans="1:11" ht="12.75" x14ac:dyDescent="0.2">
      <c r="A1942" s="17"/>
      <c r="B1942" s="25"/>
      <c r="C1942" s="17"/>
      <c r="D1942" s="17"/>
      <c r="E1942" s="29"/>
      <c r="F1942" s="29"/>
      <c r="G1942" s="29"/>
      <c r="H1942" s="29"/>
      <c r="I1942" s="29"/>
      <c r="J1942" s="53"/>
      <c r="K1942" s="53"/>
    </row>
    <row r="1943" spans="1:11" ht="12.75" x14ac:dyDescent="0.2">
      <c r="A1943" s="17"/>
      <c r="B1943" s="25"/>
      <c r="C1943" s="17"/>
      <c r="D1943" s="17"/>
      <c r="E1943" s="29"/>
      <c r="F1943" s="29"/>
      <c r="G1943" s="29"/>
      <c r="H1943" s="29"/>
      <c r="I1943" s="29"/>
      <c r="J1943" s="53"/>
      <c r="K1943" s="53"/>
    </row>
    <row r="1944" spans="1:11" ht="12.75" x14ac:dyDescent="0.2">
      <c r="A1944" s="17"/>
      <c r="B1944" s="25"/>
      <c r="C1944" s="17"/>
      <c r="D1944" s="17"/>
      <c r="E1944" s="29"/>
      <c r="F1944" s="29"/>
      <c r="G1944" s="29"/>
      <c r="H1944" s="29"/>
      <c r="I1944" s="29"/>
      <c r="J1944" s="53"/>
      <c r="K1944" s="53"/>
    </row>
    <row r="1945" spans="1:11" ht="12.75" x14ac:dyDescent="0.2">
      <c r="A1945" s="17"/>
      <c r="B1945" s="25"/>
      <c r="C1945" s="17"/>
      <c r="D1945" s="17"/>
      <c r="E1945" s="29"/>
      <c r="F1945" s="29"/>
      <c r="G1945" s="29"/>
      <c r="H1945" s="29"/>
      <c r="I1945" s="29"/>
      <c r="J1945" s="53"/>
      <c r="K1945" s="53"/>
    </row>
    <row r="1946" spans="1:11" ht="12.75" x14ac:dyDescent="0.2">
      <c r="A1946" s="17"/>
      <c r="B1946" s="25"/>
      <c r="C1946" s="17"/>
      <c r="D1946" s="17"/>
      <c r="E1946" s="29"/>
      <c r="F1946" s="29"/>
      <c r="G1946" s="29"/>
      <c r="H1946" s="29"/>
      <c r="I1946" s="29"/>
      <c r="J1946" s="53"/>
      <c r="K1946" s="53"/>
    </row>
    <row r="1947" spans="1:11" ht="12.75" x14ac:dyDescent="0.2">
      <c r="A1947" s="17"/>
      <c r="B1947" s="25"/>
      <c r="C1947" s="17"/>
      <c r="D1947" s="17"/>
      <c r="E1947" s="29"/>
      <c r="F1947" s="29"/>
      <c r="G1947" s="29"/>
      <c r="H1947" s="29"/>
      <c r="I1947" s="29"/>
      <c r="J1947" s="53"/>
      <c r="K1947" s="53"/>
    </row>
    <row r="1948" spans="1:11" ht="12.75" x14ac:dyDescent="0.2">
      <c r="A1948" s="17"/>
      <c r="B1948" s="25"/>
      <c r="C1948" s="17"/>
      <c r="D1948" s="17"/>
      <c r="E1948" s="29"/>
      <c r="F1948" s="29"/>
      <c r="G1948" s="29"/>
      <c r="H1948" s="29"/>
      <c r="I1948" s="29"/>
      <c r="J1948" s="53"/>
      <c r="K1948" s="53"/>
    </row>
    <row r="1949" spans="1:11" ht="12.75" x14ac:dyDescent="0.2">
      <c r="A1949" s="17"/>
      <c r="B1949" s="25"/>
      <c r="C1949" s="17"/>
      <c r="D1949" s="17"/>
      <c r="E1949" s="29"/>
      <c r="F1949" s="29"/>
      <c r="G1949" s="29"/>
      <c r="H1949" s="29"/>
      <c r="I1949" s="29"/>
      <c r="J1949" s="53"/>
      <c r="K1949" s="53"/>
    </row>
    <row r="1950" spans="1:11" ht="12.75" x14ac:dyDescent="0.2">
      <c r="A1950" s="17"/>
      <c r="B1950" s="25"/>
      <c r="C1950" s="17"/>
      <c r="D1950" s="17"/>
      <c r="E1950" s="29"/>
      <c r="F1950" s="29"/>
      <c r="G1950" s="29"/>
      <c r="H1950" s="29"/>
      <c r="I1950" s="29"/>
      <c r="J1950" s="53"/>
      <c r="K1950" s="53"/>
    </row>
    <row r="1951" spans="1:11" ht="12.75" x14ac:dyDescent="0.2">
      <c r="A1951" s="17"/>
      <c r="B1951" s="25"/>
      <c r="C1951" s="17"/>
      <c r="D1951" s="17"/>
      <c r="E1951" s="29"/>
      <c r="F1951" s="29"/>
      <c r="G1951" s="29"/>
      <c r="H1951" s="29"/>
      <c r="I1951" s="29"/>
      <c r="J1951" s="53"/>
      <c r="K1951" s="53"/>
    </row>
    <row r="1952" spans="1:11" ht="12.75" x14ac:dyDescent="0.2">
      <c r="A1952" s="17"/>
      <c r="B1952" s="25"/>
      <c r="C1952" s="17"/>
      <c r="D1952" s="17"/>
      <c r="E1952" s="29"/>
      <c r="F1952" s="29"/>
      <c r="G1952" s="29"/>
      <c r="H1952" s="29"/>
      <c r="I1952" s="29"/>
      <c r="J1952" s="53"/>
      <c r="K1952" s="53"/>
    </row>
    <row r="1953" spans="1:11" ht="12.75" x14ac:dyDescent="0.2">
      <c r="A1953" s="17"/>
      <c r="B1953" s="25"/>
      <c r="C1953" s="17"/>
      <c r="D1953" s="17"/>
      <c r="E1953" s="29"/>
      <c r="F1953" s="29"/>
      <c r="G1953" s="29"/>
      <c r="H1953" s="29"/>
      <c r="I1953" s="29"/>
      <c r="J1953" s="53"/>
      <c r="K1953" s="53"/>
    </row>
    <row r="1954" spans="1:11" ht="12.75" x14ac:dyDescent="0.2">
      <c r="A1954" s="17"/>
      <c r="B1954" s="25"/>
      <c r="C1954" s="17"/>
      <c r="D1954" s="17"/>
      <c r="E1954" s="29"/>
      <c r="F1954" s="29"/>
      <c r="G1954" s="29"/>
      <c r="H1954" s="29"/>
      <c r="I1954" s="29"/>
      <c r="J1954" s="53"/>
      <c r="K1954" s="53"/>
    </row>
    <row r="1955" spans="1:11" ht="12.75" x14ac:dyDescent="0.2">
      <c r="A1955" s="17"/>
      <c r="B1955" s="25"/>
      <c r="C1955" s="17"/>
      <c r="D1955" s="17"/>
      <c r="E1955" s="29"/>
      <c r="F1955" s="29"/>
      <c r="G1955" s="29"/>
      <c r="H1955" s="29"/>
      <c r="I1955" s="29"/>
      <c r="J1955" s="53"/>
      <c r="K1955" s="53"/>
    </row>
    <row r="1956" spans="1:11" ht="12.75" x14ac:dyDescent="0.2">
      <c r="A1956" s="17"/>
      <c r="B1956" s="25"/>
      <c r="C1956" s="17"/>
      <c r="D1956" s="17"/>
      <c r="E1956" s="29"/>
      <c r="F1956" s="29"/>
      <c r="G1956" s="29"/>
      <c r="H1956" s="29"/>
      <c r="I1956" s="29"/>
      <c r="J1956" s="53"/>
      <c r="K1956" s="53"/>
    </row>
    <row r="1957" spans="1:11" ht="12.75" x14ac:dyDescent="0.2">
      <c r="A1957" s="17"/>
      <c r="B1957" s="25"/>
      <c r="C1957" s="17"/>
      <c r="D1957" s="17"/>
      <c r="E1957" s="29"/>
      <c r="F1957" s="29"/>
      <c r="G1957" s="29"/>
      <c r="H1957" s="29"/>
      <c r="I1957" s="29"/>
      <c r="J1957" s="53"/>
      <c r="K1957" s="53"/>
    </row>
    <row r="1958" spans="1:11" ht="12.75" x14ac:dyDescent="0.2">
      <c r="A1958" s="17"/>
      <c r="B1958" s="25"/>
      <c r="C1958" s="17"/>
      <c r="D1958" s="17"/>
      <c r="E1958" s="29"/>
      <c r="F1958" s="29"/>
      <c r="G1958" s="29"/>
      <c r="H1958" s="29"/>
      <c r="I1958" s="29"/>
      <c r="J1958" s="53"/>
      <c r="K1958" s="53"/>
    </row>
    <row r="1959" spans="1:11" ht="12.75" x14ac:dyDescent="0.2">
      <c r="A1959" s="17"/>
      <c r="B1959" s="25"/>
      <c r="C1959" s="17"/>
      <c r="D1959" s="17"/>
      <c r="E1959" s="29"/>
      <c r="F1959" s="29"/>
      <c r="G1959" s="29"/>
      <c r="H1959" s="29"/>
      <c r="I1959" s="29"/>
      <c r="J1959" s="53"/>
      <c r="K1959" s="53"/>
    </row>
    <row r="1960" spans="1:11" ht="12.75" x14ac:dyDescent="0.2">
      <c r="A1960" s="17"/>
      <c r="B1960" s="25"/>
      <c r="C1960" s="17"/>
      <c r="D1960" s="17"/>
      <c r="E1960" s="29"/>
      <c r="F1960" s="29"/>
      <c r="G1960" s="29"/>
      <c r="H1960" s="29"/>
      <c r="I1960" s="29"/>
      <c r="J1960" s="53"/>
      <c r="K1960" s="53"/>
    </row>
    <row r="1961" spans="1:11" ht="12.75" x14ac:dyDescent="0.2">
      <c r="A1961" s="17"/>
      <c r="B1961" s="25"/>
      <c r="C1961" s="17"/>
      <c r="D1961" s="17"/>
      <c r="E1961" s="29"/>
      <c r="F1961" s="29"/>
      <c r="G1961" s="29"/>
      <c r="H1961" s="29"/>
      <c r="I1961" s="29"/>
      <c r="J1961" s="53"/>
      <c r="K1961" s="53"/>
    </row>
    <row r="1962" spans="1:11" ht="12.75" x14ac:dyDescent="0.2">
      <c r="A1962" s="17"/>
      <c r="B1962" s="25"/>
      <c r="C1962" s="17"/>
      <c r="D1962" s="17"/>
      <c r="E1962" s="29"/>
      <c r="F1962" s="29"/>
      <c r="G1962" s="29"/>
      <c r="H1962" s="29"/>
      <c r="I1962" s="29"/>
      <c r="J1962" s="53"/>
      <c r="K1962" s="53"/>
    </row>
    <row r="1963" spans="1:11" ht="12.75" x14ac:dyDescent="0.2">
      <c r="A1963" s="17"/>
      <c r="B1963" s="25"/>
      <c r="C1963" s="17"/>
      <c r="D1963" s="17"/>
      <c r="E1963" s="29"/>
      <c r="F1963" s="29"/>
      <c r="G1963" s="29"/>
      <c r="H1963" s="29"/>
      <c r="I1963" s="29"/>
      <c r="J1963" s="53"/>
      <c r="K1963" s="53"/>
    </row>
    <row r="1964" spans="1:11" ht="12.75" x14ac:dyDescent="0.2">
      <c r="A1964" s="17"/>
      <c r="B1964" s="25"/>
      <c r="C1964" s="17"/>
      <c r="D1964" s="17"/>
      <c r="E1964" s="29"/>
      <c r="F1964" s="29"/>
      <c r="G1964" s="29"/>
      <c r="H1964" s="29"/>
      <c r="I1964" s="29"/>
      <c r="J1964" s="53"/>
      <c r="K1964" s="53"/>
    </row>
    <row r="1965" spans="1:11" ht="12.75" x14ac:dyDescent="0.2">
      <c r="A1965" s="17"/>
      <c r="B1965" s="25"/>
      <c r="C1965" s="17"/>
      <c r="D1965" s="17"/>
      <c r="E1965" s="29"/>
      <c r="F1965" s="29"/>
      <c r="G1965" s="29"/>
      <c r="H1965" s="29"/>
      <c r="I1965" s="29"/>
      <c r="J1965" s="53"/>
      <c r="K1965" s="53"/>
    </row>
    <row r="1966" spans="1:11" ht="12.75" x14ac:dyDescent="0.2">
      <c r="A1966" s="17"/>
      <c r="B1966" s="25"/>
      <c r="C1966" s="17"/>
      <c r="D1966" s="17"/>
      <c r="E1966" s="29"/>
      <c r="F1966" s="29"/>
      <c r="G1966" s="29"/>
      <c r="H1966" s="29"/>
      <c r="I1966" s="29"/>
      <c r="J1966" s="53"/>
      <c r="K1966" s="53"/>
    </row>
    <row r="1967" spans="1:11" ht="12.75" x14ac:dyDescent="0.2">
      <c r="A1967" s="17"/>
      <c r="B1967" s="25"/>
      <c r="C1967" s="17"/>
      <c r="D1967" s="17"/>
      <c r="E1967" s="29"/>
      <c r="F1967" s="29"/>
      <c r="G1967" s="29"/>
      <c r="H1967" s="29"/>
      <c r="I1967" s="29"/>
      <c r="J1967" s="53"/>
      <c r="K1967" s="53"/>
    </row>
    <row r="1968" spans="1:11" ht="12.75" x14ac:dyDescent="0.2">
      <c r="A1968" s="17"/>
      <c r="B1968" s="25"/>
      <c r="C1968" s="17"/>
      <c r="D1968" s="17"/>
      <c r="E1968" s="29"/>
      <c r="F1968" s="29"/>
      <c r="G1968" s="29"/>
      <c r="H1968" s="29"/>
      <c r="I1968" s="29"/>
      <c r="J1968" s="53"/>
      <c r="K1968" s="53"/>
    </row>
    <row r="1969" spans="1:11" ht="12.75" x14ac:dyDescent="0.2">
      <c r="A1969" s="17"/>
      <c r="B1969" s="25"/>
      <c r="C1969" s="17"/>
      <c r="D1969" s="17"/>
      <c r="E1969" s="29"/>
      <c r="F1969" s="29"/>
      <c r="G1969" s="29"/>
      <c r="H1969" s="29"/>
      <c r="I1969" s="29"/>
      <c r="J1969" s="53"/>
      <c r="K1969" s="53"/>
    </row>
    <row r="1970" spans="1:11" ht="12.75" x14ac:dyDescent="0.2">
      <c r="A1970" s="17"/>
      <c r="B1970" s="25"/>
      <c r="C1970" s="17"/>
      <c r="D1970" s="17"/>
      <c r="E1970" s="29"/>
      <c r="F1970" s="29"/>
      <c r="G1970" s="29"/>
      <c r="H1970" s="29"/>
      <c r="I1970" s="29"/>
      <c r="J1970" s="53"/>
      <c r="K1970" s="53"/>
    </row>
    <row r="1971" spans="1:11" ht="12.75" x14ac:dyDescent="0.2">
      <c r="A1971" s="17"/>
      <c r="B1971" s="25"/>
      <c r="C1971" s="17"/>
      <c r="D1971" s="17"/>
      <c r="E1971" s="29"/>
      <c r="F1971" s="29"/>
      <c r="G1971" s="29"/>
      <c r="H1971" s="29"/>
      <c r="I1971" s="29"/>
      <c r="J1971" s="53"/>
      <c r="K1971" s="53"/>
    </row>
    <row r="1972" spans="1:11" ht="12.75" x14ac:dyDescent="0.2">
      <c r="A1972" s="17"/>
      <c r="B1972" s="25"/>
      <c r="C1972" s="17"/>
      <c r="D1972" s="17"/>
      <c r="E1972" s="29"/>
      <c r="F1972" s="29"/>
      <c r="G1972" s="29"/>
      <c r="H1972" s="29"/>
      <c r="I1972" s="29"/>
      <c r="J1972" s="53"/>
      <c r="K1972" s="53"/>
    </row>
    <row r="1973" spans="1:11" ht="12.75" x14ac:dyDescent="0.2">
      <c r="A1973" s="17"/>
      <c r="B1973" s="25"/>
      <c r="C1973" s="17"/>
      <c r="D1973" s="17"/>
      <c r="E1973" s="29"/>
      <c r="F1973" s="29"/>
      <c r="G1973" s="29"/>
      <c r="H1973" s="29"/>
      <c r="I1973" s="29"/>
      <c r="J1973" s="53"/>
      <c r="K1973" s="53"/>
    </row>
    <row r="1974" spans="1:11" ht="12.75" x14ac:dyDescent="0.2">
      <c r="A1974" s="17"/>
      <c r="B1974" s="25"/>
      <c r="C1974" s="17"/>
      <c r="D1974" s="17"/>
      <c r="E1974" s="29"/>
      <c r="F1974" s="29"/>
      <c r="G1974" s="29"/>
      <c r="H1974" s="29"/>
      <c r="I1974" s="29"/>
      <c r="J1974" s="53"/>
      <c r="K1974" s="53"/>
    </row>
    <row r="1975" spans="1:11" ht="12.75" x14ac:dyDescent="0.2">
      <c r="A1975" s="17"/>
      <c r="B1975" s="25"/>
      <c r="C1975" s="17"/>
      <c r="D1975" s="17"/>
      <c r="E1975" s="29"/>
      <c r="F1975" s="29"/>
      <c r="G1975" s="29"/>
      <c r="H1975" s="29"/>
      <c r="I1975" s="29"/>
      <c r="J1975" s="53"/>
      <c r="K1975" s="53"/>
    </row>
    <row r="1976" spans="1:11" ht="12.75" x14ac:dyDescent="0.2">
      <c r="A1976" s="17"/>
      <c r="B1976" s="25"/>
      <c r="C1976" s="17"/>
      <c r="D1976" s="17"/>
      <c r="E1976" s="29"/>
      <c r="F1976" s="29"/>
      <c r="G1976" s="29"/>
      <c r="H1976" s="29"/>
      <c r="I1976" s="29"/>
      <c r="J1976" s="53"/>
      <c r="K1976" s="53"/>
    </row>
    <row r="1977" spans="1:11" ht="12.75" x14ac:dyDescent="0.2">
      <c r="A1977" s="17"/>
      <c r="B1977" s="25"/>
      <c r="C1977" s="17"/>
      <c r="D1977" s="17"/>
      <c r="E1977" s="29"/>
      <c r="F1977" s="29"/>
      <c r="G1977" s="29"/>
      <c r="H1977" s="29"/>
      <c r="I1977" s="29"/>
      <c r="J1977" s="53"/>
      <c r="K1977" s="53"/>
    </row>
    <row r="1978" spans="1:11" ht="12.75" x14ac:dyDescent="0.2">
      <c r="A1978" s="17"/>
      <c r="B1978" s="25"/>
      <c r="C1978" s="17"/>
      <c r="D1978" s="17"/>
      <c r="E1978" s="29"/>
      <c r="F1978" s="29"/>
      <c r="G1978" s="29"/>
      <c r="H1978" s="29"/>
      <c r="I1978" s="29"/>
      <c r="J1978" s="53"/>
      <c r="K1978" s="53"/>
    </row>
    <row r="1979" spans="1:11" ht="12.75" x14ac:dyDescent="0.2">
      <c r="A1979" s="17"/>
      <c r="B1979" s="25"/>
      <c r="C1979" s="17"/>
      <c r="D1979" s="17"/>
      <c r="E1979" s="29"/>
      <c r="F1979" s="29"/>
      <c r="G1979" s="29"/>
      <c r="H1979" s="29"/>
      <c r="I1979" s="29"/>
      <c r="J1979" s="53"/>
      <c r="K1979" s="53"/>
    </row>
    <row r="1980" spans="1:11" ht="12.75" x14ac:dyDescent="0.2">
      <c r="A1980" s="17"/>
      <c r="B1980" s="25"/>
      <c r="C1980" s="17"/>
      <c r="D1980" s="17"/>
      <c r="E1980" s="29"/>
      <c r="F1980" s="29"/>
      <c r="G1980" s="29"/>
      <c r="H1980" s="29"/>
      <c r="I1980" s="29"/>
      <c r="J1980" s="53"/>
      <c r="K1980" s="53"/>
    </row>
    <row r="1981" spans="1:11" ht="12.75" x14ac:dyDescent="0.2">
      <c r="A1981" s="17"/>
      <c r="B1981" s="25"/>
      <c r="C1981" s="17"/>
      <c r="D1981" s="17"/>
      <c r="E1981" s="29"/>
      <c r="F1981" s="29"/>
      <c r="G1981" s="29"/>
      <c r="H1981" s="29"/>
      <c r="I1981" s="29"/>
      <c r="J1981" s="53"/>
      <c r="K1981" s="53"/>
    </row>
    <row r="1982" spans="1:11" ht="12.75" x14ac:dyDescent="0.2">
      <c r="A1982" s="17"/>
      <c r="B1982" s="25"/>
      <c r="C1982" s="17"/>
      <c r="D1982" s="17"/>
      <c r="E1982" s="29"/>
      <c r="F1982" s="29"/>
      <c r="G1982" s="29"/>
      <c r="H1982" s="29"/>
      <c r="I1982" s="29"/>
      <c r="J1982" s="53"/>
      <c r="K1982" s="53"/>
    </row>
    <row r="1983" spans="1:11" ht="12.75" x14ac:dyDescent="0.2">
      <c r="A1983" s="17"/>
      <c r="B1983" s="25"/>
      <c r="C1983" s="17"/>
      <c r="D1983" s="17"/>
      <c r="E1983" s="29"/>
      <c r="F1983" s="29"/>
      <c r="G1983" s="29"/>
      <c r="H1983" s="29"/>
      <c r="I1983" s="29"/>
      <c r="J1983" s="53"/>
      <c r="K1983" s="53"/>
    </row>
    <row r="1984" spans="1:11" ht="12.75" x14ac:dyDescent="0.2">
      <c r="A1984" s="17"/>
      <c r="B1984" s="25"/>
      <c r="C1984" s="17"/>
      <c r="D1984" s="17"/>
      <c r="E1984" s="29"/>
      <c r="F1984" s="29"/>
      <c r="G1984" s="29"/>
      <c r="H1984" s="29"/>
      <c r="I1984" s="29"/>
      <c r="J1984" s="53"/>
      <c r="K1984" s="53"/>
    </row>
    <row r="1985" spans="1:11" ht="12.75" x14ac:dyDescent="0.2">
      <c r="A1985" s="17"/>
      <c r="B1985" s="25"/>
      <c r="C1985" s="17"/>
      <c r="D1985" s="17"/>
      <c r="E1985" s="29"/>
      <c r="F1985" s="29"/>
      <c r="G1985" s="29"/>
      <c r="H1985" s="29"/>
      <c r="I1985" s="29"/>
      <c r="J1985" s="53"/>
      <c r="K1985" s="53"/>
    </row>
    <row r="1986" spans="1:11" ht="12.75" x14ac:dyDescent="0.2">
      <c r="A1986" s="17"/>
      <c r="B1986" s="25"/>
      <c r="C1986" s="17"/>
      <c r="D1986" s="17"/>
      <c r="E1986" s="29"/>
      <c r="F1986" s="29"/>
      <c r="G1986" s="29"/>
      <c r="H1986" s="29"/>
      <c r="I1986" s="29"/>
      <c r="J1986" s="53"/>
      <c r="K1986" s="53"/>
    </row>
    <row r="1987" spans="1:11" ht="12.75" x14ac:dyDescent="0.2">
      <c r="A1987" s="17"/>
      <c r="B1987" s="25"/>
      <c r="C1987" s="17"/>
      <c r="D1987" s="17"/>
      <c r="E1987" s="29"/>
      <c r="F1987" s="29"/>
      <c r="G1987" s="29"/>
      <c r="H1987" s="29"/>
      <c r="I1987" s="29"/>
      <c r="J1987" s="53"/>
      <c r="K1987" s="53"/>
    </row>
    <row r="1988" spans="1:11" ht="12.75" x14ac:dyDescent="0.2">
      <c r="A1988" s="17"/>
      <c r="B1988" s="25"/>
      <c r="C1988" s="17"/>
      <c r="D1988" s="17"/>
      <c r="E1988" s="29"/>
      <c r="F1988" s="29"/>
      <c r="G1988" s="29"/>
      <c r="H1988" s="29"/>
      <c r="I1988" s="29"/>
      <c r="J1988" s="53"/>
      <c r="K1988" s="53"/>
    </row>
    <row r="1989" spans="1:11" ht="12.75" x14ac:dyDescent="0.2">
      <c r="A1989" s="17"/>
      <c r="B1989" s="25"/>
      <c r="C1989" s="17"/>
      <c r="D1989" s="17"/>
      <c r="E1989" s="29"/>
      <c r="F1989" s="29"/>
      <c r="G1989" s="29"/>
      <c r="H1989" s="29"/>
      <c r="I1989" s="29"/>
      <c r="J1989" s="53"/>
      <c r="K1989" s="53"/>
    </row>
    <row r="1990" spans="1:11" ht="12.75" x14ac:dyDescent="0.2">
      <c r="A1990" s="17"/>
      <c r="B1990" s="25"/>
      <c r="C1990" s="17"/>
      <c r="D1990" s="17"/>
      <c r="E1990" s="29"/>
      <c r="F1990" s="29"/>
      <c r="G1990" s="29"/>
      <c r="H1990" s="29"/>
      <c r="I1990" s="29"/>
      <c r="J1990" s="53"/>
      <c r="K1990" s="53"/>
    </row>
    <row r="1991" spans="1:11" ht="12.75" x14ac:dyDescent="0.2">
      <c r="A1991" s="17"/>
      <c r="B1991" s="25"/>
      <c r="C1991" s="17"/>
      <c r="D1991" s="17"/>
      <c r="E1991" s="29"/>
      <c r="F1991" s="29"/>
      <c r="G1991" s="29"/>
      <c r="H1991" s="29"/>
      <c r="I1991" s="29"/>
      <c r="J1991" s="53"/>
      <c r="K1991" s="53"/>
    </row>
    <row r="1992" spans="1:11" ht="12.75" x14ac:dyDescent="0.2">
      <c r="A1992" s="17"/>
      <c r="B1992" s="25"/>
      <c r="C1992" s="17"/>
      <c r="D1992" s="17"/>
      <c r="E1992" s="29"/>
      <c r="F1992" s="29"/>
      <c r="G1992" s="29"/>
      <c r="H1992" s="29"/>
      <c r="I1992" s="29"/>
      <c r="J1992" s="53"/>
      <c r="K1992" s="53"/>
    </row>
    <row r="1993" spans="1:11" ht="12.75" x14ac:dyDescent="0.2">
      <c r="A1993" s="17"/>
      <c r="B1993" s="25"/>
      <c r="C1993" s="17"/>
      <c r="D1993" s="17"/>
      <c r="E1993" s="29"/>
      <c r="F1993" s="29"/>
      <c r="G1993" s="29"/>
      <c r="H1993" s="29"/>
      <c r="I1993" s="29"/>
      <c r="J1993" s="53"/>
      <c r="K1993" s="53"/>
    </row>
    <row r="1994" spans="1:11" ht="12.75" x14ac:dyDescent="0.2">
      <c r="A1994" s="17"/>
      <c r="B1994" s="25"/>
      <c r="C1994" s="17"/>
      <c r="D1994" s="17"/>
      <c r="E1994" s="29"/>
      <c r="F1994" s="29"/>
      <c r="G1994" s="29"/>
      <c r="H1994" s="29"/>
      <c r="I1994" s="29"/>
      <c r="J1994" s="53"/>
      <c r="K1994" s="53"/>
    </row>
    <row r="1995" spans="1:11" ht="12.75" x14ac:dyDescent="0.2">
      <c r="A1995" s="17"/>
      <c r="B1995" s="25"/>
      <c r="C1995" s="17"/>
      <c r="D1995" s="17"/>
      <c r="E1995" s="29"/>
      <c r="F1995" s="29"/>
      <c r="G1995" s="29"/>
      <c r="H1995" s="29"/>
      <c r="I1995" s="29"/>
      <c r="J1995" s="53"/>
      <c r="K1995" s="53"/>
    </row>
    <row r="1996" spans="1:11" ht="12.75" x14ac:dyDescent="0.2">
      <c r="A1996" s="17"/>
      <c r="B1996" s="25"/>
      <c r="C1996" s="17"/>
      <c r="D1996" s="17"/>
      <c r="E1996" s="29"/>
      <c r="F1996" s="29"/>
      <c r="G1996" s="29"/>
      <c r="H1996" s="29"/>
      <c r="I1996" s="29"/>
      <c r="J1996" s="53"/>
      <c r="K1996" s="53"/>
    </row>
    <row r="1997" spans="1:11" ht="12.75" x14ac:dyDescent="0.2">
      <c r="A1997" s="17"/>
      <c r="B1997" s="25"/>
      <c r="C1997" s="17"/>
      <c r="D1997" s="17"/>
      <c r="E1997" s="29"/>
      <c r="F1997" s="29"/>
      <c r="G1997" s="29"/>
      <c r="H1997" s="29"/>
      <c r="I1997" s="29"/>
      <c r="J1997" s="53"/>
      <c r="K1997" s="53"/>
    </row>
    <row r="1998" spans="1:11" ht="12.75" x14ac:dyDescent="0.2">
      <c r="A1998" s="17"/>
      <c r="B1998" s="25"/>
      <c r="C1998" s="17"/>
      <c r="D1998" s="17"/>
      <c r="E1998" s="29"/>
      <c r="F1998" s="29"/>
      <c r="G1998" s="29"/>
      <c r="H1998" s="29"/>
      <c r="I1998" s="29"/>
      <c r="J1998" s="53"/>
      <c r="K1998" s="53"/>
    </row>
    <row r="1999" spans="1:11" ht="12.75" x14ac:dyDescent="0.2">
      <c r="A1999" s="17"/>
      <c r="B1999" s="25"/>
      <c r="C1999" s="17"/>
      <c r="D1999" s="17"/>
      <c r="E1999" s="29"/>
      <c r="F1999" s="29"/>
      <c r="G1999" s="29"/>
      <c r="H1999" s="29"/>
      <c r="I1999" s="29"/>
      <c r="J1999" s="53"/>
      <c r="K1999" s="53"/>
    </row>
    <row r="2000" spans="1:11" ht="12.75" x14ac:dyDescent="0.2">
      <c r="A2000" s="17"/>
      <c r="B2000" s="25"/>
      <c r="C2000" s="17"/>
      <c r="D2000" s="17"/>
      <c r="E2000" s="29"/>
      <c r="F2000" s="29"/>
      <c r="G2000" s="29"/>
      <c r="H2000" s="29"/>
      <c r="I2000" s="29"/>
      <c r="J2000" s="53"/>
      <c r="K2000" s="53"/>
    </row>
    <row r="2001" spans="1:11" hidden="1" x14ac:dyDescent="0.2">
      <c r="A2001" s="17"/>
      <c r="B2001" s="25"/>
      <c r="C2001" s="17"/>
      <c r="D2001" s="17"/>
      <c r="E2001" s="29"/>
      <c r="F2001" s="29"/>
      <c r="G2001" s="29"/>
      <c r="H2001" s="29"/>
      <c r="I2001" s="29"/>
      <c r="J2001" s="33"/>
      <c r="K2001" s="33"/>
    </row>
  </sheetData>
  <sheetProtection password="8E6C" sheet="1" objects="1" scenarios="1" autoFilter="0"/>
  <protectedRanges>
    <protectedRange sqref="A3:K2001" name="Rango1"/>
  </protectedRanges>
  <autoFilter ref="A2:I2"/>
  <dataConsolidate/>
  <mergeCells count="1">
    <mergeCell ref="A1:K1"/>
  </mergeCells>
  <dataValidations count="8">
    <dataValidation allowBlank="1" showInputMessage="1" showErrorMessage="1" prompt="De preferencia escribir Grado Académico. Nombre Primer apellido Segundo apellido" sqref="WVN983043:WVN1048576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E65539:G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E131075:G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E196611:G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E262147:G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E327683:G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E393219:G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E458755:G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E524291:G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E589827:G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E655363:G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E720899:G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E786435:G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E851971:G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E917507:G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E983043:G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E2002:G65537"/>
    <dataValidation allowBlank="1" showInputMessage="1" showErrorMessage="1" prompt="Escribir en formato #-####-####" sqref="WVO983043:WVO1048576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H65539:H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H131075:H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H196611:H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H262147:H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H327683:H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H393219:H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H458755:H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H524291:H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H589827:H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H655363:H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H720899:H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H786435:H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H851971:H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H917507:H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H983043:H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H2002:H65537"/>
    <dataValidation type="list" allowBlank="1" showInputMessage="1" showErrorMessage="1" error="Intente nuevamente" prompt="Escoja de la lista" sqref="WVL983043:WVL1048576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C65539:C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C131075:C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C196611:C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C262147:C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C327683:C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C393219:C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C458755:C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C524291:C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C589827:C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C655363:C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C720899:C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C786435:C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C851971:C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C917507:C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C983043:C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C2002:C65537">
      <formula1>Carrera</formula1>
    </dataValidation>
    <dataValidation type="list" allowBlank="1" showInputMessage="1" showErrorMessage="1" error="Favor intente nuevamente" prompt="Escoja de la lista" sqref="WVK983043:WVK1048576 IY3:IY65537 SU3:SU65537 ACQ3:ACQ65537 AMM3:AMM65537 AWI3:AWI65537 BGE3:BGE65537 BQA3:BQA65537 BZW3:BZW65537 CJS3:CJS65537 CTO3:CTO65537 DDK3:DDK65537 DNG3:DNG65537 DXC3:DXC65537 EGY3:EGY65537 EQU3:EQU65537 FAQ3:FAQ65537 FKM3:FKM65537 FUI3:FUI65537 GEE3:GEE65537 GOA3:GOA65537 GXW3:GXW65537 HHS3:HHS65537 HRO3:HRO65537 IBK3:IBK65537 ILG3:ILG65537 IVC3:IVC65537 JEY3:JEY65537 JOU3:JOU65537 JYQ3:JYQ65537 KIM3:KIM65537 KSI3:KSI65537 LCE3:LCE65537 LMA3:LMA65537 LVW3:LVW65537 MFS3:MFS65537 MPO3:MPO65537 MZK3:MZK65537 NJG3:NJG65537 NTC3:NTC65537 OCY3:OCY65537 OMU3:OMU65537 OWQ3:OWQ65537 PGM3:PGM65537 PQI3:PQI65537 QAE3:QAE65537 QKA3:QKA65537 QTW3:QTW65537 RDS3:RDS65537 RNO3:RNO65537 RXK3:RXK65537 SHG3:SHG65537 SRC3:SRC65537 TAY3:TAY65537 TKU3:TKU65537 TUQ3:TUQ65537 UEM3:UEM65537 UOI3:UOI65537 UYE3:UYE65537 VIA3:VIA65537 VRW3:VRW65537 WBS3:WBS65537 WLO3:WLO65537 WVK3:WVK65537 B65539:B131073 IY65539:IY131073 SU65539:SU131073 ACQ65539:ACQ131073 AMM65539:AMM131073 AWI65539:AWI131073 BGE65539:BGE131073 BQA65539:BQA131073 BZW65539:BZW131073 CJS65539:CJS131073 CTO65539:CTO131073 DDK65539:DDK131073 DNG65539:DNG131073 DXC65539:DXC131073 EGY65539:EGY131073 EQU65539:EQU131073 FAQ65539:FAQ131073 FKM65539:FKM131073 FUI65539:FUI131073 GEE65539:GEE131073 GOA65539:GOA131073 GXW65539:GXW131073 HHS65539:HHS131073 HRO65539:HRO131073 IBK65539:IBK131073 ILG65539:ILG131073 IVC65539:IVC131073 JEY65539:JEY131073 JOU65539:JOU131073 JYQ65539:JYQ131073 KIM65539:KIM131073 KSI65539:KSI131073 LCE65539:LCE131073 LMA65539:LMA131073 LVW65539:LVW131073 MFS65539:MFS131073 MPO65539:MPO131073 MZK65539:MZK131073 NJG65539:NJG131073 NTC65539:NTC131073 OCY65539:OCY131073 OMU65539:OMU131073 OWQ65539:OWQ131073 PGM65539:PGM131073 PQI65539:PQI131073 QAE65539:QAE131073 QKA65539:QKA131073 QTW65539:QTW131073 RDS65539:RDS131073 RNO65539:RNO131073 RXK65539:RXK131073 SHG65539:SHG131073 SRC65539:SRC131073 TAY65539:TAY131073 TKU65539:TKU131073 TUQ65539:TUQ131073 UEM65539:UEM131073 UOI65539:UOI131073 UYE65539:UYE131073 VIA65539:VIA131073 VRW65539:VRW131073 WBS65539:WBS131073 WLO65539:WLO131073 WVK65539:WVK131073 B131075:B196609 IY131075:IY196609 SU131075:SU196609 ACQ131075:ACQ196609 AMM131075:AMM196609 AWI131075:AWI196609 BGE131075:BGE196609 BQA131075:BQA196609 BZW131075:BZW196609 CJS131075:CJS196609 CTO131075:CTO196609 DDK131075:DDK196609 DNG131075:DNG196609 DXC131075:DXC196609 EGY131075:EGY196609 EQU131075:EQU196609 FAQ131075:FAQ196609 FKM131075:FKM196609 FUI131075:FUI196609 GEE131075:GEE196609 GOA131075:GOA196609 GXW131075:GXW196609 HHS131075:HHS196609 HRO131075:HRO196609 IBK131075:IBK196609 ILG131075:ILG196609 IVC131075:IVC196609 JEY131075:JEY196609 JOU131075:JOU196609 JYQ131075:JYQ196609 KIM131075:KIM196609 KSI131075:KSI196609 LCE131075:LCE196609 LMA131075:LMA196609 LVW131075:LVW196609 MFS131075:MFS196609 MPO131075:MPO196609 MZK131075:MZK196609 NJG131075:NJG196609 NTC131075:NTC196609 OCY131075:OCY196609 OMU131075:OMU196609 OWQ131075:OWQ196609 PGM131075:PGM196609 PQI131075:PQI196609 QAE131075:QAE196609 QKA131075:QKA196609 QTW131075:QTW196609 RDS131075:RDS196609 RNO131075:RNO196609 RXK131075:RXK196609 SHG131075:SHG196609 SRC131075:SRC196609 TAY131075:TAY196609 TKU131075:TKU196609 TUQ131075:TUQ196609 UEM131075:UEM196609 UOI131075:UOI196609 UYE131075:UYE196609 VIA131075:VIA196609 VRW131075:VRW196609 WBS131075:WBS196609 WLO131075:WLO196609 WVK131075:WVK196609 B196611:B262145 IY196611:IY262145 SU196611:SU262145 ACQ196611:ACQ262145 AMM196611:AMM262145 AWI196611:AWI262145 BGE196611:BGE262145 BQA196611:BQA262145 BZW196611:BZW262145 CJS196611:CJS262145 CTO196611:CTO262145 DDK196611:DDK262145 DNG196611:DNG262145 DXC196611:DXC262145 EGY196611:EGY262145 EQU196611:EQU262145 FAQ196611:FAQ262145 FKM196611:FKM262145 FUI196611:FUI262145 GEE196611:GEE262145 GOA196611:GOA262145 GXW196611:GXW262145 HHS196611:HHS262145 HRO196611:HRO262145 IBK196611:IBK262145 ILG196611:ILG262145 IVC196611:IVC262145 JEY196611:JEY262145 JOU196611:JOU262145 JYQ196611:JYQ262145 KIM196611:KIM262145 KSI196611:KSI262145 LCE196611:LCE262145 LMA196611:LMA262145 LVW196611:LVW262145 MFS196611:MFS262145 MPO196611:MPO262145 MZK196611:MZK262145 NJG196611:NJG262145 NTC196611:NTC262145 OCY196611:OCY262145 OMU196611:OMU262145 OWQ196611:OWQ262145 PGM196611:PGM262145 PQI196611:PQI262145 QAE196611:QAE262145 QKA196611:QKA262145 QTW196611:QTW262145 RDS196611:RDS262145 RNO196611:RNO262145 RXK196611:RXK262145 SHG196611:SHG262145 SRC196611:SRC262145 TAY196611:TAY262145 TKU196611:TKU262145 TUQ196611:TUQ262145 UEM196611:UEM262145 UOI196611:UOI262145 UYE196611:UYE262145 VIA196611:VIA262145 VRW196611:VRW262145 WBS196611:WBS262145 WLO196611:WLO262145 WVK196611:WVK262145 B262147:B327681 IY262147:IY327681 SU262147:SU327681 ACQ262147:ACQ327681 AMM262147:AMM327681 AWI262147:AWI327681 BGE262147:BGE327681 BQA262147:BQA327681 BZW262147:BZW327681 CJS262147:CJS327681 CTO262147:CTO327681 DDK262147:DDK327681 DNG262147:DNG327681 DXC262147:DXC327681 EGY262147:EGY327681 EQU262147:EQU327681 FAQ262147:FAQ327681 FKM262147:FKM327681 FUI262147:FUI327681 GEE262147:GEE327681 GOA262147:GOA327681 GXW262147:GXW327681 HHS262147:HHS327681 HRO262147:HRO327681 IBK262147:IBK327681 ILG262147:ILG327681 IVC262147:IVC327681 JEY262147:JEY327681 JOU262147:JOU327681 JYQ262147:JYQ327681 KIM262147:KIM327681 KSI262147:KSI327681 LCE262147:LCE327681 LMA262147:LMA327681 LVW262147:LVW327681 MFS262147:MFS327681 MPO262147:MPO327681 MZK262147:MZK327681 NJG262147:NJG327681 NTC262147:NTC327681 OCY262147:OCY327681 OMU262147:OMU327681 OWQ262147:OWQ327681 PGM262147:PGM327681 PQI262147:PQI327681 QAE262147:QAE327681 QKA262147:QKA327681 QTW262147:QTW327681 RDS262147:RDS327681 RNO262147:RNO327681 RXK262147:RXK327681 SHG262147:SHG327681 SRC262147:SRC327681 TAY262147:TAY327681 TKU262147:TKU327681 TUQ262147:TUQ327681 UEM262147:UEM327681 UOI262147:UOI327681 UYE262147:UYE327681 VIA262147:VIA327681 VRW262147:VRW327681 WBS262147:WBS327681 WLO262147:WLO327681 WVK262147:WVK327681 B327683:B393217 IY327683:IY393217 SU327683:SU393217 ACQ327683:ACQ393217 AMM327683:AMM393217 AWI327683:AWI393217 BGE327683:BGE393217 BQA327683:BQA393217 BZW327683:BZW393217 CJS327683:CJS393217 CTO327683:CTO393217 DDK327683:DDK393217 DNG327683:DNG393217 DXC327683:DXC393217 EGY327683:EGY393217 EQU327683:EQU393217 FAQ327683:FAQ393217 FKM327683:FKM393217 FUI327683:FUI393217 GEE327683:GEE393217 GOA327683:GOA393217 GXW327683:GXW393217 HHS327683:HHS393217 HRO327683:HRO393217 IBK327683:IBK393217 ILG327683:ILG393217 IVC327683:IVC393217 JEY327683:JEY393217 JOU327683:JOU393217 JYQ327683:JYQ393217 KIM327683:KIM393217 KSI327683:KSI393217 LCE327683:LCE393217 LMA327683:LMA393217 LVW327683:LVW393217 MFS327683:MFS393217 MPO327683:MPO393217 MZK327683:MZK393217 NJG327683:NJG393217 NTC327683:NTC393217 OCY327683:OCY393217 OMU327683:OMU393217 OWQ327683:OWQ393217 PGM327683:PGM393217 PQI327683:PQI393217 QAE327683:QAE393217 QKA327683:QKA393217 QTW327683:QTW393217 RDS327683:RDS393217 RNO327683:RNO393217 RXK327683:RXK393217 SHG327683:SHG393217 SRC327683:SRC393217 TAY327683:TAY393217 TKU327683:TKU393217 TUQ327683:TUQ393217 UEM327683:UEM393217 UOI327683:UOI393217 UYE327683:UYE393217 VIA327683:VIA393217 VRW327683:VRW393217 WBS327683:WBS393217 WLO327683:WLO393217 WVK327683:WVK393217 B393219:B458753 IY393219:IY458753 SU393219:SU458753 ACQ393219:ACQ458753 AMM393219:AMM458753 AWI393219:AWI458753 BGE393219:BGE458753 BQA393219:BQA458753 BZW393219:BZW458753 CJS393219:CJS458753 CTO393219:CTO458753 DDK393219:DDK458753 DNG393219:DNG458753 DXC393219:DXC458753 EGY393219:EGY458753 EQU393219:EQU458753 FAQ393219:FAQ458753 FKM393219:FKM458753 FUI393219:FUI458753 GEE393219:GEE458753 GOA393219:GOA458753 GXW393219:GXW458753 HHS393219:HHS458753 HRO393219:HRO458753 IBK393219:IBK458753 ILG393219:ILG458753 IVC393219:IVC458753 JEY393219:JEY458753 JOU393219:JOU458753 JYQ393219:JYQ458753 KIM393219:KIM458753 KSI393219:KSI458753 LCE393219:LCE458753 LMA393219:LMA458753 LVW393219:LVW458753 MFS393219:MFS458753 MPO393219:MPO458753 MZK393219:MZK458753 NJG393219:NJG458753 NTC393219:NTC458753 OCY393219:OCY458753 OMU393219:OMU458753 OWQ393219:OWQ458753 PGM393219:PGM458753 PQI393219:PQI458753 QAE393219:QAE458753 QKA393219:QKA458753 QTW393219:QTW458753 RDS393219:RDS458753 RNO393219:RNO458753 RXK393219:RXK458753 SHG393219:SHG458753 SRC393219:SRC458753 TAY393219:TAY458753 TKU393219:TKU458753 TUQ393219:TUQ458753 UEM393219:UEM458753 UOI393219:UOI458753 UYE393219:UYE458753 VIA393219:VIA458753 VRW393219:VRW458753 WBS393219:WBS458753 WLO393219:WLO458753 WVK393219:WVK458753 B458755:B524289 IY458755:IY524289 SU458755:SU524289 ACQ458755:ACQ524289 AMM458755:AMM524289 AWI458755:AWI524289 BGE458755:BGE524289 BQA458755:BQA524289 BZW458755:BZW524289 CJS458755:CJS524289 CTO458755:CTO524289 DDK458755:DDK524289 DNG458755:DNG524289 DXC458755:DXC524289 EGY458755:EGY524289 EQU458755:EQU524289 FAQ458755:FAQ524289 FKM458755:FKM524289 FUI458755:FUI524289 GEE458755:GEE524289 GOA458755:GOA524289 GXW458755:GXW524289 HHS458755:HHS524289 HRO458755:HRO524289 IBK458755:IBK524289 ILG458755:ILG524289 IVC458755:IVC524289 JEY458755:JEY524289 JOU458755:JOU524289 JYQ458755:JYQ524289 KIM458755:KIM524289 KSI458755:KSI524289 LCE458755:LCE524289 LMA458755:LMA524289 LVW458755:LVW524289 MFS458755:MFS524289 MPO458755:MPO524289 MZK458755:MZK524289 NJG458755:NJG524289 NTC458755:NTC524289 OCY458755:OCY524289 OMU458755:OMU524289 OWQ458755:OWQ524289 PGM458755:PGM524289 PQI458755:PQI524289 QAE458755:QAE524289 QKA458755:QKA524289 QTW458755:QTW524289 RDS458755:RDS524289 RNO458755:RNO524289 RXK458755:RXK524289 SHG458755:SHG524289 SRC458755:SRC524289 TAY458755:TAY524289 TKU458755:TKU524289 TUQ458755:TUQ524289 UEM458755:UEM524289 UOI458755:UOI524289 UYE458755:UYE524289 VIA458755:VIA524289 VRW458755:VRW524289 WBS458755:WBS524289 WLO458755:WLO524289 WVK458755:WVK524289 B524291:B589825 IY524291:IY589825 SU524291:SU589825 ACQ524291:ACQ589825 AMM524291:AMM589825 AWI524291:AWI589825 BGE524291:BGE589825 BQA524291:BQA589825 BZW524291:BZW589825 CJS524291:CJS589825 CTO524291:CTO589825 DDK524291:DDK589825 DNG524291:DNG589825 DXC524291:DXC589825 EGY524291:EGY589825 EQU524291:EQU589825 FAQ524291:FAQ589825 FKM524291:FKM589825 FUI524291:FUI589825 GEE524291:GEE589825 GOA524291:GOA589825 GXW524291:GXW589825 HHS524291:HHS589825 HRO524291:HRO589825 IBK524291:IBK589825 ILG524291:ILG589825 IVC524291:IVC589825 JEY524291:JEY589825 JOU524291:JOU589825 JYQ524291:JYQ589825 KIM524291:KIM589825 KSI524291:KSI589825 LCE524291:LCE589825 LMA524291:LMA589825 LVW524291:LVW589825 MFS524291:MFS589825 MPO524291:MPO589825 MZK524291:MZK589825 NJG524291:NJG589825 NTC524291:NTC589825 OCY524291:OCY589825 OMU524291:OMU589825 OWQ524291:OWQ589825 PGM524291:PGM589825 PQI524291:PQI589825 QAE524291:QAE589825 QKA524291:QKA589825 QTW524291:QTW589825 RDS524291:RDS589825 RNO524291:RNO589825 RXK524291:RXK589825 SHG524291:SHG589825 SRC524291:SRC589825 TAY524291:TAY589825 TKU524291:TKU589825 TUQ524291:TUQ589825 UEM524291:UEM589825 UOI524291:UOI589825 UYE524291:UYE589825 VIA524291:VIA589825 VRW524291:VRW589825 WBS524291:WBS589825 WLO524291:WLO589825 WVK524291:WVK589825 B589827:B655361 IY589827:IY655361 SU589827:SU655361 ACQ589827:ACQ655361 AMM589827:AMM655361 AWI589827:AWI655361 BGE589827:BGE655361 BQA589827:BQA655361 BZW589827:BZW655361 CJS589827:CJS655361 CTO589827:CTO655361 DDK589827:DDK655361 DNG589827:DNG655361 DXC589827:DXC655361 EGY589827:EGY655361 EQU589827:EQU655361 FAQ589827:FAQ655361 FKM589827:FKM655361 FUI589827:FUI655361 GEE589827:GEE655361 GOA589827:GOA655361 GXW589827:GXW655361 HHS589827:HHS655361 HRO589827:HRO655361 IBK589827:IBK655361 ILG589827:ILG655361 IVC589827:IVC655361 JEY589827:JEY655361 JOU589827:JOU655361 JYQ589827:JYQ655361 KIM589827:KIM655361 KSI589827:KSI655361 LCE589827:LCE655361 LMA589827:LMA655361 LVW589827:LVW655361 MFS589827:MFS655361 MPO589827:MPO655361 MZK589827:MZK655361 NJG589827:NJG655361 NTC589827:NTC655361 OCY589827:OCY655361 OMU589827:OMU655361 OWQ589827:OWQ655361 PGM589827:PGM655361 PQI589827:PQI655361 QAE589827:QAE655361 QKA589827:QKA655361 QTW589827:QTW655361 RDS589827:RDS655361 RNO589827:RNO655361 RXK589827:RXK655361 SHG589827:SHG655361 SRC589827:SRC655361 TAY589827:TAY655361 TKU589827:TKU655361 TUQ589827:TUQ655361 UEM589827:UEM655361 UOI589827:UOI655361 UYE589827:UYE655361 VIA589827:VIA655361 VRW589827:VRW655361 WBS589827:WBS655361 WLO589827:WLO655361 WVK589827:WVK655361 B655363:B720897 IY655363:IY720897 SU655363:SU720897 ACQ655363:ACQ720897 AMM655363:AMM720897 AWI655363:AWI720897 BGE655363:BGE720897 BQA655363:BQA720897 BZW655363:BZW720897 CJS655363:CJS720897 CTO655363:CTO720897 DDK655363:DDK720897 DNG655363:DNG720897 DXC655363:DXC720897 EGY655363:EGY720897 EQU655363:EQU720897 FAQ655363:FAQ720897 FKM655363:FKM720897 FUI655363:FUI720897 GEE655363:GEE720897 GOA655363:GOA720897 GXW655363:GXW720897 HHS655363:HHS720897 HRO655363:HRO720897 IBK655363:IBK720897 ILG655363:ILG720897 IVC655363:IVC720897 JEY655363:JEY720897 JOU655363:JOU720897 JYQ655363:JYQ720897 KIM655363:KIM720897 KSI655363:KSI720897 LCE655363:LCE720897 LMA655363:LMA720897 LVW655363:LVW720897 MFS655363:MFS720897 MPO655363:MPO720897 MZK655363:MZK720897 NJG655363:NJG720897 NTC655363:NTC720897 OCY655363:OCY720897 OMU655363:OMU720897 OWQ655363:OWQ720897 PGM655363:PGM720897 PQI655363:PQI720897 QAE655363:QAE720897 QKA655363:QKA720897 QTW655363:QTW720897 RDS655363:RDS720897 RNO655363:RNO720897 RXK655363:RXK720897 SHG655363:SHG720897 SRC655363:SRC720897 TAY655363:TAY720897 TKU655363:TKU720897 TUQ655363:TUQ720897 UEM655363:UEM720897 UOI655363:UOI720897 UYE655363:UYE720897 VIA655363:VIA720897 VRW655363:VRW720897 WBS655363:WBS720897 WLO655363:WLO720897 WVK655363:WVK720897 B720899:B786433 IY720899:IY786433 SU720899:SU786433 ACQ720899:ACQ786433 AMM720899:AMM786433 AWI720899:AWI786433 BGE720899:BGE786433 BQA720899:BQA786433 BZW720899:BZW786433 CJS720899:CJS786433 CTO720899:CTO786433 DDK720899:DDK786433 DNG720899:DNG786433 DXC720899:DXC786433 EGY720899:EGY786433 EQU720899:EQU786433 FAQ720899:FAQ786433 FKM720899:FKM786433 FUI720899:FUI786433 GEE720899:GEE786433 GOA720899:GOA786433 GXW720899:GXW786433 HHS720899:HHS786433 HRO720899:HRO786433 IBK720899:IBK786433 ILG720899:ILG786433 IVC720899:IVC786433 JEY720899:JEY786433 JOU720899:JOU786433 JYQ720899:JYQ786433 KIM720899:KIM786433 KSI720899:KSI786433 LCE720899:LCE786433 LMA720899:LMA786433 LVW720899:LVW786433 MFS720899:MFS786433 MPO720899:MPO786433 MZK720899:MZK786433 NJG720899:NJG786433 NTC720899:NTC786433 OCY720899:OCY786433 OMU720899:OMU786433 OWQ720899:OWQ786433 PGM720899:PGM786433 PQI720899:PQI786433 QAE720899:QAE786433 QKA720899:QKA786433 QTW720899:QTW786433 RDS720899:RDS786433 RNO720899:RNO786433 RXK720899:RXK786433 SHG720899:SHG786433 SRC720899:SRC786433 TAY720899:TAY786433 TKU720899:TKU786433 TUQ720899:TUQ786433 UEM720899:UEM786433 UOI720899:UOI786433 UYE720899:UYE786433 VIA720899:VIA786433 VRW720899:VRW786433 WBS720899:WBS786433 WLO720899:WLO786433 WVK720899:WVK786433 B786435:B851969 IY786435:IY851969 SU786435:SU851969 ACQ786435:ACQ851969 AMM786435:AMM851969 AWI786435:AWI851969 BGE786435:BGE851969 BQA786435:BQA851969 BZW786435:BZW851969 CJS786435:CJS851969 CTO786435:CTO851969 DDK786435:DDK851969 DNG786435:DNG851969 DXC786435:DXC851969 EGY786435:EGY851969 EQU786435:EQU851969 FAQ786435:FAQ851969 FKM786435:FKM851969 FUI786435:FUI851969 GEE786435:GEE851969 GOA786435:GOA851969 GXW786435:GXW851969 HHS786435:HHS851969 HRO786435:HRO851969 IBK786435:IBK851969 ILG786435:ILG851969 IVC786435:IVC851969 JEY786435:JEY851969 JOU786435:JOU851969 JYQ786435:JYQ851969 KIM786435:KIM851969 KSI786435:KSI851969 LCE786435:LCE851969 LMA786435:LMA851969 LVW786435:LVW851969 MFS786435:MFS851969 MPO786435:MPO851969 MZK786435:MZK851969 NJG786435:NJG851969 NTC786435:NTC851969 OCY786435:OCY851969 OMU786435:OMU851969 OWQ786435:OWQ851969 PGM786435:PGM851969 PQI786435:PQI851969 QAE786435:QAE851969 QKA786435:QKA851969 QTW786435:QTW851969 RDS786435:RDS851969 RNO786435:RNO851969 RXK786435:RXK851969 SHG786435:SHG851969 SRC786435:SRC851969 TAY786435:TAY851969 TKU786435:TKU851969 TUQ786435:TUQ851969 UEM786435:UEM851969 UOI786435:UOI851969 UYE786435:UYE851969 VIA786435:VIA851969 VRW786435:VRW851969 WBS786435:WBS851969 WLO786435:WLO851969 WVK786435:WVK851969 B851971:B917505 IY851971:IY917505 SU851971:SU917505 ACQ851971:ACQ917505 AMM851971:AMM917505 AWI851971:AWI917505 BGE851971:BGE917505 BQA851971:BQA917505 BZW851971:BZW917505 CJS851971:CJS917505 CTO851971:CTO917505 DDK851971:DDK917505 DNG851971:DNG917505 DXC851971:DXC917505 EGY851971:EGY917505 EQU851971:EQU917505 FAQ851971:FAQ917505 FKM851971:FKM917505 FUI851971:FUI917505 GEE851971:GEE917505 GOA851971:GOA917505 GXW851971:GXW917505 HHS851971:HHS917505 HRO851971:HRO917505 IBK851971:IBK917505 ILG851971:ILG917505 IVC851971:IVC917505 JEY851971:JEY917505 JOU851971:JOU917505 JYQ851971:JYQ917505 KIM851971:KIM917505 KSI851971:KSI917505 LCE851971:LCE917505 LMA851971:LMA917505 LVW851971:LVW917505 MFS851971:MFS917505 MPO851971:MPO917505 MZK851971:MZK917505 NJG851971:NJG917505 NTC851971:NTC917505 OCY851971:OCY917505 OMU851971:OMU917505 OWQ851971:OWQ917505 PGM851971:PGM917505 PQI851971:PQI917505 QAE851971:QAE917505 QKA851971:QKA917505 QTW851971:QTW917505 RDS851971:RDS917505 RNO851971:RNO917505 RXK851971:RXK917505 SHG851971:SHG917505 SRC851971:SRC917505 TAY851971:TAY917505 TKU851971:TKU917505 TUQ851971:TUQ917505 UEM851971:UEM917505 UOI851971:UOI917505 UYE851971:UYE917505 VIA851971:VIA917505 VRW851971:VRW917505 WBS851971:WBS917505 WLO851971:WLO917505 WVK851971:WVK917505 B917507:B983041 IY917507:IY983041 SU917507:SU983041 ACQ917507:ACQ983041 AMM917507:AMM983041 AWI917507:AWI983041 BGE917507:BGE983041 BQA917507:BQA983041 BZW917507:BZW983041 CJS917507:CJS983041 CTO917507:CTO983041 DDK917507:DDK983041 DNG917507:DNG983041 DXC917507:DXC983041 EGY917507:EGY983041 EQU917507:EQU983041 FAQ917507:FAQ983041 FKM917507:FKM983041 FUI917507:FUI983041 GEE917507:GEE983041 GOA917507:GOA983041 GXW917507:GXW983041 HHS917507:HHS983041 HRO917507:HRO983041 IBK917507:IBK983041 ILG917507:ILG983041 IVC917507:IVC983041 JEY917507:JEY983041 JOU917507:JOU983041 JYQ917507:JYQ983041 KIM917507:KIM983041 KSI917507:KSI983041 LCE917507:LCE983041 LMA917507:LMA983041 LVW917507:LVW983041 MFS917507:MFS983041 MPO917507:MPO983041 MZK917507:MZK983041 NJG917507:NJG983041 NTC917507:NTC983041 OCY917507:OCY983041 OMU917507:OMU983041 OWQ917507:OWQ983041 PGM917507:PGM983041 PQI917507:PQI983041 QAE917507:QAE983041 QKA917507:QKA983041 QTW917507:QTW983041 RDS917507:RDS983041 RNO917507:RNO983041 RXK917507:RXK983041 SHG917507:SHG983041 SRC917507:SRC983041 TAY917507:TAY983041 TKU917507:TKU983041 TUQ917507:TUQ983041 UEM917507:UEM983041 UOI917507:UOI983041 UYE917507:UYE983041 VIA917507:VIA983041 VRW917507:VRW983041 WBS917507:WBS983041 WLO917507:WLO983041 WVK917507:WVK983041 B983043:B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B2002:B65537">
      <formula1>CAL</formula1>
    </dataValidation>
    <dataValidation type="list" allowBlank="1" showInputMessage="1" showErrorMessage="1" error="Intente nuevamente." prompt="Escoja de la lista" sqref="WVJ983043:WVJ1048576 IX3:IX65537 ST3:ST65537 ACP3:ACP65537 AML3:AML65537 AWH3:AWH65537 BGD3:BGD65537 BPZ3:BPZ65537 BZV3:BZV65537 CJR3:CJR65537 CTN3:CTN65537 DDJ3:DDJ65537 DNF3:DNF65537 DXB3:DXB65537 EGX3:EGX65537 EQT3:EQT65537 FAP3:FAP65537 FKL3:FKL65537 FUH3:FUH65537 GED3:GED65537 GNZ3:GNZ65537 GXV3:GXV65537 HHR3:HHR65537 HRN3:HRN65537 IBJ3:IBJ65537 ILF3:ILF65537 IVB3:IVB65537 JEX3:JEX65537 JOT3:JOT65537 JYP3:JYP65537 KIL3:KIL65537 KSH3:KSH65537 LCD3:LCD65537 LLZ3:LLZ65537 LVV3:LVV65537 MFR3:MFR65537 MPN3:MPN65537 MZJ3:MZJ65537 NJF3:NJF65537 NTB3:NTB65537 OCX3:OCX65537 OMT3:OMT65537 OWP3:OWP65537 PGL3:PGL65537 PQH3:PQH65537 QAD3:QAD65537 QJZ3:QJZ65537 QTV3:QTV65537 RDR3:RDR65537 RNN3:RNN65537 RXJ3:RXJ65537 SHF3:SHF65537 SRB3:SRB65537 TAX3:TAX65537 TKT3:TKT65537 TUP3:TUP65537 UEL3:UEL65537 UOH3:UOH65537 UYD3:UYD65537 VHZ3:VHZ65537 VRV3:VRV65537 WBR3:WBR65537 WLN3:WLN65537 WVJ3:WVJ65537 A65539:A131073 IX65539:IX131073 ST65539:ST131073 ACP65539:ACP131073 AML65539:AML131073 AWH65539:AWH131073 BGD65539:BGD131073 BPZ65539:BPZ131073 BZV65539:BZV131073 CJR65539:CJR131073 CTN65539:CTN131073 DDJ65539:DDJ131073 DNF65539:DNF131073 DXB65539:DXB131073 EGX65539:EGX131073 EQT65539:EQT131073 FAP65539:FAP131073 FKL65539:FKL131073 FUH65539:FUH131073 GED65539:GED131073 GNZ65539:GNZ131073 GXV65539:GXV131073 HHR65539:HHR131073 HRN65539:HRN131073 IBJ65539:IBJ131073 ILF65539:ILF131073 IVB65539:IVB131073 JEX65539:JEX131073 JOT65539:JOT131073 JYP65539:JYP131073 KIL65539:KIL131073 KSH65539:KSH131073 LCD65539:LCD131073 LLZ65539:LLZ131073 LVV65539:LVV131073 MFR65539:MFR131073 MPN65539:MPN131073 MZJ65539:MZJ131073 NJF65539:NJF131073 NTB65539:NTB131073 OCX65539:OCX131073 OMT65539:OMT131073 OWP65539:OWP131073 PGL65539:PGL131073 PQH65539:PQH131073 QAD65539:QAD131073 QJZ65539:QJZ131073 QTV65539:QTV131073 RDR65539:RDR131073 RNN65539:RNN131073 RXJ65539:RXJ131073 SHF65539:SHF131073 SRB65539:SRB131073 TAX65539:TAX131073 TKT65539:TKT131073 TUP65539:TUP131073 UEL65539:UEL131073 UOH65539:UOH131073 UYD65539:UYD131073 VHZ65539:VHZ131073 VRV65539:VRV131073 WBR65539:WBR131073 WLN65539:WLN131073 WVJ65539:WVJ131073 A131075:A196609 IX131075:IX196609 ST131075:ST196609 ACP131075:ACP196609 AML131075:AML196609 AWH131075:AWH196609 BGD131075:BGD196609 BPZ131075:BPZ196609 BZV131075:BZV196609 CJR131075:CJR196609 CTN131075:CTN196609 DDJ131075:DDJ196609 DNF131075:DNF196609 DXB131075:DXB196609 EGX131075:EGX196609 EQT131075:EQT196609 FAP131075:FAP196609 FKL131075:FKL196609 FUH131075:FUH196609 GED131075:GED196609 GNZ131075:GNZ196609 GXV131075:GXV196609 HHR131075:HHR196609 HRN131075:HRN196609 IBJ131075:IBJ196609 ILF131075:ILF196609 IVB131075:IVB196609 JEX131075:JEX196609 JOT131075:JOT196609 JYP131075:JYP196609 KIL131075:KIL196609 KSH131075:KSH196609 LCD131075:LCD196609 LLZ131075:LLZ196609 LVV131075:LVV196609 MFR131075:MFR196609 MPN131075:MPN196609 MZJ131075:MZJ196609 NJF131075:NJF196609 NTB131075:NTB196609 OCX131075:OCX196609 OMT131075:OMT196609 OWP131075:OWP196609 PGL131075:PGL196609 PQH131075:PQH196609 QAD131075:QAD196609 QJZ131075:QJZ196609 QTV131075:QTV196609 RDR131075:RDR196609 RNN131075:RNN196609 RXJ131075:RXJ196609 SHF131075:SHF196609 SRB131075:SRB196609 TAX131075:TAX196609 TKT131075:TKT196609 TUP131075:TUP196609 UEL131075:UEL196609 UOH131075:UOH196609 UYD131075:UYD196609 VHZ131075:VHZ196609 VRV131075:VRV196609 WBR131075:WBR196609 WLN131075:WLN196609 WVJ131075:WVJ196609 A196611:A262145 IX196611:IX262145 ST196611:ST262145 ACP196611:ACP262145 AML196611:AML262145 AWH196611:AWH262145 BGD196611:BGD262145 BPZ196611:BPZ262145 BZV196611:BZV262145 CJR196611:CJR262145 CTN196611:CTN262145 DDJ196611:DDJ262145 DNF196611:DNF262145 DXB196611:DXB262145 EGX196611:EGX262145 EQT196611:EQT262145 FAP196611:FAP262145 FKL196611:FKL262145 FUH196611:FUH262145 GED196611:GED262145 GNZ196611:GNZ262145 GXV196611:GXV262145 HHR196611:HHR262145 HRN196611:HRN262145 IBJ196611:IBJ262145 ILF196611:ILF262145 IVB196611:IVB262145 JEX196611:JEX262145 JOT196611:JOT262145 JYP196611:JYP262145 KIL196611:KIL262145 KSH196611:KSH262145 LCD196611:LCD262145 LLZ196611:LLZ262145 LVV196611:LVV262145 MFR196611:MFR262145 MPN196611:MPN262145 MZJ196611:MZJ262145 NJF196611:NJF262145 NTB196611:NTB262145 OCX196611:OCX262145 OMT196611:OMT262145 OWP196611:OWP262145 PGL196611:PGL262145 PQH196611:PQH262145 QAD196611:QAD262145 QJZ196611:QJZ262145 QTV196611:QTV262145 RDR196611:RDR262145 RNN196611:RNN262145 RXJ196611:RXJ262145 SHF196611:SHF262145 SRB196611:SRB262145 TAX196611:TAX262145 TKT196611:TKT262145 TUP196611:TUP262145 UEL196611:UEL262145 UOH196611:UOH262145 UYD196611:UYD262145 VHZ196611:VHZ262145 VRV196611:VRV262145 WBR196611:WBR262145 WLN196611:WLN262145 WVJ196611:WVJ262145 A262147:A327681 IX262147:IX327681 ST262147:ST327681 ACP262147:ACP327681 AML262147:AML327681 AWH262147:AWH327681 BGD262147:BGD327681 BPZ262147:BPZ327681 BZV262147:BZV327681 CJR262147:CJR327681 CTN262147:CTN327681 DDJ262147:DDJ327681 DNF262147:DNF327681 DXB262147:DXB327681 EGX262147:EGX327681 EQT262147:EQT327681 FAP262147:FAP327681 FKL262147:FKL327681 FUH262147:FUH327681 GED262147:GED327681 GNZ262147:GNZ327681 GXV262147:GXV327681 HHR262147:HHR327681 HRN262147:HRN327681 IBJ262147:IBJ327681 ILF262147:ILF327681 IVB262147:IVB327681 JEX262147:JEX327681 JOT262147:JOT327681 JYP262147:JYP327681 KIL262147:KIL327681 KSH262147:KSH327681 LCD262147:LCD327681 LLZ262147:LLZ327681 LVV262147:LVV327681 MFR262147:MFR327681 MPN262147:MPN327681 MZJ262147:MZJ327681 NJF262147:NJF327681 NTB262147:NTB327681 OCX262147:OCX327681 OMT262147:OMT327681 OWP262147:OWP327681 PGL262147:PGL327681 PQH262147:PQH327681 QAD262147:QAD327681 QJZ262147:QJZ327681 QTV262147:QTV327681 RDR262147:RDR327681 RNN262147:RNN327681 RXJ262147:RXJ327681 SHF262147:SHF327681 SRB262147:SRB327681 TAX262147:TAX327681 TKT262147:TKT327681 TUP262147:TUP327681 UEL262147:UEL327681 UOH262147:UOH327681 UYD262147:UYD327681 VHZ262147:VHZ327681 VRV262147:VRV327681 WBR262147:WBR327681 WLN262147:WLN327681 WVJ262147:WVJ327681 A327683:A393217 IX327683:IX393217 ST327683:ST393217 ACP327683:ACP393217 AML327683:AML393217 AWH327683:AWH393217 BGD327683:BGD393217 BPZ327683:BPZ393217 BZV327683:BZV393217 CJR327683:CJR393217 CTN327683:CTN393217 DDJ327683:DDJ393217 DNF327683:DNF393217 DXB327683:DXB393217 EGX327683:EGX393217 EQT327683:EQT393217 FAP327683:FAP393217 FKL327683:FKL393217 FUH327683:FUH393217 GED327683:GED393217 GNZ327683:GNZ393217 GXV327683:GXV393217 HHR327683:HHR393217 HRN327683:HRN393217 IBJ327683:IBJ393217 ILF327683:ILF393217 IVB327683:IVB393217 JEX327683:JEX393217 JOT327683:JOT393217 JYP327683:JYP393217 KIL327683:KIL393217 KSH327683:KSH393217 LCD327683:LCD393217 LLZ327683:LLZ393217 LVV327683:LVV393217 MFR327683:MFR393217 MPN327683:MPN393217 MZJ327683:MZJ393217 NJF327683:NJF393217 NTB327683:NTB393217 OCX327683:OCX393217 OMT327683:OMT393217 OWP327683:OWP393217 PGL327683:PGL393217 PQH327683:PQH393217 QAD327683:QAD393217 QJZ327683:QJZ393217 QTV327683:QTV393217 RDR327683:RDR393217 RNN327683:RNN393217 RXJ327683:RXJ393217 SHF327683:SHF393217 SRB327683:SRB393217 TAX327683:TAX393217 TKT327683:TKT393217 TUP327683:TUP393217 UEL327683:UEL393217 UOH327683:UOH393217 UYD327683:UYD393217 VHZ327683:VHZ393217 VRV327683:VRV393217 WBR327683:WBR393217 WLN327683:WLN393217 WVJ327683:WVJ393217 A393219:A458753 IX393219:IX458753 ST393219:ST458753 ACP393219:ACP458753 AML393219:AML458753 AWH393219:AWH458753 BGD393219:BGD458753 BPZ393219:BPZ458753 BZV393219:BZV458753 CJR393219:CJR458753 CTN393219:CTN458753 DDJ393219:DDJ458753 DNF393219:DNF458753 DXB393219:DXB458753 EGX393219:EGX458753 EQT393219:EQT458753 FAP393219:FAP458753 FKL393219:FKL458753 FUH393219:FUH458753 GED393219:GED458753 GNZ393219:GNZ458753 GXV393219:GXV458753 HHR393219:HHR458753 HRN393219:HRN458753 IBJ393219:IBJ458753 ILF393219:ILF458753 IVB393219:IVB458753 JEX393219:JEX458753 JOT393219:JOT458753 JYP393219:JYP458753 KIL393219:KIL458753 KSH393219:KSH458753 LCD393219:LCD458753 LLZ393219:LLZ458753 LVV393219:LVV458753 MFR393219:MFR458753 MPN393219:MPN458753 MZJ393219:MZJ458753 NJF393219:NJF458753 NTB393219:NTB458753 OCX393219:OCX458753 OMT393219:OMT458753 OWP393219:OWP458753 PGL393219:PGL458753 PQH393219:PQH458753 QAD393219:QAD458753 QJZ393219:QJZ458753 QTV393219:QTV458753 RDR393219:RDR458753 RNN393219:RNN458753 RXJ393219:RXJ458753 SHF393219:SHF458753 SRB393219:SRB458753 TAX393219:TAX458753 TKT393219:TKT458753 TUP393219:TUP458753 UEL393219:UEL458753 UOH393219:UOH458753 UYD393219:UYD458753 VHZ393219:VHZ458753 VRV393219:VRV458753 WBR393219:WBR458753 WLN393219:WLN458753 WVJ393219:WVJ458753 A458755:A524289 IX458755:IX524289 ST458755:ST524289 ACP458755:ACP524289 AML458755:AML524289 AWH458755:AWH524289 BGD458755:BGD524289 BPZ458755:BPZ524289 BZV458755:BZV524289 CJR458755:CJR524289 CTN458755:CTN524289 DDJ458755:DDJ524289 DNF458755:DNF524289 DXB458755:DXB524289 EGX458755:EGX524289 EQT458755:EQT524289 FAP458755:FAP524289 FKL458755:FKL524289 FUH458755:FUH524289 GED458755:GED524289 GNZ458755:GNZ524289 GXV458755:GXV524289 HHR458755:HHR524289 HRN458755:HRN524289 IBJ458755:IBJ524289 ILF458755:ILF524289 IVB458755:IVB524289 JEX458755:JEX524289 JOT458755:JOT524289 JYP458755:JYP524289 KIL458755:KIL524289 KSH458755:KSH524289 LCD458755:LCD524289 LLZ458755:LLZ524289 LVV458755:LVV524289 MFR458755:MFR524289 MPN458755:MPN524289 MZJ458755:MZJ524289 NJF458755:NJF524289 NTB458755:NTB524289 OCX458755:OCX524289 OMT458755:OMT524289 OWP458755:OWP524289 PGL458755:PGL524289 PQH458755:PQH524289 QAD458755:QAD524289 QJZ458755:QJZ524289 QTV458755:QTV524289 RDR458755:RDR524289 RNN458755:RNN524289 RXJ458755:RXJ524289 SHF458755:SHF524289 SRB458755:SRB524289 TAX458755:TAX524289 TKT458755:TKT524289 TUP458755:TUP524289 UEL458755:UEL524289 UOH458755:UOH524289 UYD458755:UYD524289 VHZ458755:VHZ524289 VRV458755:VRV524289 WBR458755:WBR524289 WLN458755:WLN524289 WVJ458755:WVJ524289 A524291:A589825 IX524291:IX589825 ST524291:ST589825 ACP524291:ACP589825 AML524291:AML589825 AWH524291:AWH589825 BGD524291:BGD589825 BPZ524291:BPZ589825 BZV524291:BZV589825 CJR524291:CJR589825 CTN524291:CTN589825 DDJ524291:DDJ589825 DNF524291:DNF589825 DXB524291:DXB589825 EGX524291:EGX589825 EQT524291:EQT589825 FAP524291:FAP589825 FKL524291:FKL589825 FUH524291:FUH589825 GED524291:GED589825 GNZ524291:GNZ589825 GXV524291:GXV589825 HHR524291:HHR589825 HRN524291:HRN589825 IBJ524291:IBJ589825 ILF524291:ILF589825 IVB524291:IVB589825 JEX524291:JEX589825 JOT524291:JOT589825 JYP524291:JYP589825 KIL524291:KIL589825 KSH524291:KSH589825 LCD524291:LCD589825 LLZ524291:LLZ589825 LVV524291:LVV589825 MFR524291:MFR589825 MPN524291:MPN589825 MZJ524291:MZJ589825 NJF524291:NJF589825 NTB524291:NTB589825 OCX524291:OCX589825 OMT524291:OMT589825 OWP524291:OWP589825 PGL524291:PGL589825 PQH524291:PQH589825 QAD524291:QAD589825 QJZ524291:QJZ589825 QTV524291:QTV589825 RDR524291:RDR589825 RNN524291:RNN589825 RXJ524291:RXJ589825 SHF524291:SHF589825 SRB524291:SRB589825 TAX524291:TAX589825 TKT524291:TKT589825 TUP524291:TUP589825 UEL524291:UEL589825 UOH524291:UOH589825 UYD524291:UYD589825 VHZ524291:VHZ589825 VRV524291:VRV589825 WBR524291:WBR589825 WLN524291:WLN589825 WVJ524291:WVJ589825 A589827:A655361 IX589827:IX655361 ST589827:ST655361 ACP589827:ACP655361 AML589827:AML655361 AWH589827:AWH655361 BGD589827:BGD655361 BPZ589827:BPZ655361 BZV589827:BZV655361 CJR589827:CJR655361 CTN589827:CTN655361 DDJ589827:DDJ655361 DNF589827:DNF655361 DXB589827:DXB655361 EGX589827:EGX655361 EQT589827:EQT655361 FAP589827:FAP655361 FKL589827:FKL655361 FUH589827:FUH655361 GED589827:GED655361 GNZ589827:GNZ655361 GXV589827:GXV655361 HHR589827:HHR655361 HRN589827:HRN655361 IBJ589827:IBJ655361 ILF589827:ILF655361 IVB589827:IVB655361 JEX589827:JEX655361 JOT589827:JOT655361 JYP589827:JYP655361 KIL589827:KIL655361 KSH589827:KSH655361 LCD589827:LCD655361 LLZ589827:LLZ655361 LVV589827:LVV655361 MFR589827:MFR655361 MPN589827:MPN655361 MZJ589827:MZJ655361 NJF589827:NJF655361 NTB589827:NTB655361 OCX589827:OCX655361 OMT589827:OMT655361 OWP589827:OWP655361 PGL589827:PGL655361 PQH589827:PQH655361 QAD589827:QAD655361 QJZ589827:QJZ655361 QTV589827:QTV655361 RDR589827:RDR655361 RNN589827:RNN655361 RXJ589827:RXJ655361 SHF589827:SHF655361 SRB589827:SRB655361 TAX589827:TAX655361 TKT589827:TKT655361 TUP589827:TUP655361 UEL589827:UEL655361 UOH589827:UOH655361 UYD589827:UYD655361 VHZ589827:VHZ655361 VRV589827:VRV655361 WBR589827:WBR655361 WLN589827:WLN655361 WVJ589827:WVJ655361 A655363:A720897 IX655363:IX720897 ST655363:ST720897 ACP655363:ACP720897 AML655363:AML720897 AWH655363:AWH720897 BGD655363:BGD720897 BPZ655363:BPZ720897 BZV655363:BZV720897 CJR655363:CJR720897 CTN655363:CTN720897 DDJ655363:DDJ720897 DNF655363:DNF720897 DXB655363:DXB720897 EGX655363:EGX720897 EQT655363:EQT720897 FAP655363:FAP720897 FKL655363:FKL720897 FUH655363:FUH720897 GED655363:GED720897 GNZ655363:GNZ720897 GXV655363:GXV720897 HHR655363:HHR720897 HRN655363:HRN720897 IBJ655363:IBJ720897 ILF655363:ILF720897 IVB655363:IVB720897 JEX655363:JEX720897 JOT655363:JOT720897 JYP655363:JYP720897 KIL655363:KIL720897 KSH655363:KSH720897 LCD655363:LCD720897 LLZ655363:LLZ720897 LVV655363:LVV720897 MFR655363:MFR720897 MPN655363:MPN720897 MZJ655363:MZJ720897 NJF655363:NJF720897 NTB655363:NTB720897 OCX655363:OCX720897 OMT655363:OMT720897 OWP655363:OWP720897 PGL655363:PGL720897 PQH655363:PQH720897 QAD655363:QAD720897 QJZ655363:QJZ720897 QTV655363:QTV720897 RDR655363:RDR720897 RNN655363:RNN720897 RXJ655363:RXJ720897 SHF655363:SHF720897 SRB655363:SRB720897 TAX655363:TAX720897 TKT655363:TKT720897 TUP655363:TUP720897 UEL655363:UEL720897 UOH655363:UOH720897 UYD655363:UYD720897 VHZ655363:VHZ720897 VRV655363:VRV720897 WBR655363:WBR720897 WLN655363:WLN720897 WVJ655363:WVJ720897 A720899:A786433 IX720899:IX786433 ST720899:ST786433 ACP720899:ACP786433 AML720899:AML786433 AWH720899:AWH786433 BGD720899:BGD786433 BPZ720899:BPZ786433 BZV720899:BZV786433 CJR720899:CJR786433 CTN720899:CTN786433 DDJ720899:DDJ786433 DNF720899:DNF786433 DXB720899:DXB786433 EGX720899:EGX786433 EQT720899:EQT786433 FAP720899:FAP786433 FKL720899:FKL786433 FUH720899:FUH786433 GED720899:GED786433 GNZ720899:GNZ786433 GXV720899:GXV786433 HHR720899:HHR786433 HRN720899:HRN786433 IBJ720899:IBJ786433 ILF720899:ILF786433 IVB720899:IVB786433 JEX720899:JEX786433 JOT720899:JOT786433 JYP720899:JYP786433 KIL720899:KIL786433 KSH720899:KSH786433 LCD720899:LCD786433 LLZ720899:LLZ786433 LVV720899:LVV786433 MFR720899:MFR786433 MPN720899:MPN786433 MZJ720899:MZJ786433 NJF720899:NJF786433 NTB720899:NTB786433 OCX720899:OCX786433 OMT720899:OMT786433 OWP720899:OWP786433 PGL720899:PGL786433 PQH720899:PQH786433 QAD720899:QAD786433 QJZ720899:QJZ786433 QTV720899:QTV786433 RDR720899:RDR786433 RNN720899:RNN786433 RXJ720899:RXJ786433 SHF720899:SHF786433 SRB720899:SRB786433 TAX720899:TAX786433 TKT720899:TKT786433 TUP720899:TUP786433 UEL720899:UEL786433 UOH720899:UOH786433 UYD720899:UYD786433 VHZ720899:VHZ786433 VRV720899:VRV786433 WBR720899:WBR786433 WLN720899:WLN786433 WVJ720899:WVJ786433 A786435:A851969 IX786435:IX851969 ST786435:ST851969 ACP786435:ACP851969 AML786435:AML851969 AWH786435:AWH851969 BGD786435:BGD851969 BPZ786435:BPZ851969 BZV786435:BZV851969 CJR786435:CJR851969 CTN786435:CTN851969 DDJ786435:DDJ851969 DNF786435:DNF851969 DXB786435:DXB851969 EGX786435:EGX851969 EQT786435:EQT851969 FAP786435:FAP851969 FKL786435:FKL851969 FUH786435:FUH851969 GED786435:GED851969 GNZ786435:GNZ851969 GXV786435:GXV851969 HHR786435:HHR851969 HRN786435:HRN851969 IBJ786435:IBJ851969 ILF786435:ILF851969 IVB786435:IVB851969 JEX786435:JEX851969 JOT786435:JOT851969 JYP786435:JYP851969 KIL786435:KIL851969 KSH786435:KSH851969 LCD786435:LCD851969 LLZ786435:LLZ851969 LVV786435:LVV851969 MFR786435:MFR851969 MPN786435:MPN851969 MZJ786435:MZJ851969 NJF786435:NJF851969 NTB786435:NTB851969 OCX786435:OCX851969 OMT786435:OMT851969 OWP786435:OWP851969 PGL786435:PGL851969 PQH786435:PQH851969 QAD786435:QAD851969 QJZ786435:QJZ851969 QTV786435:QTV851969 RDR786435:RDR851969 RNN786435:RNN851969 RXJ786435:RXJ851969 SHF786435:SHF851969 SRB786435:SRB851969 TAX786435:TAX851969 TKT786435:TKT851969 TUP786435:TUP851969 UEL786435:UEL851969 UOH786435:UOH851969 UYD786435:UYD851969 VHZ786435:VHZ851969 VRV786435:VRV851969 WBR786435:WBR851969 WLN786435:WLN851969 WVJ786435:WVJ851969 A851971:A917505 IX851971:IX917505 ST851971:ST917505 ACP851971:ACP917505 AML851971:AML917505 AWH851971:AWH917505 BGD851971:BGD917505 BPZ851971:BPZ917505 BZV851971:BZV917505 CJR851971:CJR917505 CTN851971:CTN917505 DDJ851971:DDJ917505 DNF851971:DNF917505 DXB851971:DXB917505 EGX851971:EGX917505 EQT851971:EQT917505 FAP851971:FAP917505 FKL851971:FKL917505 FUH851971:FUH917505 GED851971:GED917505 GNZ851971:GNZ917505 GXV851971:GXV917505 HHR851971:HHR917505 HRN851971:HRN917505 IBJ851971:IBJ917505 ILF851971:ILF917505 IVB851971:IVB917505 JEX851971:JEX917505 JOT851971:JOT917505 JYP851971:JYP917505 KIL851971:KIL917505 KSH851971:KSH917505 LCD851971:LCD917505 LLZ851971:LLZ917505 LVV851971:LVV917505 MFR851971:MFR917505 MPN851971:MPN917505 MZJ851971:MZJ917505 NJF851971:NJF917505 NTB851971:NTB917505 OCX851971:OCX917505 OMT851971:OMT917505 OWP851971:OWP917505 PGL851971:PGL917505 PQH851971:PQH917505 QAD851971:QAD917505 QJZ851971:QJZ917505 QTV851971:QTV917505 RDR851971:RDR917505 RNN851971:RNN917505 RXJ851971:RXJ917505 SHF851971:SHF917505 SRB851971:SRB917505 TAX851971:TAX917505 TKT851971:TKT917505 TUP851971:TUP917505 UEL851971:UEL917505 UOH851971:UOH917505 UYD851971:UYD917505 VHZ851971:VHZ917505 VRV851971:VRV917505 WBR851971:WBR917505 WLN851971:WLN917505 WVJ851971:WVJ917505 A917507:A983041 IX917507:IX983041 ST917507:ST983041 ACP917507:ACP983041 AML917507:AML983041 AWH917507:AWH983041 BGD917507:BGD983041 BPZ917507:BPZ983041 BZV917507:BZV983041 CJR917507:CJR983041 CTN917507:CTN983041 DDJ917507:DDJ983041 DNF917507:DNF983041 DXB917507:DXB983041 EGX917507:EGX983041 EQT917507:EQT983041 FAP917507:FAP983041 FKL917507:FKL983041 FUH917507:FUH983041 GED917507:GED983041 GNZ917507:GNZ983041 GXV917507:GXV983041 HHR917507:HHR983041 HRN917507:HRN983041 IBJ917507:IBJ983041 ILF917507:ILF983041 IVB917507:IVB983041 JEX917507:JEX983041 JOT917507:JOT983041 JYP917507:JYP983041 KIL917507:KIL983041 KSH917507:KSH983041 LCD917507:LCD983041 LLZ917507:LLZ983041 LVV917507:LVV983041 MFR917507:MFR983041 MPN917507:MPN983041 MZJ917507:MZJ983041 NJF917507:NJF983041 NTB917507:NTB983041 OCX917507:OCX983041 OMT917507:OMT983041 OWP917507:OWP983041 PGL917507:PGL983041 PQH917507:PQH983041 QAD917507:QAD983041 QJZ917507:QJZ983041 QTV917507:QTV983041 RDR917507:RDR983041 RNN917507:RNN983041 RXJ917507:RXJ983041 SHF917507:SHF983041 SRB917507:SRB983041 TAX917507:TAX983041 TKT917507:TKT983041 TUP917507:TUP983041 UEL917507:UEL983041 UOH917507:UOH983041 UYD917507:UYD983041 VHZ917507:VHZ983041 VRV917507:VRV983041 WBR917507:WBR983041 WLN917507:WLN983041 WVJ917507:WVJ983041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A2002:A65537">
      <formula1>Universidad</formula1>
    </dataValidation>
    <dataValidation type="list" allowBlank="1" showInputMessage="1" showErrorMessage="1" error="Intente nuevamente." prompt="Escoja de la lista" sqref="WVM983043:WVM1048576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D65539:D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D131075:D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D196611:D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D262147:D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D327683:D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D393219:D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D458755:D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D524291:D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D589827:D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D655363:D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D720899:D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D786435:D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D851971:D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D917507:D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D983043:D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D2002:D65537">
      <formula1>Materia</formula1>
    </dataValidation>
    <dataValidation type="list" allowBlank="1" showInputMessage="1" showErrorMessage="1" prompt="Favor escoja de la lista" sqref="WVP983043:WVP1048576 JD3:JD65537 SZ3:SZ65537 ACV3:ACV65537 AMR3:AMR65537 AWN3:AWN65537 BGJ3:BGJ65537 BQF3:BQF65537 CAB3:CAB65537 CJX3:CJX65537 CTT3:CTT65537 DDP3:DDP65537 DNL3:DNL65537 DXH3:DXH65537 EHD3:EHD65537 EQZ3:EQZ65537 FAV3:FAV65537 FKR3:FKR65537 FUN3:FUN65537 GEJ3:GEJ65537 GOF3:GOF65537 GYB3:GYB65537 HHX3:HHX65537 HRT3:HRT65537 IBP3:IBP65537 ILL3:ILL65537 IVH3:IVH65537 JFD3:JFD65537 JOZ3:JOZ65537 JYV3:JYV65537 KIR3:KIR65537 KSN3:KSN65537 LCJ3:LCJ65537 LMF3:LMF65537 LWB3:LWB65537 MFX3:MFX65537 MPT3:MPT65537 MZP3:MZP65537 NJL3:NJL65537 NTH3:NTH65537 ODD3:ODD65537 OMZ3:OMZ65537 OWV3:OWV65537 PGR3:PGR65537 PQN3:PQN65537 QAJ3:QAJ65537 QKF3:QKF65537 QUB3:QUB65537 RDX3:RDX65537 RNT3:RNT65537 RXP3:RXP65537 SHL3:SHL65537 SRH3:SRH65537 TBD3:TBD65537 TKZ3:TKZ65537 TUV3:TUV65537 UER3:UER65537 UON3:UON65537 UYJ3:UYJ65537 VIF3:VIF65537 VSB3:VSB65537 WBX3:WBX65537 WLT3:WLT65537 WVP3:WVP65537 I65539:I131073 JD65539:JD131073 SZ65539:SZ131073 ACV65539:ACV131073 AMR65539:AMR131073 AWN65539:AWN131073 BGJ65539:BGJ131073 BQF65539:BQF131073 CAB65539:CAB131073 CJX65539:CJX131073 CTT65539:CTT131073 DDP65539:DDP131073 DNL65539:DNL131073 DXH65539:DXH131073 EHD65539:EHD131073 EQZ65539:EQZ131073 FAV65539:FAV131073 FKR65539:FKR131073 FUN65539:FUN131073 GEJ65539:GEJ131073 GOF65539:GOF131073 GYB65539:GYB131073 HHX65539:HHX131073 HRT65539:HRT131073 IBP65539:IBP131073 ILL65539:ILL131073 IVH65539:IVH131073 JFD65539:JFD131073 JOZ65539:JOZ131073 JYV65539:JYV131073 KIR65539:KIR131073 KSN65539:KSN131073 LCJ65539:LCJ131073 LMF65539:LMF131073 LWB65539:LWB131073 MFX65539:MFX131073 MPT65539:MPT131073 MZP65539:MZP131073 NJL65539:NJL131073 NTH65539:NTH131073 ODD65539:ODD131073 OMZ65539:OMZ131073 OWV65539:OWV131073 PGR65539:PGR131073 PQN65539:PQN131073 QAJ65539:QAJ131073 QKF65539:QKF131073 QUB65539:QUB131073 RDX65539:RDX131073 RNT65539:RNT131073 RXP65539:RXP131073 SHL65539:SHL131073 SRH65539:SRH131073 TBD65539:TBD131073 TKZ65539:TKZ131073 TUV65539:TUV131073 UER65539:UER131073 UON65539:UON131073 UYJ65539:UYJ131073 VIF65539:VIF131073 VSB65539:VSB131073 WBX65539:WBX131073 WLT65539:WLT131073 WVP65539:WVP131073 I131075:I196609 JD131075:JD196609 SZ131075:SZ196609 ACV131075:ACV196609 AMR131075:AMR196609 AWN131075:AWN196609 BGJ131075:BGJ196609 BQF131075:BQF196609 CAB131075:CAB196609 CJX131075:CJX196609 CTT131075:CTT196609 DDP131075:DDP196609 DNL131075:DNL196609 DXH131075:DXH196609 EHD131075:EHD196609 EQZ131075:EQZ196609 FAV131075:FAV196609 FKR131075:FKR196609 FUN131075:FUN196609 GEJ131075:GEJ196609 GOF131075:GOF196609 GYB131075:GYB196609 HHX131075:HHX196609 HRT131075:HRT196609 IBP131075:IBP196609 ILL131075:ILL196609 IVH131075:IVH196609 JFD131075:JFD196609 JOZ131075:JOZ196609 JYV131075:JYV196609 KIR131075:KIR196609 KSN131075:KSN196609 LCJ131075:LCJ196609 LMF131075:LMF196609 LWB131075:LWB196609 MFX131075:MFX196609 MPT131075:MPT196609 MZP131075:MZP196609 NJL131075:NJL196609 NTH131075:NTH196609 ODD131075:ODD196609 OMZ131075:OMZ196609 OWV131075:OWV196609 PGR131075:PGR196609 PQN131075:PQN196609 QAJ131075:QAJ196609 QKF131075:QKF196609 QUB131075:QUB196609 RDX131075:RDX196609 RNT131075:RNT196609 RXP131075:RXP196609 SHL131075:SHL196609 SRH131075:SRH196609 TBD131075:TBD196609 TKZ131075:TKZ196609 TUV131075:TUV196609 UER131075:UER196609 UON131075:UON196609 UYJ131075:UYJ196609 VIF131075:VIF196609 VSB131075:VSB196609 WBX131075:WBX196609 WLT131075:WLT196609 WVP131075:WVP196609 I196611:I262145 JD196611:JD262145 SZ196611:SZ262145 ACV196611:ACV262145 AMR196611:AMR262145 AWN196611:AWN262145 BGJ196611:BGJ262145 BQF196611:BQF262145 CAB196611:CAB262145 CJX196611:CJX262145 CTT196611:CTT262145 DDP196611:DDP262145 DNL196611:DNL262145 DXH196611:DXH262145 EHD196611:EHD262145 EQZ196611:EQZ262145 FAV196611:FAV262145 FKR196611:FKR262145 FUN196611:FUN262145 GEJ196611:GEJ262145 GOF196611:GOF262145 GYB196611:GYB262145 HHX196611:HHX262145 HRT196611:HRT262145 IBP196611:IBP262145 ILL196611:ILL262145 IVH196611:IVH262145 JFD196611:JFD262145 JOZ196611:JOZ262145 JYV196611:JYV262145 KIR196611:KIR262145 KSN196611:KSN262145 LCJ196611:LCJ262145 LMF196611:LMF262145 LWB196611:LWB262145 MFX196611:MFX262145 MPT196611:MPT262145 MZP196611:MZP262145 NJL196611:NJL262145 NTH196611:NTH262145 ODD196611:ODD262145 OMZ196611:OMZ262145 OWV196611:OWV262145 PGR196611:PGR262145 PQN196611:PQN262145 QAJ196611:QAJ262145 QKF196611:QKF262145 QUB196611:QUB262145 RDX196611:RDX262145 RNT196611:RNT262145 RXP196611:RXP262145 SHL196611:SHL262145 SRH196611:SRH262145 TBD196611:TBD262145 TKZ196611:TKZ262145 TUV196611:TUV262145 UER196611:UER262145 UON196611:UON262145 UYJ196611:UYJ262145 VIF196611:VIF262145 VSB196611:VSB262145 WBX196611:WBX262145 WLT196611:WLT262145 WVP196611:WVP262145 I262147:I327681 JD262147:JD327681 SZ262147:SZ327681 ACV262147:ACV327681 AMR262147:AMR327681 AWN262147:AWN327681 BGJ262147:BGJ327681 BQF262147:BQF327681 CAB262147:CAB327681 CJX262147:CJX327681 CTT262147:CTT327681 DDP262147:DDP327681 DNL262147:DNL327681 DXH262147:DXH327681 EHD262147:EHD327681 EQZ262147:EQZ327681 FAV262147:FAV327681 FKR262147:FKR327681 FUN262147:FUN327681 GEJ262147:GEJ327681 GOF262147:GOF327681 GYB262147:GYB327681 HHX262147:HHX327681 HRT262147:HRT327681 IBP262147:IBP327681 ILL262147:ILL327681 IVH262147:IVH327681 JFD262147:JFD327681 JOZ262147:JOZ327681 JYV262147:JYV327681 KIR262147:KIR327681 KSN262147:KSN327681 LCJ262147:LCJ327681 LMF262147:LMF327681 LWB262147:LWB327681 MFX262147:MFX327681 MPT262147:MPT327681 MZP262147:MZP327681 NJL262147:NJL327681 NTH262147:NTH327681 ODD262147:ODD327681 OMZ262147:OMZ327681 OWV262147:OWV327681 PGR262147:PGR327681 PQN262147:PQN327681 QAJ262147:QAJ327681 QKF262147:QKF327681 QUB262147:QUB327681 RDX262147:RDX327681 RNT262147:RNT327681 RXP262147:RXP327681 SHL262147:SHL327681 SRH262147:SRH327681 TBD262147:TBD327681 TKZ262147:TKZ327681 TUV262147:TUV327681 UER262147:UER327681 UON262147:UON327681 UYJ262147:UYJ327681 VIF262147:VIF327681 VSB262147:VSB327681 WBX262147:WBX327681 WLT262147:WLT327681 WVP262147:WVP327681 I327683:I393217 JD327683:JD393217 SZ327683:SZ393217 ACV327683:ACV393217 AMR327683:AMR393217 AWN327683:AWN393217 BGJ327683:BGJ393217 BQF327683:BQF393217 CAB327683:CAB393217 CJX327683:CJX393217 CTT327683:CTT393217 DDP327683:DDP393217 DNL327683:DNL393217 DXH327683:DXH393217 EHD327683:EHD393217 EQZ327683:EQZ393217 FAV327683:FAV393217 FKR327683:FKR393217 FUN327683:FUN393217 GEJ327683:GEJ393217 GOF327683:GOF393217 GYB327683:GYB393217 HHX327683:HHX393217 HRT327683:HRT393217 IBP327683:IBP393217 ILL327683:ILL393217 IVH327683:IVH393217 JFD327683:JFD393217 JOZ327683:JOZ393217 JYV327683:JYV393217 KIR327683:KIR393217 KSN327683:KSN393217 LCJ327683:LCJ393217 LMF327683:LMF393217 LWB327683:LWB393217 MFX327683:MFX393217 MPT327683:MPT393217 MZP327683:MZP393217 NJL327683:NJL393217 NTH327683:NTH393217 ODD327683:ODD393217 OMZ327683:OMZ393217 OWV327683:OWV393217 PGR327683:PGR393217 PQN327683:PQN393217 QAJ327683:QAJ393217 QKF327683:QKF393217 QUB327683:QUB393217 RDX327683:RDX393217 RNT327683:RNT393217 RXP327683:RXP393217 SHL327683:SHL393217 SRH327683:SRH393217 TBD327683:TBD393217 TKZ327683:TKZ393217 TUV327683:TUV393217 UER327683:UER393217 UON327683:UON393217 UYJ327683:UYJ393217 VIF327683:VIF393217 VSB327683:VSB393217 WBX327683:WBX393217 WLT327683:WLT393217 WVP327683:WVP393217 I393219:I458753 JD393219:JD458753 SZ393219:SZ458753 ACV393219:ACV458753 AMR393219:AMR458753 AWN393219:AWN458753 BGJ393219:BGJ458753 BQF393219:BQF458753 CAB393219:CAB458753 CJX393219:CJX458753 CTT393219:CTT458753 DDP393219:DDP458753 DNL393219:DNL458753 DXH393219:DXH458753 EHD393219:EHD458753 EQZ393219:EQZ458753 FAV393219:FAV458753 FKR393219:FKR458753 FUN393219:FUN458753 GEJ393219:GEJ458753 GOF393219:GOF458753 GYB393219:GYB458753 HHX393219:HHX458753 HRT393219:HRT458753 IBP393219:IBP458753 ILL393219:ILL458753 IVH393219:IVH458753 JFD393219:JFD458753 JOZ393219:JOZ458753 JYV393219:JYV458753 KIR393219:KIR458753 KSN393219:KSN458753 LCJ393219:LCJ458753 LMF393219:LMF458753 LWB393219:LWB458753 MFX393219:MFX458753 MPT393219:MPT458753 MZP393219:MZP458753 NJL393219:NJL458753 NTH393219:NTH458753 ODD393219:ODD458753 OMZ393219:OMZ458753 OWV393219:OWV458753 PGR393219:PGR458753 PQN393219:PQN458753 QAJ393219:QAJ458753 QKF393219:QKF458753 QUB393219:QUB458753 RDX393219:RDX458753 RNT393219:RNT458753 RXP393219:RXP458753 SHL393219:SHL458753 SRH393219:SRH458753 TBD393219:TBD458753 TKZ393219:TKZ458753 TUV393219:TUV458753 UER393219:UER458753 UON393219:UON458753 UYJ393219:UYJ458753 VIF393219:VIF458753 VSB393219:VSB458753 WBX393219:WBX458753 WLT393219:WLT458753 WVP393219:WVP458753 I458755:I524289 JD458755:JD524289 SZ458755:SZ524289 ACV458755:ACV524289 AMR458755:AMR524289 AWN458755:AWN524289 BGJ458755:BGJ524289 BQF458755:BQF524289 CAB458755:CAB524289 CJX458755:CJX524289 CTT458755:CTT524289 DDP458755:DDP524289 DNL458755:DNL524289 DXH458755:DXH524289 EHD458755:EHD524289 EQZ458755:EQZ524289 FAV458755:FAV524289 FKR458755:FKR524289 FUN458755:FUN524289 GEJ458755:GEJ524289 GOF458755:GOF524289 GYB458755:GYB524289 HHX458755:HHX524289 HRT458755:HRT524289 IBP458755:IBP524289 ILL458755:ILL524289 IVH458755:IVH524289 JFD458755:JFD524289 JOZ458755:JOZ524289 JYV458755:JYV524289 KIR458755:KIR524289 KSN458755:KSN524289 LCJ458755:LCJ524289 LMF458755:LMF524289 LWB458755:LWB524289 MFX458755:MFX524289 MPT458755:MPT524289 MZP458755:MZP524289 NJL458755:NJL524289 NTH458755:NTH524289 ODD458755:ODD524289 OMZ458755:OMZ524289 OWV458755:OWV524289 PGR458755:PGR524289 PQN458755:PQN524289 QAJ458755:QAJ524289 QKF458755:QKF524289 QUB458755:QUB524289 RDX458755:RDX524289 RNT458755:RNT524289 RXP458755:RXP524289 SHL458755:SHL524289 SRH458755:SRH524289 TBD458755:TBD524289 TKZ458755:TKZ524289 TUV458755:TUV524289 UER458755:UER524289 UON458755:UON524289 UYJ458755:UYJ524289 VIF458755:VIF524289 VSB458755:VSB524289 WBX458755:WBX524289 WLT458755:WLT524289 WVP458755:WVP524289 I524291:I589825 JD524291:JD589825 SZ524291:SZ589825 ACV524291:ACV589825 AMR524291:AMR589825 AWN524291:AWN589825 BGJ524291:BGJ589825 BQF524291:BQF589825 CAB524291:CAB589825 CJX524291:CJX589825 CTT524291:CTT589825 DDP524291:DDP589825 DNL524291:DNL589825 DXH524291:DXH589825 EHD524291:EHD589825 EQZ524291:EQZ589825 FAV524291:FAV589825 FKR524291:FKR589825 FUN524291:FUN589825 GEJ524291:GEJ589825 GOF524291:GOF589825 GYB524291:GYB589825 HHX524291:HHX589825 HRT524291:HRT589825 IBP524291:IBP589825 ILL524291:ILL589825 IVH524291:IVH589825 JFD524291:JFD589825 JOZ524291:JOZ589825 JYV524291:JYV589825 KIR524291:KIR589825 KSN524291:KSN589825 LCJ524291:LCJ589825 LMF524291:LMF589825 LWB524291:LWB589825 MFX524291:MFX589825 MPT524291:MPT589825 MZP524291:MZP589825 NJL524291:NJL589825 NTH524291:NTH589825 ODD524291:ODD589825 OMZ524291:OMZ589825 OWV524291:OWV589825 PGR524291:PGR589825 PQN524291:PQN589825 QAJ524291:QAJ589825 QKF524291:QKF589825 QUB524291:QUB589825 RDX524291:RDX589825 RNT524291:RNT589825 RXP524291:RXP589825 SHL524291:SHL589825 SRH524291:SRH589825 TBD524291:TBD589825 TKZ524291:TKZ589825 TUV524291:TUV589825 UER524291:UER589825 UON524291:UON589825 UYJ524291:UYJ589825 VIF524291:VIF589825 VSB524291:VSB589825 WBX524291:WBX589825 WLT524291:WLT589825 WVP524291:WVP589825 I589827:I655361 JD589827:JD655361 SZ589827:SZ655361 ACV589827:ACV655361 AMR589827:AMR655361 AWN589827:AWN655361 BGJ589827:BGJ655361 BQF589827:BQF655361 CAB589827:CAB655361 CJX589827:CJX655361 CTT589827:CTT655361 DDP589827:DDP655361 DNL589827:DNL655361 DXH589827:DXH655361 EHD589827:EHD655361 EQZ589827:EQZ655361 FAV589827:FAV655361 FKR589827:FKR655361 FUN589827:FUN655361 GEJ589827:GEJ655361 GOF589827:GOF655361 GYB589827:GYB655361 HHX589827:HHX655361 HRT589827:HRT655361 IBP589827:IBP655361 ILL589827:ILL655361 IVH589827:IVH655361 JFD589827:JFD655361 JOZ589827:JOZ655361 JYV589827:JYV655361 KIR589827:KIR655361 KSN589827:KSN655361 LCJ589827:LCJ655361 LMF589827:LMF655361 LWB589827:LWB655361 MFX589827:MFX655361 MPT589827:MPT655361 MZP589827:MZP655361 NJL589827:NJL655361 NTH589827:NTH655361 ODD589827:ODD655361 OMZ589827:OMZ655361 OWV589827:OWV655361 PGR589827:PGR655361 PQN589827:PQN655361 QAJ589827:QAJ655361 QKF589827:QKF655361 QUB589827:QUB655361 RDX589827:RDX655361 RNT589827:RNT655361 RXP589827:RXP655361 SHL589827:SHL655361 SRH589827:SRH655361 TBD589827:TBD655361 TKZ589827:TKZ655361 TUV589827:TUV655361 UER589827:UER655361 UON589827:UON655361 UYJ589827:UYJ655361 VIF589827:VIF655361 VSB589827:VSB655361 WBX589827:WBX655361 WLT589827:WLT655361 WVP589827:WVP655361 I655363:I720897 JD655363:JD720897 SZ655363:SZ720897 ACV655363:ACV720897 AMR655363:AMR720897 AWN655363:AWN720897 BGJ655363:BGJ720897 BQF655363:BQF720897 CAB655363:CAB720897 CJX655363:CJX720897 CTT655363:CTT720897 DDP655363:DDP720897 DNL655363:DNL720897 DXH655363:DXH720897 EHD655363:EHD720897 EQZ655363:EQZ720897 FAV655363:FAV720897 FKR655363:FKR720897 FUN655363:FUN720897 GEJ655363:GEJ720897 GOF655363:GOF720897 GYB655363:GYB720897 HHX655363:HHX720897 HRT655363:HRT720897 IBP655363:IBP720897 ILL655363:ILL720897 IVH655363:IVH720897 JFD655363:JFD720897 JOZ655363:JOZ720897 JYV655363:JYV720897 KIR655363:KIR720897 KSN655363:KSN720897 LCJ655363:LCJ720897 LMF655363:LMF720897 LWB655363:LWB720897 MFX655363:MFX720897 MPT655363:MPT720897 MZP655363:MZP720897 NJL655363:NJL720897 NTH655363:NTH720897 ODD655363:ODD720897 OMZ655363:OMZ720897 OWV655363:OWV720897 PGR655363:PGR720897 PQN655363:PQN720897 QAJ655363:QAJ720897 QKF655363:QKF720897 QUB655363:QUB720897 RDX655363:RDX720897 RNT655363:RNT720897 RXP655363:RXP720897 SHL655363:SHL720897 SRH655363:SRH720897 TBD655363:TBD720897 TKZ655363:TKZ720897 TUV655363:TUV720897 UER655363:UER720897 UON655363:UON720897 UYJ655363:UYJ720897 VIF655363:VIF720897 VSB655363:VSB720897 WBX655363:WBX720897 WLT655363:WLT720897 WVP655363:WVP720897 I720899:I786433 JD720899:JD786433 SZ720899:SZ786433 ACV720899:ACV786433 AMR720899:AMR786433 AWN720899:AWN786433 BGJ720899:BGJ786433 BQF720899:BQF786433 CAB720899:CAB786433 CJX720899:CJX786433 CTT720899:CTT786433 DDP720899:DDP786433 DNL720899:DNL786433 DXH720899:DXH786433 EHD720899:EHD786433 EQZ720899:EQZ786433 FAV720899:FAV786433 FKR720899:FKR786433 FUN720899:FUN786433 GEJ720899:GEJ786433 GOF720899:GOF786433 GYB720899:GYB786433 HHX720899:HHX786433 HRT720899:HRT786433 IBP720899:IBP786433 ILL720899:ILL786433 IVH720899:IVH786433 JFD720899:JFD786433 JOZ720899:JOZ786433 JYV720899:JYV786433 KIR720899:KIR786433 KSN720899:KSN786433 LCJ720899:LCJ786433 LMF720899:LMF786433 LWB720899:LWB786433 MFX720899:MFX786433 MPT720899:MPT786433 MZP720899:MZP786433 NJL720899:NJL786433 NTH720899:NTH786433 ODD720899:ODD786433 OMZ720899:OMZ786433 OWV720899:OWV786433 PGR720899:PGR786433 PQN720899:PQN786433 QAJ720899:QAJ786433 QKF720899:QKF786433 QUB720899:QUB786433 RDX720899:RDX786433 RNT720899:RNT786433 RXP720899:RXP786433 SHL720899:SHL786433 SRH720899:SRH786433 TBD720899:TBD786433 TKZ720899:TKZ786433 TUV720899:TUV786433 UER720899:UER786433 UON720899:UON786433 UYJ720899:UYJ786433 VIF720899:VIF786433 VSB720899:VSB786433 WBX720899:WBX786433 WLT720899:WLT786433 WVP720899:WVP786433 I786435:I851969 JD786435:JD851969 SZ786435:SZ851969 ACV786435:ACV851969 AMR786435:AMR851969 AWN786435:AWN851969 BGJ786435:BGJ851969 BQF786435:BQF851969 CAB786435:CAB851969 CJX786435:CJX851969 CTT786435:CTT851969 DDP786435:DDP851969 DNL786435:DNL851969 DXH786435:DXH851969 EHD786435:EHD851969 EQZ786435:EQZ851969 FAV786435:FAV851969 FKR786435:FKR851969 FUN786435:FUN851969 GEJ786435:GEJ851969 GOF786435:GOF851969 GYB786435:GYB851969 HHX786435:HHX851969 HRT786435:HRT851969 IBP786435:IBP851969 ILL786435:ILL851969 IVH786435:IVH851969 JFD786435:JFD851969 JOZ786435:JOZ851969 JYV786435:JYV851969 KIR786435:KIR851969 KSN786435:KSN851969 LCJ786435:LCJ851969 LMF786435:LMF851969 LWB786435:LWB851969 MFX786435:MFX851969 MPT786435:MPT851969 MZP786435:MZP851969 NJL786435:NJL851969 NTH786435:NTH851969 ODD786435:ODD851969 OMZ786435:OMZ851969 OWV786435:OWV851969 PGR786435:PGR851969 PQN786435:PQN851969 QAJ786435:QAJ851969 QKF786435:QKF851969 QUB786435:QUB851969 RDX786435:RDX851969 RNT786435:RNT851969 RXP786435:RXP851969 SHL786435:SHL851969 SRH786435:SRH851969 TBD786435:TBD851969 TKZ786435:TKZ851969 TUV786435:TUV851969 UER786435:UER851969 UON786435:UON851969 UYJ786435:UYJ851969 VIF786435:VIF851969 VSB786435:VSB851969 WBX786435:WBX851969 WLT786435:WLT851969 WVP786435:WVP851969 I851971:I917505 JD851971:JD917505 SZ851971:SZ917505 ACV851971:ACV917505 AMR851971:AMR917505 AWN851971:AWN917505 BGJ851971:BGJ917505 BQF851971:BQF917505 CAB851971:CAB917505 CJX851971:CJX917505 CTT851971:CTT917505 DDP851971:DDP917505 DNL851971:DNL917505 DXH851971:DXH917505 EHD851971:EHD917505 EQZ851971:EQZ917505 FAV851971:FAV917505 FKR851971:FKR917505 FUN851971:FUN917505 GEJ851971:GEJ917505 GOF851971:GOF917505 GYB851971:GYB917505 HHX851971:HHX917505 HRT851971:HRT917505 IBP851971:IBP917505 ILL851971:ILL917505 IVH851971:IVH917505 JFD851971:JFD917505 JOZ851971:JOZ917505 JYV851971:JYV917505 KIR851971:KIR917505 KSN851971:KSN917505 LCJ851971:LCJ917505 LMF851971:LMF917505 LWB851971:LWB917505 MFX851971:MFX917505 MPT851971:MPT917505 MZP851971:MZP917505 NJL851971:NJL917505 NTH851971:NTH917505 ODD851971:ODD917505 OMZ851971:OMZ917505 OWV851971:OWV917505 PGR851971:PGR917505 PQN851971:PQN917505 QAJ851971:QAJ917505 QKF851971:QKF917505 QUB851971:QUB917505 RDX851971:RDX917505 RNT851971:RNT917505 RXP851971:RXP917505 SHL851971:SHL917505 SRH851971:SRH917505 TBD851971:TBD917505 TKZ851971:TKZ917505 TUV851971:TUV917505 UER851971:UER917505 UON851971:UON917505 UYJ851971:UYJ917505 VIF851971:VIF917505 VSB851971:VSB917505 WBX851971:WBX917505 WLT851971:WLT917505 WVP851971:WVP917505 I917507:I983041 JD917507:JD983041 SZ917507:SZ983041 ACV917507:ACV983041 AMR917507:AMR983041 AWN917507:AWN983041 BGJ917507:BGJ983041 BQF917507:BQF983041 CAB917507:CAB983041 CJX917507:CJX983041 CTT917507:CTT983041 DDP917507:DDP983041 DNL917507:DNL983041 DXH917507:DXH983041 EHD917507:EHD983041 EQZ917507:EQZ983041 FAV917507:FAV983041 FKR917507:FKR983041 FUN917507:FUN983041 GEJ917507:GEJ983041 GOF917507:GOF983041 GYB917507:GYB983041 HHX917507:HHX983041 HRT917507:HRT983041 IBP917507:IBP983041 ILL917507:ILL983041 IVH917507:IVH983041 JFD917507:JFD983041 JOZ917507:JOZ983041 JYV917507:JYV983041 KIR917507:KIR983041 KSN917507:KSN983041 LCJ917507:LCJ983041 LMF917507:LMF983041 LWB917507:LWB983041 MFX917507:MFX983041 MPT917507:MPT983041 MZP917507:MZP983041 NJL917507:NJL983041 NTH917507:NTH983041 ODD917507:ODD983041 OMZ917507:OMZ983041 OWV917507:OWV983041 PGR917507:PGR983041 PQN917507:PQN983041 QAJ917507:QAJ983041 QKF917507:QKF983041 QUB917507:QUB983041 RDX917507:RDX983041 RNT917507:RNT983041 RXP917507:RXP983041 SHL917507:SHL983041 SRH917507:SRH983041 TBD917507:TBD983041 TKZ917507:TKZ983041 TUV917507:TUV983041 UER917507:UER983041 UON917507:UON983041 UYJ917507:UYJ983041 VIF917507:VIF983041 VSB917507:VSB983041 WBX917507:WBX983041 WLT917507:WLT983041 WVP917507:WVP983041 I983043:I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I2002:I65537">
      <formula1>Periodo</formula1>
    </dataValidation>
    <dataValidation type="textLength" allowBlank="1" showInputMessage="1" showErrorMessage="1" prompt="Ingresar el número de identificación con ceros &quot;0&quot; y sin guiones._x000a_" sqref="H3:H2000">
      <formula1>8</formula1>
      <formula2>15</formula2>
    </dataValidation>
  </dataValidations>
  <printOptions horizontalCentered="1" verticalCentered="1"/>
  <pageMargins left="0.19685039370078741" right="0.19685039370078741" top="0.78740157480314965" bottom="0.98425196850393704" header="0" footer="0"/>
  <pageSetup scale="74" orientation="landscape" r:id="rId1"/>
  <headerFooter alignWithMargins="0">
    <oddHeader>&amp;L&amp;G&amp;C&amp;"Arial,Negrita"&amp;14BOLETA DE REPORTE DE PROFESORES
&amp;"Arial,Normal"&amp;3&amp;G&amp;R&amp;G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prompt="Favor escoja de la lista">
          <x14:formula1>
            <xm:f>DATOS!$E$1:$E$15</xm:f>
          </x14:formula1>
          <xm:sqref>I3:I2001</xm:sqref>
        </x14:dataValidation>
        <x14:dataValidation type="list" allowBlank="1" showInputMessage="1" showErrorMessage="1" error="Intente nuevamente." prompt="Escoja de la lista">
          <x14:formula1>
            <xm:f>DATOS!$B$1:$B$40</xm:f>
          </x14:formula1>
          <xm:sqref>A3:A2001</xm:sqref>
        </x14:dataValidation>
        <x14:dataValidation type="list" allowBlank="1" showInputMessage="1" showErrorMessage="1" error="Favor intente nuevamente" prompt="Escoja de la lista">
          <x14:formula1>
            <xm:f>DATOS!$A$1:$A$90</xm:f>
          </x14:formula1>
          <xm:sqref>B3:B2001</xm:sqref>
        </x14:dataValidation>
        <x14:dataValidation type="list" allowBlank="1" showInputMessage="1" showErrorMessage="1" error="Intente nuevamente" prompt="Escoja de la lista">
          <x14:formula1>
            <xm:f>DATOS!$C$1:$C$63</xm:f>
          </x14:formula1>
          <xm:sqref>C3:C2001</xm:sqref>
        </x14:dataValidation>
        <x14:dataValidation type="list" allowBlank="1" showInputMessage="1" showErrorMessage="1" error="Intente nuevamente." prompt="Escoja de la lista">
          <x14:formula1>
            <xm:f>DATOS!$D$1:$D$361</xm:f>
          </x14:formula1>
          <xm:sqref>D3:D2001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002"/>
  <sheetViews>
    <sheetView tabSelected="1" zoomScaleNormal="100" workbookViewId="0">
      <pane ySplit="3" topLeftCell="A4" activePane="bottomLeft" state="frozen"/>
      <selection activeCell="A2" sqref="A2"/>
      <selection pane="bottomLeft" activeCell="D14" sqref="D14"/>
    </sheetView>
  </sheetViews>
  <sheetFormatPr baseColWidth="10" defaultColWidth="0" defaultRowHeight="12.75" zeroHeight="1" x14ac:dyDescent="0.2"/>
  <cols>
    <col min="1" max="1" width="20.85546875" style="13" bestFit="1" customWidth="1"/>
    <col min="2" max="2" width="20.42578125" style="13" customWidth="1"/>
    <col min="3" max="3" width="20.140625" style="13" customWidth="1"/>
    <col min="4" max="4" width="28.85546875" style="13" customWidth="1"/>
    <col min="5" max="5" width="17.5703125" style="13" customWidth="1"/>
    <col min="6" max="8" width="21.85546875" style="13" customWidth="1"/>
    <col min="9" max="10" width="13.7109375" style="15" customWidth="1"/>
    <col min="11" max="12" width="12.140625" style="16" customWidth="1"/>
    <col min="13" max="13" width="8.85546875" style="13" customWidth="1"/>
    <col min="14" max="16" width="29.140625" style="14" customWidth="1"/>
    <col min="17" max="16384" width="11.28515625" style="14" hidden="1"/>
  </cols>
  <sheetData>
    <row r="1" spans="1:16" ht="48" customHeight="1" x14ac:dyDescent="0.25">
      <c r="A1" s="78" t="s">
        <v>658</v>
      </c>
      <c r="B1" s="78"/>
      <c r="C1" s="78"/>
      <c r="D1" s="78"/>
      <c r="E1" s="78"/>
      <c r="F1" s="78"/>
      <c r="G1" s="78"/>
      <c r="H1" s="78"/>
      <c r="I1" s="78"/>
      <c r="J1" s="78"/>
      <c r="K1" s="78"/>
      <c r="L1" s="78"/>
      <c r="M1" s="78"/>
      <c r="N1" s="78"/>
      <c r="O1" s="78"/>
      <c r="P1" s="78"/>
    </row>
    <row r="2" spans="1:16" ht="15" customHeight="1" x14ac:dyDescent="0.25">
      <c r="A2" s="81" t="s">
        <v>560</v>
      </c>
      <c r="B2" s="81" t="s">
        <v>1</v>
      </c>
      <c r="C2" s="81" t="s">
        <v>2</v>
      </c>
      <c r="D2" s="81" t="s">
        <v>540</v>
      </c>
      <c r="E2" s="81" t="s">
        <v>621</v>
      </c>
      <c r="F2" s="81" t="s">
        <v>538</v>
      </c>
      <c r="G2" s="81" t="s">
        <v>539</v>
      </c>
      <c r="H2" s="81" t="s">
        <v>622</v>
      </c>
      <c r="I2" s="81" t="s">
        <v>14</v>
      </c>
      <c r="J2" s="81" t="s">
        <v>542</v>
      </c>
      <c r="K2" s="81" t="s">
        <v>16</v>
      </c>
      <c r="L2" s="81" t="s">
        <v>17</v>
      </c>
      <c r="M2" s="81" t="s">
        <v>541</v>
      </c>
      <c r="N2" s="80" t="s">
        <v>672</v>
      </c>
      <c r="O2" s="80"/>
      <c r="P2" s="80"/>
    </row>
    <row r="3" spans="1:16" ht="51" customHeight="1" x14ac:dyDescent="0.25">
      <c r="A3" s="81"/>
      <c r="B3" s="81"/>
      <c r="C3" s="81"/>
      <c r="D3" s="81"/>
      <c r="E3" s="81"/>
      <c r="F3" s="81"/>
      <c r="G3" s="81"/>
      <c r="H3" s="81"/>
      <c r="I3" s="81"/>
      <c r="J3" s="81"/>
      <c r="K3" s="81"/>
      <c r="L3" s="81"/>
      <c r="M3" s="81"/>
      <c r="N3" s="58" t="s">
        <v>538</v>
      </c>
      <c r="O3" s="58" t="s">
        <v>539</v>
      </c>
      <c r="P3" s="58" t="s">
        <v>622</v>
      </c>
    </row>
    <row r="4" spans="1:16" x14ac:dyDescent="0.25">
      <c r="A4" s="25"/>
      <c r="B4" s="25"/>
      <c r="C4" s="25"/>
      <c r="D4" s="25"/>
      <c r="E4" s="29"/>
      <c r="F4" s="29"/>
      <c r="G4" s="29"/>
      <c r="H4" s="29"/>
      <c r="I4" s="30"/>
      <c r="J4" s="30"/>
      <c r="K4" s="32"/>
      <c r="L4" s="32"/>
      <c r="M4" s="25"/>
      <c r="N4" s="29"/>
      <c r="O4" s="29"/>
      <c r="P4" s="29"/>
    </row>
    <row r="5" spans="1:16" x14ac:dyDescent="0.25">
      <c r="A5" s="25"/>
      <c r="B5" s="25"/>
      <c r="C5" s="25"/>
      <c r="D5" s="25"/>
      <c r="E5" s="29"/>
      <c r="F5" s="31"/>
      <c r="G5" s="31"/>
      <c r="H5" s="31"/>
      <c r="I5" s="30"/>
      <c r="J5" s="30"/>
      <c r="K5" s="32"/>
      <c r="L5" s="32"/>
      <c r="M5" s="25"/>
      <c r="N5" s="29"/>
      <c r="O5" s="29"/>
      <c r="P5" s="29"/>
    </row>
    <row r="6" spans="1:16" x14ac:dyDescent="0.25">
      <c r="A6" s="25"/>
      <c r="B6" s="25"/>
      <c r="C6" s="25"/>
      <c r="D6" s="25"/>
      <c r="E6" s="29"/>
      <c r="F6" s="31"/>
      <c r="G6" s="31"/>
      <c r="H6" s="31"/>
      <c r="I6" s="30"/>
      <c r="J6" s="30"/>
      <c r="K6" s="32"/>
      <c r="L6" s="32"/>
      <c r="M6" s="25"/>
      <c r="N6" s="29"/>
      <c r="O6" s="29"/>
      <c r="P6" s="29"/>
    </row>
    <row r="7" spans="1:16" x14ac:dyDescent="0.25">
      <c r="A7" s="25"/>
      <c r="B7" s="25"/>
      <c r="C7" s="25"/>
      <c r="D7" s="25"/>
      <c r="E7" s="29"/>
      <c r="F7" s="31"/>
      <c r="G7" s="31"/>
      <c r="H7" s="31"/>
      <c r="I7" s="30"/>
      <c r="J7" s="30"/>
      <c r="K7" s="32"/>
      <c r="L7" s="32"/>
      <c r="M7" s="25"/>
      <c r="N7" s="29"/>
      <c r="O7" s="29"/>
      <c r="P7" s="29"/>
    </row>
    <row r="8" spans="1:16" x14ac:dyDescent="0.2">
      <c r="A8" s="25"/>
      <c r="B8" s="25"/>
      <c r="C8" s="25"/>
      <c r="D8" s="25"/>
      <c r="E8" s="29"/>
      <c r="F8" s="31"/>
      <c r="G8" s="31"/>
      <c r="H8" s="31"/>
      <c r="I8" s="30"/>
      <c r="J8" s="30"/>
      <c r="K8" s="32"/>
      <c r="L8" s="32"/>
      <c r="M8" s="17"/>
      <c r="N8" s="29"/>
      <c r="O8" s="29"/>
      <c r="P8" s="29"/>
    </row>
    <row r="9" spans="1:16" x14ac:dyDescent="0.2">
      <c r="A9" s="1"/>
      <c r="B9" s="1"/>
      <c r="C9" s="1"/>
      <c r="D9" s="1"/>
      <c r="E9" s="29"/>
      <c r="F9" s="29"/>
      <c r="G9" s="29"/>
      <c r="H9" s="29"/>
      <c r="I9" s="30"/>
      <c r="J9" s="30"/>
      <c r="K9" s="4"/>
      <c r="L9" s="4"/>
      <c r="M9" s="17"/>
      <c r="N9" s="29"/>
      <c r="O9" s="29"/>
      <c r="P9" s="29"/>
    </row>
    <row r="10" spans="1:16" x14ac:dyDescent="0.2">
      <c r="A10" s="1"/>
      <c r="B10" s="1"/>
      <c r="C10" s="1"/>
      <c r="D10" s="1"/>
      <c r="E10" s="29"/>
      <c r="F10" s="29"/>
      <c r="G10" s="29"/>
      <c r="H10" s="29"/>
      <c r="I10" s="30"/>
      <c r="J10" s="30"/>
      <c r="K10" s="4"/>
      <c r="L10" s="4"/>
      <c r="M10" s="17"/>
      <c r="N10" s="29"/>
      <c r="O10" s="29"/>
      <c r="P10" s="29"/>
    </row>
    <row r="11" spans="1:16" x14ac:dyDescent="0.2">
      <c r="A11" s="1"/>
      <c r="B11" s="1"/>
      <c r="C11" s="1"/>
      <c r="D11" s="1"/>
      <c r="E11" s="29"/>
      <c r="F11" s="29"/>
      <c r="G11" s="29"/>
      <c r="H11" s="29"/>
      <c r="I11" s="30"/>
      <c r="J11" s="30"/>
      <c r="K11" s="4"/>
      <c r="L11" s="4"/>
      <c r="M11" s="17"/>
      <c r="N11" s="29"/>
      <c r="O11" s="29"/>
      <c r="P11" s="29"/>
    </row>
    <row r="12" spans="1:16" x14ac:dyDescent="0.2">
      <c r="A12" s="1"/>
      <c r="B12" s="1"/>
      <c r="C12" s="1"/>
      <c r="D12" s="1"/>
      <c r="E12" s="29"/>
      <c r="F12" s="29"/>
      <c r="G12" s="29"/>
      <c r="H12" s="29"/>
      <c r="I12" s="30"/>
      <c r="J12" s="30"/>
      <c r="K12" s="4"/>
      <c r="L12" s="4"/>
      <c r="M12" s="17"/>
      <c r="N12" s="29"/>
      <c r="O12" s="29"/>
      <c r="P12" s="29"/>
    </row>
    <row r="13" spans="1:16" x14ac:dyDescent="0.2">
      <c r="A13" s="1"/>
      <c r="B13" s="1"/>
      <c r="C13" s="1"/>
      <c r="D13" s="1"/>
      <c r="E13" s="29"/>
      <c r="F13" s="29"/>
      <c r="G13" s="29"/>
      <c r="H13" s="29"/>
      <c r="I13" s="30"/>
      <c r="J13" s="30"/>
      <c r="K13" s="4"/>
      <c r="L13" s="4"/>
      <c r="M13" s="17"/>
      <c r="N13" s="29"/>
      <c r="O13" s="29"/>
      <c r="P13" s="29"/>
    </row>
    <row r="14" spans="1:16" x14ac:dyDescent="0.2">
      <c r="A14" s="25"/>
      <c r="B14" s="25"/>
      <c r="C14" s="25"/>
      <c r="D14" s="25"/>
      <c r="E14" s="29"/>
      <c r="F14" s="31"/>
      <c r="G14" s="31"/>
      <c r="H14" s="31"/>
      <c r="I14" s="30"/>
      <c r="J14" s="30"/>
      <c r="K14" s="32"/>
      <c r="L14" s="32"/>
      <c r="M14" s="17"/>
      <c r="N14" s="29"/>
      <c r="O14" s="29"/>
      <c r="P14" s="29"/>
    </row>
    <row r="15" spans="1:16" x14ac:dyDescent="0.2">
      <c r="A15" s="25"/>
      <c r="B15" s="25"/>
      <c r="C15" s="25"/>
      <c r="D15" s="25"/>
      <c r="E15" s="29"/>
      <c r="F15" s="31"/>
      <c r="G15" s="31"/>
      <c r="H15" s="31"/>
      <c r="I15" s="30"/>
      <c r="J15" s="30"/>
      <c r="K15" s="32"/>
      <c r="L15" s="32"/>
      <c r="M15" s="17"/>
      <c r="N15" s="29"/>
      <c r="O15" s="29"/>
      <c r="P15" s="29"/>
    </row>
    <row r="16" spans="1:16" x14ac:dyDescent="0.2">
      <c r="A16" s="25"/>
      <c r="B16" s="25"/>
      <c r="C16" s="25"/>
      <c r="D16" s="25"/>
      <c r="E16" s="29"/>
      <c r="F16" s="31"/>
      <c r="G16" s="31"/>
      <c r="H16" s="31"/>
      <c r="I16" s="30"/>
      <c r="J16" s="30"/>
      <c r="K16" s="32"/>
      <c r="L16" s="32"/>
      <c r="M16" s="17"/>
      <c r="N16" s="29"/>
      <c r="O16" s="29"/>
      <c r="P16" s="29"/>
    </row>
    <row r="17" spans="1:16" x14ac:dyDescent="0.2">
      <c r="A17" s="25"/>
      <c r="B17" s="25"/>
      <c r="C17" s="25"/>
      <c r="D17" s="25"/>
      <c r="E17" s="29"/>
      <c r="F17" s="31"/>
      <c r="G17" s="31"/>
      <c r="H17" s="31"/>
      <c r="I17" s="30"/>
      <c r="J17" s="30"/>
      <c r="K17" s="32"/>
      <c r="L17" s="32"/>
      <c r="M17" s="17"/>
      <c r="N17" s="29"/>
      <c r="O17" s="29"/>
      <c r="P17" s="29"/>
    </row>
    <row r="18" spans="1:16" x14ac:dyDescent="0.2">
      <c r="A18" s="25"/>
      <c r="B18" s="25"/>
      <c r="C18" s="25"/>
      <c r="D18" s="25"/>
      <c r="E18" s="29"/>
      <c r="F18" s="31"/>
      <c r="G18" s="31"/>
      <c r="H18" s="31"/>
      <c r="I18" s="30"/>
      <c r="J18" s="30"/>
      <c r="K18" s="32"/>
      <c r="L18" s="32"/>
      <c r="M18" s="17"/>
      <c r="N18" s="29"/>
      <c r="O18" s="29"/>
      <c r="P18" s="29"/>
    </row>
    <row r="19" spans="1:16" x14ac:dyDescent="0.2">
      <c r="A19" s="25"/>
      <c r="B19" s="25"/>
      <c r="C19" s="25"/>
      <c r="D19" s="25"/>
      <c r="E19" s="29"/>
      <c r="F19" s="31"/>
      <c r="G19" s="31"/>
      <c r="H19" s="31"/>
      <c r="I19" s="30"/>
      <c r="J19" s="30"/>
      <c r="K19" s="32"/>
      <c r="L19" s="32"/>
      <c r="M19" s="17"/>
      <c r="N19" s="29"/>
      <c r="O19" s="29"/>
      <c r="P19" s="29"/>
    </row>
    <row r="20" spans="1:16" x14ac:dyDescent="0.2">
      <c r="A20" s="25"/>
      <c r="B20" s="25"/>
      <c r="C20" s="25"/>
      <c r="D20" s="25"/>
      <c r="E20" s="29"/>
      <c r="F20" s="31"/>
      <c r="G20" s="31"/>
      <c r="H20" s="31"/>
      <c r="I20" s="30"/>
      <c r="J20" s="30"/>
      <c r="K20" s="32"/>
      <c r="L20" s="32"/>
      <c r="M20" s="17"/>
      <c r="N20" s="29"/>
      <c r="O20" s="29"/>
      <c r="P20" s="29"/>
    </row>
    <row r="21" spans="1:16" x14ac:dyDescent="0.2">
      <c r="A21" s="25"/>
      <c r="B21" s="25"/>
      <c r="C21" s="25"/>
      <c r="D21" s="25"/>
      <c r="E21" s="29"/>
      <c r="F21" s="31"/>
      <c r="G21" s="31"/>
      <c r="H21" s="31"/>
      <c r="I21" s="30"/>
      <c r="J21" s="30"/>
      <c r="K21" s="32"/>
      <c r="L21" s="32"/>
      <c r="M21" s="17"/>
      <c r="N21" s="29"/>
      <c r="O21" s="29"/>
      <c r="P21" s="29"/>
    </row>
    <row r="22" spans="1:16" x14ac:dyDescent="0.2">
      <c r="A22" s="25"/>
      <c r="B22" s="25"/>
      <c r="C22" s="25"/>
      <c r="D22" s="25"/>
      <c r="E22" s="29"/>
      <c r="F22" s="31"/>
      <c r="G22" s="31"/>
      <c r="H22" s="31"/>
      <c r="I22" s="30"/>
      <c r="J22" s="30"/>
      <c r="K22" s="32"/>
      <c r="L22" s="32"/>
      <c r="M22" s="17"/>
      <c r="N22" s="29"/>
      <c r="O22" s="29"/>
      <c r="P22" s="29"/>
    </row>
    <row r="23" spans="1:16" x14ac:dyDescent="0.2">
      <c r="A23" s="25"/>
      <c r="B23" s="25"/>
      <c r="C23" s="25"/>
      <c r="D23" s="25"/>
      <c r="E23" s="29"/>
      <c r="F23" s="31"/>
      <c r="G23" s="31"/>
      <c r="H23" s="31"/>
      <c r="I23" s="30"/>
      <c r="J23" s="30"/>
      <c r="K23" s="32"/>
      <c r="L23" s="32"/>
      <c r="M23" s="17"/>
      <c r="N23" s="29"/>
      <c r="O23" s="29"/>
      <c r="P23" s="29"/>
    </row>
    <row r="24" spans="1:16" x14ac:dyDescent="0.2">
      <c r="A24" s="25"/>
      <c r="B24" s="25"/>
      <c r="C24" s="25"/>
      <c r="D24" s="25"/>
      <c r="E24" s="29"/>
      <c r="F24" s="29"/>
      <c r="G24" s="31"/>
      <c r="H24" s="31"/>
      <c r="I24" s="30"/>
      <c r="J24" s="30"/>
      <c r="K24" s="32"/>
      <c r="L24" s="32"/>
      <c r="M24" s="17"/>
      <c r="N24" s="29"/>
      <c r="O24" s="29"/>
      <c r="P24" s="29"/>
    </row>
    <row r="25" spans="1:16" x14ac:dyDescent="0.2">
      <c r="A25" s="25"/>
      <c r="B25" s="25"/>
      <c r="C25" s="25"/>
      <c r="D25" s="25"/>
      <c r="E25" s="29"/>
      <c r="F25" s="29"/>
      <c r="G25" s="31"/>
      <c r="H25" s="31"/>
      <c r="I25" s="30"/>
      <c r="J25" s="30"/>
      <c r="K25" s="32"/>
      <c r="L25" s="32"/>
      <c r="M25" s="17"/>
      <c r="N25" s="29"/>
      <c r="O25" s="29"/>
      <c r="P25" s="29"/>
    </row>
    <row r="26" spans="1:16" x14ac:dyDescent="0.2">
      <c r="A26" s="25"/>
      <c r="B26" s="25"/>
      <c r="C26" s="25"/>
      <c r="D26" s="25"/>
      <c r="E26" s="29"/>
      <c r="F26" s="29"/>
      <c r="G26" s="31"/>
      <c r="H26" s="31"/>
      <c r="I26" s="30"/>
      <c r="J26" s="30"/>
      <c r="K26" s="32"/>
      <c r="L26" s="32"/>
      <c r="M26" s="17"/>
      <c r="N26" s="29"/>
      <c r="O26" s="29"/>
      <c r="P26" s="29"/>
    </row>
    <row r="27" spans="1:16" x14ac:dyDescent="0.2">
      <c r="A27" s="25"/>
      <c r="B27" s="25"/>
      <c r="C27" s="25"/>
      <c r="D27" s="25"/>
      <c r="E27" s="29"/>
      <c r="F27" s="29"/>
      <c r="G27" s="31"/>
      <c r="H27" s="31"/>
      <c r="I27" s="30"/>
      <c r="J27" s="30"/>
      <c r="K27" s="32"/>
      <c r="L27" s="32"/>
      <c r="M27" s="17"/>
      <c r="N27" s="29"/>
      <c r="O27" s="29"/>
      <c r="P27" s="29"/>
    </row>
    <row r="28" spans="1:16" x14ac:dyDescent="0.2">
      <c r="A28" s="25"/>
      <c r="B28" s="25"/>
      <c r="C28" s="25"/>
      <c r="D28" s="25"/>
      <c r="E28" s="29"/>
      <c r="F28" s="29"/>
      <c r="G28" s="31"/>
      <c r="H28" s="31"/>
      <c r="I28" s="30"/>
      <c r="J28" s="30"/>
      <c r="K28" s="32"/>
      <c r="L28" s="32"/>
      <c r="M28" s="17"/>
      <c r="N28" s="29"/>
      <c r="O28" s="29"/>
      <c r="P28" s="29"/>
    </row>
    <row r="29" spans="1:16" x14ac:dyDescent="0.2">
      <c r="A29" s="25"/>
      <c r="B29" s="25"/>
      <c r="C29" s="25"/>
      <c r="D29" s="25"/>
      <c r="E29" s="29"/>
      <c r="F29" s="29"/>
      <c r="G29" s="31"/>
      <c r="H29" s="31"/>
      <c r="I29" s="30"/>
      <c r="J29" s="30"/>
      <c r="K29" s="32"/>
      <c r="L29" s="32"/>
      <c r="M29" s="17"/>
      <c r="N29" s="29"/>
      <c r="O29" s="29"/>
      <c r="P29" s="29"/>
    </row>
    <row r="30" spans="1:16" x14ac:dyDescent="0.2">
      <c r="A30" s="25"/>
      <c r="B30" s="25"/>
      <c r="C30" s="25"/>
      <c r="D30" s="25"/>
      <c r="E30" s="29"/>
      <c r="F30" s="29"/>
      <c r="G30" s="31"/>
      <c r="H30" s="31"/>
      <c r="I30" s="30"/>
      <c r="J30" s="30"/>
      <c r="K30" s="32"/>
      <c r="L30" s="32"/>
      <c r="M30" s="17"/>
      <c r="N30" s="29"/>
      <c r="O30" s="29"/>
      <c r="P30" s="29"/>
    </row>
    <row r="31" spans="1:16" x14ac:dyDescent="0.2">
      <c r="A31" s="25"/>
      <c r="B31" s="25"/>
      <c r="C31" s="25"/>
      <c r="D31" s="25"/>
      <c r="E31" s="29"/>
      <c r="F31" s="29"/>
      <c r="G31" s="31"/>
      <c r="H31" s="31"/>
      <c r="I31" s="30"/>
      <c r="J31" s="30"/>
      <c r="K31" s="32"/>
      <c r="L31" s="32"/>
      <c r="M31" s="17"/>
      <c r="N31" s="29"/>
      <c r="O31" s="29"/>
      <c r="P31" s="29"/>
    </row>
    <row r="32" spans="1:16" x14ac:dyDescent="0.2">
      <c r="A32" s="25"/>
      <c r="B32" s="25"/>
      <c r="C32" s="25"/>
      <c r="D32" s="25"/>
      <c r="E32" s="29"/>
      <c r="F32" s="29"/>
      <c r="G32" s="31"/>
      <c r="H32" s="31"/>
      <c r="I32" s="30"/>
      <c r="J32" s="30"/>
      <c r="K32" s="32"/>
      <c r="L32" s="32"/>
      <c r="M32" s="17"/>
      <c r="N32" s="29"/>
      <c r="O32" s="29"/>
      <c r="P32" s="29"/>
    </row>
    <row r="33" spans="1:16" x14ac:dyDescent="0.2">
      <c r="A33" s="25"/>
      <c r="B33" s="25"/>
      <c r="C33" s="25"/>
      <c r="D33" s="25"/>
      <c r="E33" s="29"/>
      <c r="F33" s="29"/>
      <c r="G33" s="31"/>
      <c r="H33" s="31"/>
      <c r="I33" s="30"/>
      <c r="J33" s="30"/>
      <c r="K33" s="32"/>
      <c r="L33" s="32"/>
      <c r="M33" s="17"/>
      <c r="N33" s="29"/>
      <c r="O33" s="29"/>
      <c r="P33" s="29"/>
    </row>
    <row r="34" spans="1:16" x14ac:dyDescent="0.2">
      <c r="A34" s="25"/>
      <c r="B34" s="25"/>
      <c r="C34" s="25"/>
      <c r="D34" s="25"/>
      <c r="E34" s="29"/>
      <c r="F34" s="31"/>
      <c r="G34" s="18"/>
      <c r="H34" s="18"/>
      <c r="I34" s="30"/>
      <c r="J34" s="30"/>
      <c r="K34" s="32"/>
      <c r="L34" s="32"/>
      <c r="M34" s="17"/>
      <c r="N34" s="29"/>
      <c r="O34" s="29"/>
      <c r="P34" s="29"/>
    </row>
    <row r="35" spans="1:16" x14ac:dyDescent="0.2">
      <c r="A35" s="25"/>
      <c r="B35" s="25"/>
      <c r="C35" s="25"/>
      <c r="D35" s="25"/>
      <c r="E35" s="29"/>
      <c r="F35" s="31"/>
      <c r="G35" s="18"/>
      <c r="H35" s="18"/>
      <c r="I35" s="30"/>
      <c r="J35" s="30"/>
      <c r="K35" s="32"/>
      <c r="L35" s="32"/>
      <c r="M35" s="17"/>
      <c r="N35" s="29"/>
      <c r="O35" s="29"/>
      <c r="P35" s="29"/>
    </row>
    <row r="36" spans="1:16" x14ac:dyDescent="0.2">
      <c r="A36" s="25"/>
      <c r="B36" s="25"/>
      <c r="C36" s="25"/>
      <c r="D36" s="25"/>
      <c r="E36" s="29"/>
      <c r="F36" s="31"/>
      <c r="G36" s="18"/>
      <c r="H36" s="18"/>
      <c r="I36" s="30"/>
      <c r="J36" s="30"/>
      <c r="K36" s="32"/>
      <c r="L36" s="32"/>
      <c r="M36" s="17"/>
      <c r="N36" s="29"/>
      <c r="O36" s="29"/>
      <c r="P36" s="29"/>
    </row>
    <row r="37" spans="1:16" x14ac:dyDescent="0.2">
      <c r="A37" s="25"/>
      <c r="B37" s="25"/>
      <c r="C37" s="25"/>
      <c r="D37" s="25"/>
      <c r="E37" s="29"/>
      <c r="F37" s="31"/>
      <c r="G37" s="18"/>
      <c r="H37" s="18"/>
      <c r="I37" s="30"/>
      <c r="J37" s="30"/>
      <c r="K37" s="32"/>
      <c r="L37" s="32"/>
      <c r="M37" s="17"/>
      <c r="N37" s="29"/>
      <c r="O37" s="29"/>
      <c r="P37" s="29"/>
    </row>
    <row r="38" spans="1:16" x14ac:dyDescent="0.2">
      <c r="A38" s="25"/>
      <c r="B38" s="25"/>
      <c r="C38" s="25"/>
      <c r="D38" s="25"/>
      <c r="E38" s="29"/>
      <c r="F38" s="31"/>
      <c r="G38" s="18"/>
      <c r="H38" s="18"/>
      <c r="I38" s="30"/>
      <c r="J38" s="30"/>
      <c r="K38" s="32"/>
      <c r="L38" s="32"/>
      <c r="M38" s="17"/>
      <c r="N38" s="29"/>
      <c r="O38" s="29"/>
      <c r="P38" s="29"/>
    </row>
    <row r="39" spans="1:16" x14ac:dyDescent="0.2">
      <c r="A39" s="25"/>
      <c r="B39" s="25"/>
      <c r="C39" s="25"/>
      <c r="D39" s="25"/>
      <c r="E39" s="29"/>
      <c r="F39" s="31"/>
      <c r="G39" s="18"/>
      <c r="H39" s="18"/>
      <c r="I39" s="30"/>
      <c r="J39" s="30"/>
      <c r="K39" s="32"/>
      <c r="L39" s="32"/>
      <c r="M39" s="17"/>
      <c r="N39" s="29"/>
      <c r="O39" s="29"/>
      <c r="P39" s="29"/>
    </row>
    <row r="40" spans="1:16" x14ac:dyDescent="0.2">
      <c r="A40" s="25"/>
      <c r="B40" s="25"/>
      <c r="C40" s="25"/>
      <c r="D40" s="25"/>
      <c r="E40" s="29"/>
      <c r="F40" s="18"/>
      <c r="G40" s="18"/>
      <c r="H40" s="18"/>
      <c r="I40" s="30"/>
      <c r="J40" s="30"/>
      <c r="K40" s="32"/>
      <c r="L40" s="32"/>
      <c r="M40" s="17"/>
      <c r="N40" s="29"/>
      <c r="O40" s="29"/>
      <c r="P40" s="29"/>
    </row>
    <row r="41" spans="1:16" x14ac:dyDescent="0.2">
      <c r="A41" s="25"/>
      <c r="B41" s="25"/>
      <c r="C41" s="25"/>
      <c r="D41" s="25"/>
      <c r="E41" s="29"/>
      <c r="F41" s="18"/>
      <c r="G41" s="18"/>
      <c r="H41" s="18"/>
      <c r="I41" s="30"/>
      <c r="J41" s="30"/>
      <c r="K41" s="32"/>
      <c r="L41" s="32"/>
      <c r="M41" s="17"/>
      <c r="N41" s="29"/>
      <c r="O41" s="29"/>
      <c r="P41" s="29"/>
    </row>
    <row r="42" spans="1:16" x14ac:dyDescent="0.2">
      <c r="A42" s="25"/>
      <c r="B42" s="25"/>
      <c r="C42" s="25"/>
      <c r="D42" s="25"/>
      <c r="E42" s="29"/>
      <c r="F42" s="18"/>
      <c r="G42" s="18"/>
      <c r="H42" s="18"/>
      <c r="I42" s="30"/>
      <c r="J42" s="30"/>
      <c r="K42" s="32"/>
      <c r="L42" s="32"/>
      <c r="M42" s="17"/>
      <c r="N42" s="29"/>
      <c r="O42" s="29"/>
      <c r="P42" s="29"/>
    </row>
    <row r="43" spans="1:16" x14ac:dyDescent="0.2">
      <c r="A43" s="25"/>
      <c r="B43" s="25"/>
      <c r="C43" s="25"/>
      <c r="D43" s="25"/>
      <c r="E43" s="29"/>
      <c r="F43" s="18"/>
      <c r="G43" s="18"/>
      <c r="H43" s="18"/>
      <c r="I43" s="30"/>
      <c r="J43" s="30"/>
      <c r="K43" s="32"/>
      <c r="L43" s="32"/>
      <c r="M43" s="17"/>
      <c r="N43" s="29"/>
      <c r="O43" s="29"/>
      <c r="P43" s="29"/>
    </row>
    <row r="44" spans="1:16" x14ac:dyDescent="0.2">
      <c r="A44" s="25"/>
      <c r="B44" s="25"/>
      <c r="C44" s="25"/>
      <c r="D44" s="25"/>
      <c r="E44" s="29"/>
      <c r="F44" s="31"/>
      <c r="G44" s="18"/>
      <c r="H44" s="18"/>
      <c r="I44" s="30"/>
      <c r="J44" s="30"/>
      <c r="K44" s="32"/>
      <c r="L44" s="32"/>
      <c r="M44" s="17"/>
      <c r="N44" s="29"/>
      <c r="O44" s="29"/>
      <c r="P44" s="29"/>
    </row>
    <row r="45" spans="1:16" x14ac:dyDescent="0.2">
      <c r="A45" s="25"/>
      <c r="B45" s="25"/>
      <c r="C45" s="25"/>
      <c r="D45" s="25"/>
      <c r="E45" s="29"/>
      <c r="F45" s="31"/>
      <c r="G45" s="18"/>
      <c r="H45" s="18"/>
      <c r="I45" s="30"/>
      <c r="J45" s="30"/>
      <c r="K45" s="32"/>
      <c r="L45" s="32"/>
      <c r="M45" s="17"/>
      <c r="N45" s="29"/>
      <c r="O45" s="29"/>
      <c r="P45" s="29"/>
    </row>
    <row r="46" spans="1:16" x14ac:dyDescent="0.2">
      <c r="A46" s="25"/>
      <c r="B46" s="25"/>
      <c r="C46" s="25"/>
      <c r="D46" s="25"/>
      <c r="E46" s="29"/>
      <c r="F46" s="31"/>
      <c r="G46" s="18"/>
      <c r="H46" s="18"/>
      <c r="I46" s="30"/>
      <c r="J46" s="30"/>
      <c r="K46" s="32"/>
      <c r="L46" s="32"/>
      <c r="M46" s="17"/>
      <c r="N46" s="29"/>
      <c r="O46" s="29"/>
      <c r="P46" s="29"/>
    </row>
    <row r="47" spans="1:16" x14ac:dyDescent="0.2">
      <c r="A47" s="25"/>
      <c r="B47" s="25"/>
      <c r="C47" s="25"/>
      <c r="D47" s="25"/>
      <c r="E47" s="29"/>
      <c r="F47" s="31"/>
      <c r="G47" s="18"/>
      <c r="H47" s="18"/>
      <c r="I47" s="30"/>
      <c r="J47" s="30"/>
      <c r="K47" s="32"/>
      <c r="L47" s="32"/>
      <c r="M47" s="17"/>
      <c r="N47" s="29"/>
      <c r="O47" s="29"/>
      <c r="P47" s="29"/>
    </row>
    <row r="48" spans="1:16" x14ac:dyDescent="0.2">
      <c r="A48" s="25"/>
      <c r="B48" s="25"/>
      <c r="C48" s="25"/>
      <c r="D48" s="25"/>
      <c r="E48" s="29"/>
      <c r="F48" s="18"/>
      <c r="G48" s="18"/>
      <c r="H48" s="18"/>
      <c r="I48" s="30"/>
      <c r="J48" s="30"/>
      <c r="K48" s="32"/>
      <c r="L48" s="32"/>
      <c r="M48" s="17"/>
      <c r="N48" s="29"/>
      <c r="O48" s="29"/>
      <c r="P48" s="29"/>
    </row>
    <row r="49" spans="1:16" x14ac:dyDescent="0.2">
      <c r="A49" s="25"/>
      <c r="B49" s="25"/>
      <c r="C49" s="25"/>
      <c r="D49" s="25"/>
      <c r="E49" s="29"/>
      <c r="F49" s="18"/>
      <c r="G49" s="18"/>
      <c r="H49" s="18"/>
      <c r="I49" s="30"/>
      <c r="J49" s="30"/>
      <c r="K49" s="32"/>
      <c r="L49" s="32"/>
      <c r="M49" s="17"/>
      <c r="N49" s="29"/>
      <c r="O49" s="29"/>
      <c r="P49" s="29"/>
    </row>
    <row r="50" spans="1:16" x14ac:dyDescent="0.2">
      <c r="A50" s="25"/>
      <c r="B50" s="25"/>
      <c r="C50" s="25"/>
      <c r="D50" s="25"/>
      <c r="E50" s="29"/>
      <c r="F50" s="18"/>
      <c r="G50" s="18"/>
      <c r="H50" s="18"/>
      <c r="I50" s="30"/>
      <c r="J50" s="30"/>
      <c r="K50" s="32"/>
      <c r="L50" s="32"/>
      <c r="M50" s="17"/>
      <c r="N50" s="29"/>
      <c r="O50" s="29"/>
      <c r="P50" s="29"/>
    </row>
    <row r="51" spans="1:16" x14ac:dyDescent="0.2">
      <c r="A51" s="25"/>
      <c r="B51" s="25"/>
      <c r="C51" s="25"/>
      <c r="D51" s="25"/>
      <c r="E51" s="29"/>
      <c r="F51" s="18"/>
      <c r="G51" s="18"/>
      <c r="H51" s="18"/>
      <c r="I51" s="30"/>
      <c r="J51" s="30"/>
      <c r="K51" s="32"/>
      <c r="L51" s="32"/>
      <c r="M51" s="17"/>
      <c r="N51" s="29"/>
      <c r="O51" s="29"/>
      <c r="P51" s="29"/>
    </row>
    <row r="52" spans="1:16" x14ac:dyDescent="0.2">
      <c r="A52" s="25"/>
      <c r="B52" s="25"/>
      <c r="C52" s="25"/>
      <c r="D52" s="25"/>
      <c r="E52" s="29"/>
      <c r="F52" s="29"/>
      <c r="G52" s="18"/>
      <c r="H52" s="18"/>
      <c r="I52" s="30"/>
      <c r="J52" s="30"/>
      <c r="K52" s="32"/>
      <c r="L52" s="32"/>
      <c r="M52" s="17"/>
      <c r="N52" s="29"/>
      <c r="O52" s="29"/>
      <c r="P52" s="29"/>
    </row>
    <row r="53" spans="1:16" x14ac:dyDescent="0.2">
      <c r="A53" s="25"/>
      <c r="B53" s="25"/>
      <c r="C53" s="25"/>
      <c r="D53" s="25"/>
      <c r="E53" s="29"/>
      <c r="F53" s="29"/>
      <c r="G53" s="18"/>
      <c r="H53" s="18"/>
      <c r="I53" s="30"/>
      <c r="J53" s="30"/>
      <c r="K53" s="32"/>
      <c r="L53" s="32"/>
      <c r="M53" s="17"/>
      <c r="N53" s="29"/>
      <c r="O53" s="29"/>
      <c r="P53" s="29"/>
    </row>
    <row r="54" spans="1:16" x14ac:dyDescent="0.2">
      <c r="A54" s="25"/>
      <c r="B54" s="25"/>
      <c r="C54" s="25"/>
      <c r="D54" s="25"/>
      <c r="E54" s="29"/>
      <c r="F54" s="29"/>
      <c r="G54" s="18"/>
      <c r="H54" s="18"/>
      <c r="I54" s="30"/>
      <c r="J54" s="30"/>
      <c r="K54" s="32"/>
      <c r="L54" s="32"/>
      <c r="M54" s="17"/>
      <c r="N54" s="29"/>
      <c r="O54" s="29"/>
      <c r="P54" s="29"/>
    </row>
    <row r="55" spans="1:16" x14ac:dyDescent="0.2">
      <c r="A55" s="25"/>
      <c r="B55" s="25"/>
      <c r="C55" s="25"/>
      <c r="D55" s="25"/>
      <c r="E55" s="29"/>
      <c r="F55" s="29"/>
      <c r="G55" s="18"/>
      <c r="H55" s="18"/>
      <c r="I55" s="30"/>
      <c r="J55" s="30"/>
      <c r="K55" s="32"/>
      <c r="L55" s="32"/>
      <c r="M55" s="17"/>
      <c r="N55" s="29"/>
      <c r="O55" s="29"/>
      <c r="P55" s="29"/>
    </row>
    <row r="56" spans="1:16" x14ac:dyDescent="0.2">
      <c r="A56" s="25"/>
      <c r="B56" s="25"/>
      <c r="C56" s="25"/>
      <c r="D56" s="25"/>
      <c r="E56" s="29"/>
      <c r="F56" s="29"/>
      <c r="G56" s="18"/>
      <c r="H56" s="18"/>
      <c r="I56" s="30"/>
      <c r="J56" s="30"/>
      <c r="K56" s="32"/>
      <c r="L56" s="32"/>
      <c r="M56" s="17"/>
      <c r="N56" s="29"/>
      <c r="O56" s="29"/>
      <c r="P56" s="29"/>
    </row>
    <row r="57" spans="1:16" x14ac:dyDescent="0.2">
      <c r="A57" s="25"/>
      <c r="B57" s="25"/>
      <c r="C57" s="25"/>
      <c r="D57" s="25"/>
      <c r="E57" s="29"/>
      <c r="F57" s="29"/>
      <c r="G57" s="18"/>
      <c r="H57" s="18"/>
      <c r="I57" s="30"/>
      <c r="J57" s="30"/>
      <c r="K57" s="32"/>
      <c r="L57" s="32"/>
      <c r="M57" s="17"/>
      <c r="N57" s="29"/>
      <c r="O57" s="29"/>
      <c r="P57" s="29"/>
    </row>
    <row r="58" spans="1:16" x14ac:dyDescent="0.2">
      <c r="A58" s="25"/>
      <c r="B58" s="25"/>
      <c r="C58" s="25"/>
      <c r="D58" s="25"/>
      <c r="E58" s="29"/>
      <c r="F58" s="29"/>
      <c r="G58" s="18"/>
      <c r="H58" s="18"/>
      <c r="I58" s="30"/>
      <c r="J58" s="30"/>
      <c r="K58" s="32"/>
      <c r="L58" s="32"/>
      <c r="M58" s="17"/>
      <c r="N58" s="29"/>
      <c r="O58" s="29"/>
      <c r="P58" s="29"/>
    </row>
    <row r="59" spans="1:16" x14ac:dyDescent="0.2">
      <c r="A59" s="25"/>
      <c r="B59" s="25"/>
      <c r="C59" s="25"/>
      <c r="D59" s="25"/>
      <c r="E59" s="29"/>
      <c r="F59" s="29"/>
      <c r="G59" s="18"/>
      <c r="H59" s="18"/>
      <c r="I59" s="30"/>
      <c r="J59" s="30"/>
      <c r="K59" s="32"/>
      <c r="L59" s="32"/>
      <c r="M59" s="17"/>
      <c r="N59" s="29"/>
      <c r="O59" s="29"/>
      <c r="P59" s="29"/>
    </row>
    <row r="60" spans="1:16" x14ac:dyDescent="0.2">
      <c r="A60" s="25"/>
      <c r="B60" s="25"/>
      <c r="C60" s="25"/>
      <c r="D60" s="25"/>
      <c r="E60" s="29"/>
      <c r="F60" s="29"/>
      <c r="G60" s="18"/>
      <c r="H60" s="18"/>
      <c r="I60" s="30"/>
      <c r="J60" s="30"/>
      <c r="K60" s="32"/>
      <c r="L60" s="32"/>
      <c r="M60" s="17"/>
      <c r="N60" s="29"/>
      <c r="O60" s="29"/>
      <c r="P60" s="29"/>
    </row>
    <row r="61" spans="1:16" x14ac:dyDescent="0.2">
      <c r="A61" s="25"/>
      <c r="B61" s="25"/>
      <c r="C61" s="25"/>
      <c r="D61" s="25"/>
      <c r="E61" s="29"/>
      <c r="F61" s="29"/>
      <c r="G61" s="18"/>
      <c r="H61" s="18"/>
      <c r="I61" s="30"/>
      <c r="J61" s="30"/>
      <c r="K61" s="32"/>
      <c r="L61" s="32"/>
      <c r="M61" s="17"/>
      <c r="N61" s="29"/>
      <c r="O61" s="29"/>
      <c r="P61" s="29"/>
    </row>
    <row r="62" spans="1:16" x14ac:dyDescent="0.2">
      <c r="A62" s="25"/>
      <c r="B62" s="25"/>
      <c r="C62" s="25"/>
      <c r="D62" s="25"/>
      <c r="E62" s="29"/>
      <c r="F62" s="31"/>
      <c r="G62" s="18"/>
      <c r="H62" s="18"/>
      <c r="I62" s="30"/>
      <c r="J62" s="30"/>
      <c r="K62" s="32"/>
      <c r="L62" s="32"/>
      <c r="M62" s="17"/>
      <c r="N62" s="29"/>
      <c r="O62" s="29"/>
      <c r="P62" s="29"/>
    </row>
    <row r="63" spans="1:16" x14ac:dyDescent="0.2">
      <c r="A63" s="25"/>
      <c r="B63" s="25"/>
      <c r="C63" s="25"/>
      <c r="D63" s="25"/>
      <c r="E63" s="29"/>
      <c r="F63" s="31"/>
      <c r="G63" s="18"/>
      <c r="H63" s="18"/>
      <c r="I63" s="30"/>
      <c r="J63" s="30"/>
      <c r="K63" s="32"/>
      <c r="L63" s="32"/>
      <c r="M63" s="17"/>
      <c r="N63" s="29"/>
      <c r="O63" s="29"/>
      <c r="P63" s="29"/>
    </row>
    <row r="64" spans="1:16" x14ac:dyDescent="0.2">
      <c r="A64" s="25"/>
      <c r="B64" s="25"/>
      <c r="C64" s="25"/>
      <c r="D64" s="25"/>
      <c r="E64" s="29"/>
      <c r="F64" s="31"/>
      <c r="G64" s="18"/>
      <c r="H64" s="18"/>
      <c r="I64" s="30"/>
      <c r="J64" s="30"/>
      <c r="K64" s="32"/>
      <c r="L64" s="32"/>
      <c r="M64" s="17"/>
      <c r="N64" s="29"/>
      <c r="O64" s="29"/>
      <c r="P64" s="29"/>
    </row>
    <row r="65" spans="1:16" x14ac:dyDescent="0.2">
      <c r="A65" s="25"/>
      <c r="B65" s="25"/>
      <c r="C65" s="25"/>
      <c r="D65" s="25"/>
      <c r="E65" s="29"/>
      <c r="F65" s="31"/>
      <c r="G65" s="18"/>
      <c r="H65" s="18"/>
      <c r="I65" s="30"/>
      <c r="J65" s="30"/>
      <c r="K65" s="32"/>
      <c r="L65" s="32"/>
      <c r="M65" s="17"/>
      <c r="N65" s="29"/>
      <c r="O65" s="29"/>
      <c r="P65" s="29"/>
    </row>
    <row r="66" spans="1:16" x14ac:dyDescent="0.2">
      <c r="A66" s="25"/>
      <c r="B66" s="25"/>
      <c r="C66" s="25"/>
      <c r="D66" s="25"/>
      <c r="E66" s="29"/>
      <c r="F66" s="31"/>
      <c r="G66" s="18"/>
      <c r="H66" s="18"/>
      <c r="I66" s="30"/>
      <c r="J66" s="30"/>
      <c r="K66" s="32"/>
      <c r="L66" s="32"/>
      <c r="M66" s="17"/>
      <c r="N66" s="29"/>
      <c r="O66" s="29"/>
      <c r="P66" s="29"/>
    </row>
    <row r="67" spans="1:16" x14ac:dyDescent="0.2">
      <c r="A67" s="25"/>
      <c r="B67" s="25"/>
      <c r="C67" s="25"/>
      <c r="D67" s="25"/>
      <c r="E67" s="29"/>
      <c r="F67" s="31"/>
      <c r="G67" s="18"/>
      <c r="H67" s="18"/>
      <c r="I67" s="30"/>
      <c r="J67" s="30"/>
      <c r="K67" s="32"/>
      <c r="L67" s="32"/>
      <c r="M67" s="17"/>
      <c r="N67" s="29"/>
      <c r="O67" s="29"/>
      <c r="P67" s="29"/>
    </row>
    <row r="68" spans="1:16" x14ac:dyDescent="0.2">
      <c r="A68" s="25"/>
      <c r="B68" s="25"/>
      <c r="C68" s="25"/>
      <c r="D68" s="25"/>
      <c r="E68" s="29"/>
      <c r="F68" s="31"/>
      <c r="G68" s="18"/>
      <c r="H68" s="18"/>
      <c r="I68" s="30"/>
      <c r="J68" s="30"/>
      <c r="K68" s="32"/>
      <c r="L68" s="32"/>
      <c r="M68" s="17"/>
      <c r="N68" s="29"/>
      <c r="O68" s="29"/>
      <c r="P68" s="29"/>
    </row>
    <row r="69" spans="1:16" x14ac:dyDescent="0.2">
      <c r="A69" s="25"/>
      <c r="B69" s="25"/>
      <c r="C69" s="25"/>
      <c r="D69" s="25"/>
      <c r="E69" s="29"/>
      <c r="F69" s="31"/>
      <c r="G69" s="18"/>
      <c r="H69" s="18"/>
      <c r="I69" s="30"/>
      <c r="J69" s="30"/>
      <c r="K69" s="32"/>
      <c r="L69" s="32"/>
      <c r="M69" s="17"/>
      <c r="N69" s="29"/>
      <c r="O69" s="29"/>
      <c r="P69" s="29"/>
    </row>
    <row r="70" spans="1:16" x14ac:dyDescent="0.2">
      <c r="A70" s="25"/>
      <c r="B70" s="25"/>
      <c r="C70" s="25"/>
      <c r="D70" s="25"/>
      <c r="E70" s="29"/>
      <c r="F70" s="31"/>
      <c r="G70" s="18"/>
      <c r="H70" s="18"/>
      <c r="I70" s="30"/>
      <c r="J70" s="30"/>
      <c r="K70" s="32"/>
      <c r="L70" s="32"/>
      <c r="M70" s="17"/>
      <c r="N70" s="29"/>
      <c r="O70" s="29"/>
      <c r="P70" s="29"/>
    </row>
    <row r="71" spans="1:16" x14ac:dyDescent="0.2">
      <c r="A71" s="25"/>
      <c r="B71" s="25"/>
      <c r="C71" s="25"/>
      <c r="D71" s="25"/>
      <c r="E71" s="29"/>
      <c r="F71" s="31"/>
      <c r="G71" s="18"/>
      <c r="H71" s="18"/>
      <c r="I71" s="30"/>
      <c r="J71" s="30"/>
      <c r="K71" s="32"/>
      <c r="L71" s="32"/>
      <c r="M71" s="17"/>
      <c r="N71" s="29"/>
      <c r="O71" s="29"/>
      <c r="P71" s="29"/>
    </row>
    <row r="72" spans="1:16" x14ac:dyDescent="0.2">
      <c r="A72" s="25"/>
      <c r="B72" s="25"/>
      <c r="C72" s="25"/>
      <c r="D72" s="25"/>
      <c r="E72" s="29"/>
      <c r="F72" s="18"/>
      <c r="G72" s="18"/>
      <c r="H72" s="18"/>
      <c r="I72" s="30"/>
      <c r="J72" s="30"/>
      <c r="K72" s="32"/>
      <c r="L72" s="32"/>
      <c r="M72" s="17"/>
      <c r="N72" s="29"/>
      <c r="O72" s="29"/>
      <c r="P72" s="29"/>
    </row>
    <row r="73" spans="1:16" x14ac:dyDescent="0.2">
      <c r="A73" s="25"/>
      <c r="B73" s="25"/>
      <c r="C73" s="25"/>
      <c r="D73" s="25"/>
      <c r="E73" s="29"/>
      <c r="F73" s="18"/>
      <c r="G73" s="18"/>
      <c r="H73" s="18"/>
      <c r="I73" s="30"/>
      <c r="J73" s="30"/>
      <c r="K73" s="32"/>
      <c r="L73" s="32"/>
      <c r="M73" s="17"/>
      <c r="N73" s="29"/>
      <c r="O73" s="29"/>
      <c r="P73" s="29"/>
    </row>
    <row r="74" spans="1:16" x14ac:dyDescent="0.2">
      <c r="A74" s="25"/>
      <c r="B74" s="25"/>
      <c r="C74" s="25"/>
      <c r="D74" s="25"/>
      <c r="E74" s="29"/>
      <c r="F74" s="18"/>
      <c r="G74" s="18"/>
      <c r="H74" s="18"/>
      <c r="I74" s="30"/>
      <c r="J74" s="30"/>
      <c r="K74" s="32"/>
      <c r="L74" s="32"/>
      <c r="M74" s="17"/>
      <c r="N74" s="29"/>
      <c r="O74" s="29"/>
      <c r="P74" s="29"/>
    </row>
    <row r="75" spans="1:16" x14ac:dyDescent="0.2">
      <c r="A75" s="25"/>
      <c r="B75" s="25"/>
      <c r="C75" s="25"/>
      <c r="D75" s="25"/>
      <c r="E75" s="29"/>
      <c r="F75" s="18"/>
      <c r="G75" s="18"/>
      <c r="H75" s="18"/>
      <c r="I75" s="30"/>
      <c r="J75" s="30"/>
      <c r="K75" s="32"/>
      <c r="L75" s="32"/>
      <c r="M75" s="17"/>
      <c r="N75" s="29"/>
      <c r="O75" s="29"/>
      <c r="P75" s="29"/>
    </row>
    <row r="76" spans="1:16" x14ac:dyDescent="0.2">
      <c r="A76" s="25"/>
      <c r="B76" s="25"/>
      <c r="C76" s="25"/>
      <c r="D76" s="25"/>
      <c r="E76" s="29"/>
      <c r="F76" s="18"/>
      <c r="G76" s="18"/>
      <c r="H76" s="18"/>
      <c r="I76" s="30"/>
      <c r="J76" s="30"/>
      <c r="K76" s="32"/>
      <c r="L76" s="32"/>
      <c r="M76" s="17"/>
      <c r="N76" s="29"/>
      <c r="O76" s="29"/>
      <c r="P76" s="29"/>
    </row>
    <row r="77" spans="1:16" x14ac:dyDescent="0.2">
      <c r="A77" s="25"/>
      <c r="B77" s="25"/>
      <c r="C77" s="25"/>
      <c r="D77" s="25"/>
      <c r="E77" s="29"/>
      <c r="F77" s="18"/>
      <c r="G77" s="18"/>
      <c r="H77" s="18"/>
      <c r="I77" s="30"/>
      <c r="J77" s="30"/>
      <c r="K77" s="32"/>
      <c r="L77" s="32"/>
      <c r="M77" s="17"/>
      <c r="N77" s="29"/>
      <c r="O77" s="29"/>
      <c r="P77" s="29"/>
    </row>
    <row r="78" spans="1:16" x14ac:dyDescent="0.2">
      <c r="A78" s="25"/>
      <c r="B78" s="25"/>
      <c r="C78" s="25"/>
      <c r="D78" s="25"/>
      <c r="E78" s="29"/>
      <c r="F78" s="18"/>
      <c r="G78" s="18"/>
      <c r="H78" s="18"/>
      <c r="I78" s="30"/>
      <c r="J78" s="30"/>
      <c r="K78" s="32"/>
      <c r="L78" s="32"/>
      <c r="M78" s="17"/>
      <c r="N78" s="29"/>
      <c r="O78" s="29"/>
      <c r="P78" s="29"/>
    </row>
    <row r="79" spans="1:16" x14ac:dyDescent="0.2">
      <c r="A79" s="17"/>
      <c r="B79" s="17"/>
      <c r="C79" s="17"/>
      <c r="D79" s="17"/>
      <c r="E79" s="29"/>
      <c r="F79" s="17"/>
      <c r="G79" s="17"/>
      <c r="H79" s="17"/>
      <c r="I79" s="30"/>
      <c r="J79" s="30"/>
      <c r="K79" s="20"/>
      <c r="L79" s="20"/>
      <c r="M79" s="17"/>
      <c r="N79" s="29"/>
      <c r="O79" s="29"/>
      <c r="P79" s="29"/>
    </row>
    <row r="80" spans="1:16" x14ac:dyDescent="0.2">
      <c r="A80" s="17"/>
      <c r="B80" s="17"/>
      <c r="C80" s="17"/>
      <c r="D80" s="17"/>
      <c r="E80" s="29"/>
      <c r="F80" s="17"/>
      <c r="G80" s="17"/>
      <c r="H80" s="17"/>
      <c r="I80" s="30"/>
      <c r="J80" s="30"/>
      <c r="K80" s="20"/>
      <c r="L80" s="20"/>
      <c r="M80" s="17"/>
      <c r="N80" s="29"/>
      <c r="O80" s="29"/>
      <c r="P80" s="29"/>
    </row>
    <row r="81" spans="1:16" x14ac:dyDescent="0.2">
      <c r="A81" s="17"/>
      <c r="B81" s="17"/>
      <c r="C81" s="17"/>
      <c r="D81" s="17"/>
      <c r="E81" s="29"/>
      <c r="F81" s="17"/>
      <c r="G81" s="17"/>
      <c r="H81" s="17"/>
      <c r="I81" s="30"/>
      <c r="J81" s="30"/>
      <c r="K81" s="20"/>
      <c r="L81" s="20"/>
      <c r="M81" s="17"/>
      <c r="N81" s="29"/>
      <c r="O81" s="29"/>
      <c r="P81" s="29"/>
    </row>
    <row r="82" spans="1:16" x14ac:dyDescent="0.2">
      <c r="A82" s="17"/>
      <c r="B82" s="17"/>
      <c r="C82" s="17"/>
      <c r="D82" s="17"/>
      <c r="E82" s="29"/>
      <c r="F82" s="17"/>
      <c r="G82" s="17"/>
      <c r="H82" s="17"/>
      <c r="I82" s="30"/>
      <c r="J82" s="30"/>
      <c r="K82" s="20"/>
      <c r="L82" s="20"/>
      <c r="M82" s="17"/>
      <c r="N82" s="29"/>
      <c r="O82" s="29"/>
      <c r="P82" s="29"/>
    </row>
    <row r="83" spans="1:16" x14ac:dyDescent="0.2">
      <c r="A83" s="17"/>
      <c r="B83" s="17"/>
      <c r="C83" s="17"/>
      <c r="D83" s="17"/>
      <c r="E83" s="29"/>
      <c r="F83" s="17"/>
      <c r="G83" s="17"/>
      <c r="H83" s="17"/>
      <c r="I83" s="30"/>
      <c r="J83" s="30"/>
      <c r="K83" s="20"/>
      <c r="L83" s="20"/>
      <c r="M83" s="17"/>
      <c r="N83" s="29"/>
      <c r="O83" s="29"/>
      <c r="P83" s="29"/>
    </row>
    <row r="84" spans="1:16" x14ac:dyDescent="0.2">
      <c r="A84" s="17"/>
      <c r="B84" s="17"/>
      <c r="C84" s="17"/>
      <c r="D84" s="17"/>
      <c r="E84" s="29"/>
      <c r="F84" s="17"/>
      <c r="G84" s="17"/>
      <c r="H84" s="17"/>
      <c r="I84" s="30"/>
      <c r="J84" s="30"/>
      <c r="K84" s="20"/>
      <c r="L84" s="20"/>
      <c r="M84" s="17"/>
      <c r="N84" s="29"/>
      <c r="O84" s="29"/>
      <c r="P84" s="29"/>
    </row>
    <row r="85" spans="1:16" x14ac:dyDescent="0.2">
      <c r="A85" s="17"/>
      <c r="B85" s="17"/>
      <c r="C85" s="17"/>
      <c r="D85" s="17"/>
      <c r="E85" s="29"/>
      <c r="F85" s="17"/>
      <c r="G85" s="17"/>
      <c r="H85" s="17"/>
      <c r="I85" s="30"/>
      <c r="J85" s="30"/>
      <c r="K85" s="20"/>
      <c r="L85" s="20"/>
      <c r="M85" s="17"/>
      <c r="N85" s="29"/>
      <c r="O85" s="29"/>
      <c r="P85" s="29"/>
    </row>
    <row r="86" spans="1:16" x14ac:dyDescent="0.2">
      <c r="A86" s="17"/>
      <c r="B86" s="17"/>
      <c r="C86" s="17"/>
      <c r="D86" s="17"/>
      <c r="E86" s="29"/>
      <c r="F86" s="17"/>
      <c r="G86" s="17"/>
      <c r="H86" s="17"/>
      <c r="I86" s="30"/>
      <c r="J86" s="30"/>
      <c r="K86" s="20"/>
      <c r="L86" s="20"/>
      <c r="M86" s="17"/>
      <c r="N86" s="29"/>
      <c r="O86" s="29"/>
      <c r="P86" s="29"/>
    </row>
    <row r="87" spans="1:16" x14ac:dyDescent="0.2">
      <c r="A87" s="17"/>
      <c r="B87" s="17"/>
      <c r="C87" s="17"/>
      <c r="D87" s="17"/>
      <c r="E87" s="29"/>
      <c r="F87" s="17"/>
      <c r="G87" s="17"/>
      <c r="H87" s="17"/>
      <c r="I87" s="30"/>
      <c r="J87" s="30"/>
      <c r="K87" s="20"/>
      <c r="L87" s="20"/>
      <c r="M87" s="17"/>
      <c r="N87" s="29"/>
      <c r="O87" s="29"/>
      <c r="P87" s="29"/>
    </row>
    <row r="88" spans="1:16" x14ac:dyDescent="0.2">
      <c r="A88" s="17"/>
      <c r="B88" s="17"/>
      <c r="C88" s="17"/>
      <c r="D88" s="17"/>
      <c r="E88" s="29"/>
      <c r="F88" s="17"/>
      <c r="G88" s="17"/>
      <c r="H88" s="17"/>
      <c r="I88" s="30"/>
      <c r="J88" s="30"/>
      <c r="K88" s="20"/>
      <c r="L88" s="20"/>
      <c r="M88" s="17"/>
      <c r="N88" s="29"/>
      <c r="O88" s="29"/>
      <c r="P88" s="29"/>
    </row>
    <row r="89" spans="1:16" x14ac:dyDescent="0.2">
      <c r="A89" s="17"/>
      <c r="B89" s="17"/>
      <c r="C89" s="17"/>
      <c r="D89" s="17"/>
      <c r="E89" s="29"/>
      <c r="F89" s="17"/>
      <c r="G89" s="17"/>
      <c r="H89" s="17"/>
      <c r="I89" s="30"/>
      <c r="J89" s="30"/>
      <c r="K89" s="20"/>
      <c r="L89" s="20"/>
      <c r="M89" s="17"/>
      <c r="N89" s="29"/>
      <c r="O89" s="29"/>
      <c r="P89" s="29"/>
    </row>
    <row r="90" spans="1:16" x14ac:dyDescent="0.2">
      <c r="A90" s="17"/>
      <c r="B90" s="17"/>
      <c r="C90" s="17"/>
      <c r="D90" s="17"/>
      <c r="E90" s="29"/>
      <c r="F90" s="17"/>
      <c r="G90" s="17"/>
      <c r="H90" s="17"/>
      <c r="I90" s="30"/>
      <c r="J90" s="30"/>
      <c r="K90" s="20"/>
      <c r="L90" s="20"/>
      <c r="M90" s="17"/>
      <c r="N90" s="29"/>
      <c r="O90" s="29"/>
      <c r="P90" s="29"/>
    </row>
    <row r="91" spans="1:16" x14ac:dyDescent="0.2">
      <c r="A91" s="17"/>
      <c r="B91" s="17"/>
      <c r="C91" s="17"/>
      <c r="D91" s="17"/>
      <c r="E91" s="29"/>
      <c r="F91" s="17"/>
      <c r="G91" s="17"/>
      <c r="H91" s="17"/>
      <c r="I91" s="30"/>
      <c r="J91" s="30"/>
      <c r="K91" s="20"/>
      <c r="L91" s="20"/>
      <c r="M91" s="17"/>
      <c r="N91" s="29"/>
      <c r="O91" s="29"/>
      <c r="P91" s="29"/>
    </row>
    <row r="92" spans="1:16" x14ac:dyDescent="0.2">
      <c r="A92" s="17"/>
      <c r="B92" s="17"/>
      <c r="C92" s="17"/>
      <c r="D92" s="17"/>
      <c r="E92" s="29"/>
      <c r="F92" s="17"/>
      <c r="G92" s="17"/>
      <c r="H92" s="17"/>
      <c r="I92" s="30"/>
      <c r="J92" s="30"/>
      <c r="K92" s="20"/>
      <c r="L92" s="20"/>
      <c r="M92" s="17"/>
      <c r="N92" s="29"/>
      <c r="O92" s="29"/>
      <c r="P92" s="29"/>
    </row>
    <row r="93" spans="1:16" x14ac:dyDescent="0.2">
      <c r="A93" s="17"/>
      <c r="B93" s="17"/>
      <c r="C93" s="17"/>
      <c r="D93" s="17"/>
      <c r="E93" s="29"/>
      <c r="F93" s="17"/>
      <c r="G93" s="17"/>
      <c r="H93" s="17"/>
      <c r="I93" s="30"/>
      <c r="J93" s="30"/>
      <c r="K93" s="20"/>
      <c r="L93" s="20"/>
      <c r="M93" s="17"/>
      <c r="N93" s="29"/>
      <c r="O93" s="29"/>
      <c r="P93" s="29"/>
    </row>
    <row r="94" spans="1:16" x14ac:dyDescent="0.2">
      <c r="A94" s="17"/>
      <c r="B94" s="17"/>
      <c r="C94" s="17"/>
      <c r="D94" s="17"/>
      <c r="E94" s="29"/>
      <c r="F94" s="17"/>
      <c r="G94" s="17"/>
      <c r="H94" s="17"/>
      <c r="I94" s="30"/>
      <c r="J94" s="30"/>
      <c r="K94" s="20"/>
      <c r="L94" s="20"/>
      <c r="M94" s="17"/>
      <c r="N94" s="29"/>
      <c r="O94" s="29"/>
      <c r="P94" s="29"/>
    </row>
    <row r="95" spans="1:16" x14ac:dyDescent="0.2">
      <c r="A95" s="17"/>
      <c r="B95" s="17"/>
      <c r="C95" s="17"/>
      <c r="D95" s="17"/>
      <c r="E95" s="29"/>
      <c r="F95" s="17"/>
      <c r="G95" s="17"/>
      <c r="H95" s="17"/>
      <c r="I95" s="30"/>
      <c r="J95" s="30"/>
      <c r="K95" s="20"/>
      <c r="L95" s="20"/>
      <c r="M95" s="17"/>
      <c r="N95" s="29"/>
      <c r="O95" s="29"/>
      <c r="P95" s="29"/>
    </row>
    <row r="96" spans="1:16" x14ac:dyDescent="0.2">
      <c r="A96" s="17"/>
      <c r="B96" s="17"/>
      <c r="C96" s="17"/>
      <c r="D96" s="17"/>
      <c r="E96" s="29"/>
      <c r="F96" s="17"/>
      <c r="G96" s="17"/>
      <c r="H96" s="17"/>
      <c r="I96" s="30"/>
      <c r="J96" s="30"/>
      <c r="K96" s="20"/>
      <c r="L96" s="20"/>
      <c r="M96" s="17"/>
      <c r="N96" s="29"/>
      <c r="O96" s="29"/>
      <c r="P96" s="29"/>
    </row>
    <row r="97" spans="1:16" x14ac:dyDescent="0.2">
      <c r="A97" s="17"/>
      <c r="B97" s="17"/>
      <c r="C97" s="17"/>
      <c r="D97" s="17"/>
      <c r="E97" s="29"/>
      <c r="F97" s="17"/>
      <c r="G97" s="17"/>
      <c r="H97" s="17"/>
      <c r="I97" s="30"/>
      <c r="J97" s="30"/>
      <c r="K97" s="20"/>
      <c r="L97" s="20"/>
      <c r="M97" s="17"/>
      <c r="N97" s="29"/>
      <c r="O97" s="29"/>
      <c r="P97" s="29"/>
    </row>
    <row r="98" spans="1:16" x14ac:dyDescent="0.2">
      <c r="A98" s="17"/>
      <c r="B98" s="17"/>
      <c r="C98" s="17"/>
      <c r="D98" s="17"/>
      <c r="E98" s="29"/>
      <c r="F98" s="17"/>
      <c r="G98" s="17"/>
      <c r="H98" s="17"/>
      <c r="I98" s="30"/>
      <c r="J98" s="30"/>
      <c r="K98" s="20"/>
      <c r="L98" s="20"/>
      <c r="M98" s="17"/>
      <c r="N98" s="29"/>
      <c r="O98" s="29"/>
      <c r="P98" s="29"/>
    </row>
    <row r="99" spans="1:16" x14ac:dyDescent="0.2">
      <c r="A99" s="17"/>
      <c r="B99" s="17"/>
      <c r="C99" s="17"/>
      <c r="D99" s="17"/>
      <c r="E99" s="29"/>
      <c r="F99" s="17"/>
      <c r="G99" s="17"/>
      <c r="H99" s="17"/>
      <c r="I99" s="30"/>
      <c r="J99" s="30"/>
      <c r="K99" s="20"/>
      <c r="L99" s="20"/>
      <c r="M99" s="17"/>
      <c r="N99" s="29"/>
      <c r="O99" s="29"/>
      <c r="P99" s="29"/>
    </row>
    <row r="100" spans="1:16" x14ac:dyDescent="0.2">
      <c r="A100" s="17"/>
      <c r="B100" s="17"/>
      <c r="C100" s="17"/>
      <c r="D100" s="17"/>
      <c r="E100" s="29"/>
      <c r="F100" s="17"/>
      <c r="G100" s="17"/>
      <c r="H100" s="17"/>
      <c r="I100" s="30"/>
      <c r="J100" s="30"/>
      <c r="K100" s="20"/>
      <c r="L100" s="20"/>
      <c r="M100" s="17"/>
      <c r="N100" s="29"/>
      <c r="O100" s="29"/>
      <c r="P100" s="29"/>
    </row>
    <row r="101" spans="1:16" x14ac:dyDescent="0.2">
      <c r="A101" s="17"/>
      <c r="B101" s="17"/>
      <c r="C101" s="17"/>
      <c r="D101" s="17"/>
      <c r="E101" s="29"/>
      <c r="F101" s="17"/>
      <c r="G101" s="17"/>
      <c r="H101" s="17"/>
      <c r="I101" s="30"/>
      <c r="J101" s="30"/>
      <c r="K101" s="20"/>
      <c r="L101" s="20"/>
      <c r="M101" s="17"/>
      <c r="N101" s="29"/>
      <c r="O101" s="29"/>
      <c r="P101" s="29"/>
    </row>
    <row r="102" spans="1:16" x14ac:dyDescent="0.2">
      <c r="A102" s="17"/>
      <c r="B102" s="17"/>
      <c r="C102" s="17"/>
      <c r="D102" s="17"/>
      <c r="E102" s="29"/>
      <c r="F102" s="17"/>
      <c r="G102" s="17"/>
      <c r="H102" s="17"/>
      <c r="I102" s="30"/>
      <c r="J102" s="30"/>
      <c r="K102" s="20"/>
      <c r="L102" s="20"/>
      <c r="M102" s="17"/>
      <c r="N102" s="29"/>
      <c r="O102" s="29"/>
      <c r="P102" s="29"/>
    </row>
    <row r="103" spans="1:16" x14ac:dyDescent="0.2">
      <c r="A103" s="17"/>
      <c r="B103" s="17"/>
      <c r="C103" s="17"/>
      <c r="D103" s="17"/>
      <c r="E103" s="29"/>
      <c r="F103" s="17"/>
      <c r="G103" s="17"/>
      <c r="H103" s="17"/>
      <c r="I103" s="30"/>
      <c r="J103" s="30"/>
      <c r="K103" s="20"/>
      <c r="L103" s="20"/>
      <c r="M103" s="17"/>
      <c r="N103" s="29"/>
      <c r="O103" s="29"/>
      <c r="P103" s="29"/>
    </row>
    <row r="104" spans="1:16" x14ac:dyDescent="0.2">
      <c r="A104" s="17"/>
      <c r="B104" s="17"/>
      <c r="C104" s="17"/>
      <c r="D104" s="17"/>
      <c r="E104" s="29"/>
      <c r="F104" s="17"/>
      <c r="G104" s="17"/>
      <c r="H104" s="17"/>
      <c r="I104" s="30"/>
      <c r="J104" s="30"/>
      <c r="K104" s="20"/>
      <c r="L104" s="20"/>
      <c r="M104" s="17"/>
      <c r="N104" s="29"/>
      <c r="O104" s="29"/>
      <c r="P104" s="29"/>
    </row>
    <row r="105" spans="1:16" x14ac:dyDescent="0.2">
      <c r="A105" s="17"/>
      <c r="B105" s="17"/>
      <c r="C105" s="17"/>
      <c r="D105" s="17"/>
      <c r="E105" s="29"/>
      <c r="F105" s="17"/>
      <c r="G105" s="17"/>
      <c r="H105" s="17"/>
      <c r="I105" s="30"/>
      <c r="J105" s="30"/>
      <c r="K105" s="20"/>
      <c r="L105" s="20"/>
      <c r="M105" s="17"/>
      <c r="N105" s="29"/>
      <c r="O105" s="29"/>
      <c r="P105" s="29"/>
    </row>
    <row r="106" spans="1:16" x14ac:dyDescent="0.2">
      <c r="A106" s="17"/>
      <c r="B106" s="17"/>
      <c r="C106" s="17"/>
      <c r="D106" s="17"/>
      <c r="E106" s="29"/>
      <c r="F106" s="17"/>
      <c r="G106" s="17"/>
      <c r="H106" s="17"/>
      <c r="I106" s="30"/>
      <c r="J106" s="30"/>
      <c r="K106" s="20"/>
      <c r="L106" s="20"/>
      <c r="M106" s="17"/>
      <c r="N106" s="29"/>
      <c r="O106" s="29"/>
      <c r="P106" s="29"/>
    </row>
    <row r="107" spans="1:16" x14ac:dyDescent="0.2">
      <c r="A107" s="17"/>
      <c r="B107" s="17"/>
      <c r="C107" s="17"/>
      <c r="D107" s="17"/>
      <c r="E107" s="29"/>
      <c r="F107" s="17"/>
      <c r="G107" s="17"/>
      <c r="H107" s="17"/>
      <c r="I107" s="30"/>
      <c r="J107" s="30"/>
      <c r="K107" s="20"/>
      <c r="L107" s="20"/>
      <c r="M107" s="17"/>
      <c r="N107" s="29"/>
      <c r="O107" s="29"/>
      <c r="P107" s="29"/>
    </row>
    <row r="108" spans="1:16" x14ac:dyDescent="0.2">
      <c r="A108" s="17"/>
      <c r="B108" s="17"/>
      <c r="C108" s="17"/>
      <c r="D108" s="17"/>
      <c r="E108" s="29"/>
      <c r="F108" s="17"/>
      <c r="G108" s="17"/>
      <c r="H108" s="17"/>
      <c r="I108" s="30"/>
      <c r="J108" s="30"/>
      <c r="K108" s="20"/>
      <c r="L108" s="20"/>
      <c r="M108" s="17"/>
      <c r="N108" s="29"/>
      <c r="O108" s="29"/>
      <c r="P108" s="29"/>
    </row>
    <row r="109" spans="1:16" x14ac:dyDescent="0.2">
      <c r="A109" s="17"/>
      <c r="B109" s="17"/>
      <c r="C109" s="17"/>
      <c r="D109" s="17"/>
      <c r="E109" s="29"/>
      <c r="F109" s="17"/>
      <c r="G109" s="17"/>
      <c r="H109" s="17"/>
      <c r="I109" s="30"/>
      <c r="J109" s="30"/>
      <c r="K109" s="20"/>
      <c r="L109" s="20"/>
      <c r="M109" s="17"/>
      <c r="N109" s="29"/>
      <c r="O109" s="29"/>
      <c r="P109" s="29"/>
    </row>
    <row r="110" spans="1:16" x14ac:dyDescent="0.2">
      <c r="A110" s="17"/>
      <c r="B110" s="17"/>
      <c r="C110" s="17"/>
      <c r="D110" s="17"/>
      <c r="E110" s="29"/>
      <c r="F110" s="17"/>
      <c r="G110" s="17"/>
      <c r="H110" s="17"/>
      <c r="I110" s="30"/>
      <c r="J110" s="30"/>
      <c r="K110" s="20"/>
      <c r="L110" s="20"/>
      <c r="M110" s="17"/>
      <c r="N110" s="29"/>
      <c r="O110" s="29"/>
      <c r="P110" s="29"/>
    </row>
    <row r="111" spans="1:16" x14ac:dyDescent="0.2">
      <c r="A111" s="17"/>
      <c r="B111" s="17"/>
      <c r="C111" s="17"/>
      <c r="D111" s="17"/>
      <c r="E111" s="29"/>
      <c r="F111" s="17"/>
      <c r="G111" s="17"/>
      <c r="H111" s="17"/>
      <c r="I111" s="30"/>
      <c r="J111" s="30"/>
      <c r="K111" s="20"/>
      <c r="L111" s="20"/>
      <c r="M111" s="17"/>
      <c r="N111" s="29"/>
      <c r="O111" s="29"/>
      <c r="P111" s="29"/>
    </row>
    <row r="112" spans="1:16" x14ac:dyDescent="0.2">
      <c r="A112" s="17"/>
      <c r="B112" s="17"/>
      <c r="C112" s="17"/>
      <c r="D112" s="17"/>
      <c r="E112" s="29"/>
      <c r="F112" s="17"/>
      <c r="G112" s="17"/>
      <c r="H112" s="17"/>
      <c r="I112" s="30"/>
      <c r="J112" s="30"/>
      <c r="K112" s="20"/>
      <c r="L112" s="20"/>
      <c r="M112" s="17"/>
      <c r="N112" s="29"/>
      <c r="O112" s="29"/>
      <c r="P112" s="29"/>
    </row>
    <row r="113" spans="1:16" x14ac:dyDescent="0.2">
      <c r="A113" s="17"/>
      <c r="B113" s="17"/>
      <c r="C113" s="17"/>
      <c r="D113" s="17"/>
      <c r="E113" s="29"/>
      <c r="F113" s="17"/>
      <c r="G113" s="17"/>
      <c r="H113" s="17"/>
      <c r="I113" s="30"/>
      <c r="J113" s="30"/>
      <c r="K113" s="20"/>
      <c r="L113" s="20"/>
      <c r="M113" s="17"/>
      <c r="N113" s="29"/>
      <c r="O113" s="29"/>
      <c r="P113" s="29"/>
    </row>
    <row r="114" spans="1:16" x14ac:dyDescent="0.2">
      <c r="A114" s="17"/>
      <c r="B114" s="17"/>
      <c r="C114" s="17"/>
      <c r="D114" s="17"/>
      <c r="E114" s="29"/>
      <c r="F114" s="17"/>
      <c r="G114" s="17"/>
      <c r="H114" s="17"/>
      <c r="I114" s="30"/>
      <c r="J114" s="30"/>
      <c r="K114" s="20"/>
      <c r="L114" s="20"/>
      <c r="M114" s="17"/>
      <c r="N114" s="29"/>
      <c r="O114" s="29"/>
      <c r="P114" s="29"/>
    </row>
    <row r="115" spans="1:16" x14ac:dyDescent="0.2">
      <c r="A115" s="17"/>
      <c r="B115" s="17"/>
      <c r="C115" s="17"/>
      <c r="D115" s="17"/>
      <c r="E115" s="29"/>
      <c r="F115" s="17"/>
      <c r="G115" s="17"/>
      <c r="H115" s="17"/>
      <c r="I115" s="30"/>
      <c r="J115" s="30"/>
      <c r="K115" s="20"/>
      <c r="L115" s="20"/>
      <c r="M115" s="17"/>
      <c r="N115" s="29"/>
      <c r="O115" s="29"/>
      <c r="P115" s="29"/>
    </row>
    <row r="116" spans="1:16" x14ac:dyDescent="0.2">
      <c r="A116" s="17"/>
      <c r="B116" s="17"/>
      <c r="C116" s="17"/>
      <c r="D116" s="17"/>
      <c r="E116" s="29"/>
      <c r="F116" s="17"/>
      <c r="G116" s="17"/>
      <c r="H116" s="17"/>
      <c r="I116" s="30"/>
      <c r="J116" s="30"/>
      <c r="K116" s="20"/>
      <c r="L116" s="20"/>
      <c r="M116" s="17"/>
      <c r="N116" s="29"/>
      <c r="O116" s="29"/>
      <c r="P116" s="29"/>
    </row>
    <row r="117" spans="1:16" x14ac:dyDescent="0.2">
      <c r="A117" s="17"/>
      <c r="B117" s="17"/>
      <c r="C117" s="17"/>
      <c r="D117" s="17"/>
      <c r="E117" s="29"/>
      <c r="F117" s="17"/>
      <c r="G117" s="17"/>
      <c r="H117" s="17"/>
      <c r="I117" s="30"/>
      <c r="J117" s="30"/>
      <c r="K117" s="20"/>
      <c r="L117" s="20"/>
      <c r="M117" s="17"/>
      <c r="N117" s="29"/>
      <c r="O117" s="29"/>
      <c r="P117" s="29"/>
    </row>
    <row r="118" spans="1:16" x14ac:dyDescent="0.2">
      <c r="A118" s="17"/>
      <c r="B118" s="17"/>
      <c r="C118" s="17"/>
      <c r="D118" s="17"/>
      <c r="E118" s="29"/>
      <c r="F118" s="17"/>
      <c r="G118" s="17"/>
      <c r="H118" s="17"/>
      <c r="I118" s="30"/>
      <c r="J118" s="30"/>
      <c r="K118" s="20"/>
      <c r="L118" s="20"/>
      <c r="M118" s="17"/>
      <c r="N118" s="29"/>
      <c r="O118" s="29"/>
      <c r="P118" s="29"/>
    </row>
    <row r="119" spans="1:16" x14ac:dyDescent="0.2">
      <c r="A119" s="17"/>
      <c r="B119" s="17"/>
      <c r="C119" s="17"/>
      <c r="D119" s="17"/>
      <c r="E119" s="29"/>
      <c r="F119" s="17"/>
      <c r="G119" s="17"/>
      <c r="H119" s="17"/>
      <c r="I119" s="30"/>
      <c r="J119" s="30"/>
      <c r="K119" s="20"/>
      <c r="L119" s="20"/>
      <c r="M119" s="17"/>
      <c r="N119" s="29"/>
      <c r="O119" s="29"/>
      <c r="P119" s="29"/>
    </row>
    <row r="120" spans="1:16" x14ac:dyDescent="0.2">
      <c r="A120" s="17"/>
      <c r="B120" s="17"/>
      <c r="C120" s="17"/>
      <c r="D120" s="17"/>
      <c r="E120" s="29"/>
      <c r="F120" s="17"/>
      <c r="G120" s="17"/>
      <c r="H120" s="17"/>
      <c r="I120" s="30"/>
      <c r="J120" s="30"/>
      <c r="K120" s="20"/>
      <c r="L120" s="20"/>
      <c r="M120" s="17"/>
      <c r="N120" s="29"/>
      <c r="O120" s="29"/>
      <c r="P120" s="29"/>
    </row>
    <row r="121" spans="1:16" x14ac:dyDescent="0.2">
      <c r="A121" s="17"/>
      <c r="B121" s="17"/>
      <c r="C121" s="17"/>
      <c r="D121" s="17"/>
      <c r="E121" s="29"/>
      <c r="F121" s="17"/>
      <c r="G121" s="17"/>
      <c r="H121" s="17"/>
      <c r="I121" s="30"/>
      <c r="J121" s="30"/>
      <c r="K121" s="20"/>
      <c r="L121" s="20"/>
      <c r="M121" s="17"/>
      <c r="N121" s="29"/>
      <c r="O121" s="29"/>
      <c r="P121" s="29"/>
    </row>
    <row r="122" spans="1:16" x14ac:dyDescent="0.2">
      <c r="A122" s="17"/>
      <c r="B122" s="17"/>
      <c r="C122" s="17"/>
      <c r="D122" s="17"/>
      <c r="E122" s="29"/>
      <c r="F122" s="17"/>
      <c r="G122" s="17"/>
      <c r="H122" s="17"/>
      <c r="I122" s="30"/>
      <c r="J122" s="30"/>
      <c r="K122" s="20"/>
      <c r="L122" s="20"/>
      <c r="M122" s="17"/>
      <c r="N122" s="29"/>
      <c r="O122" s="29"/>
      <c r="P122" s="29"/>
    </row>
    <row r="123" spans="1:16" x14ac:dyDescent="0.2">
      <c r="A123" s="17"/>
      <c r="B123" s="17"/>
      <c r="C123" s="17"/>
      <c r="D123" s="17"/>
      <c r="E123" s="29"/>
      <c r="F123" s="17"/>
      <c r="G123" s="17"/>
      <c r="H123" s="17"/>
      <c r="I123" s="30"/>
      <c r="J123" s="30"/>
      <c r="K123" s="20"/>
      <c r="L123" s="20"/>
      <c r="M123" s="17"/>
      <c r="N123" s="29"/>
      <c r="O123" s="29"/>
      <c r="P123" s="29"/>
    </row>
    <row r="124" spans="1:16" x14ac:dyDescent="0.2">
      <c r="A124" s="17"/>
      <c r="B124" s="17"/>
      <c r="C124" s="17"/>
      <c r="D124" s="17"/>
      <c r="E124" s="29"/>
      <c r="F124" s="17"/>
      <c r="G124" s="17"/>
      <c r="H124" s="17"/>
      <c r="I124" s="30"/>
      <c r="J124" s="30"/>
      <c r="K124" s="20"/>
      <c r="L124" s="20"/>
      <c r="M124" s="17"/>
      <c r="N124" s="29"/>
      <c r="O124" s="29"/>
      <c r="P124" s="29"/>
    </row>
    <row r="125" spans="1:16" x14ac:dyDescent="0.2">
      <c r="A125" s="17"/>
      <c r="B125" s="17"/>
      <c r="C125" s="17"/>
      <c r="D125" s="17"/>
      <c r="E125" s="29"/>
      <c r="F125" s="17"/>
      <c r="G125" s="17"/>
      <c r="H125" s="17"/>
      <c r="I125" s="30"/>
      <c r="J125" s="30"/>
      <c r="K125" s="20"/>
      <c r="L125" s="20"/>
      <c r="M125" s="17"/>
      <c r="N125" s="29"/>
      <c r="O125" s="29"/>
      <c r="P125" s="29"/>
    </row>
    <row r="126" spans="1:16" x14ac:dyDescent="0.2">
      <c r="A126" s="17"/>
      <c r="B126" s="17"/>
      <c r="C126" s="17"/>
      <c r="D126" s="17"/>
      <c r="E126" s="29"/>
      <c r="F126" s="17"/>
      <c r="G126" s="17"/>
      <c r="H126" s="17"/>
      <c r="I126" s="30"/>
      <c r="J126" s="30"/>
      <c r="K126" s="20"/>
      <c r="L126" s="20"/>
      <c r="M126" s="17"/>
      <c r="N126" s="29"/>
      <c r="O126" s="29"/>
      <c r="P126" s="29"/>
    </row>
    <row r="127" spans="1:16" x14ac:dyDescent="0.2">
      <c r="A127" s="17"/>
      <c r="B127" s="17"/>
      <c r="C127" s="17"/>
      <c r="D127" s="17"/>
      <c r="E127" s="29"/>
      <c r="F127" s="17"/>
      <c r="G127" s="17"/>
      <c r="H127" s="17"/>
      <c r="I127" s="30"/>
      <c r="J127" s="30"/>
      <c r="K127" s="20"/>
      <c r="L127" s="20"/>
      <c r="M127" s="17"/>
      <c r="N127" s="29"/>
      <c r="O127" s="29"/>
      <c r="P127" s="29"/>
    </row>
    <row r="128" spans="1:16" x14ac:dyDescent="0.2">
      <c r="A128" s="17"/>
      <c r="B128" s="17"/>
      <c r="C128" s="17"/>
      <c r="D128" s="17"/>
      <c r="E128" s="29"/>
      <c r="F128" s="17"/>
      <c r="G128" s="17"/>
      <c r="H128" s="17"/>
      <c r="I128" s="30"/>
      <c r="J128" s="30"/>
      <c r="K128" s="20"/>
      <c r="L128" s="20"/>
      <c r="M128" s="17"/>
      <c r="N128" s="29"/>
      <c r="O128" s="29"/>
      <c r="P128" s="29"/>
    </row>
    <row r="129" spans="1:16" x14ac:dyDescent="0.2">
      <c r="A129" s="17"/>
      <c r="B129" s="17"/>
      <c r="C129" s="17"/>
      <c r="D129" s="17"/>
      <c r="E129" s="29"/>
      <c r="F129" s="17"/>
      <c r="G129" s="17"/>
      <c r="H129" s="17"/>
      <c r="I129" s="30"/>
      <c r="J129" s="30"/>
      <c r="K129" s="20"/>
      <c r="L129" s="20"/>
      <c r="M129" s="17"/>
      <c r="N129" s="29"/>
      <c r="O129" s="29"/>
      <c r="P129" s="29"/>
    </row>
    <row r="130" spans="1:16" x14ac:dyDescent="0.2">
      <c r="A130" s="17"/>
      <c r="B130" s="17"/>
      <c r="C130" s="17"/>
      <c r="D130" s="17"/>
      <c r="E130" s="29"/>
      <c r="F130" s="17"/>
      <c r="G130" s="17"/>
      <c r="H130" s="17"/>
      <c r="I130" s="30"/>
      <c r="J130" s="30"/>
      <c r="K130" s="20"/>
      <c r="L130" s="20"/>
      <c r="M130" s="17"/>
      <c r="N130" s="29"/>
      <c r="O130" s="29"/>
      <c r="P130" s="29"/>
    </row>
    <row r="131" spans="1:16" x14ac:dyDescent="0.2">
      <c r="A131" s="17"/>
      <c r="B131" s="17"/>
      <c r="C131" s="17"/>
      <c r="D131" s="17"/>
      <c r="E131" s="29"/>
      <c r="F131" s="17"/>
      <c r="G131" s="17"/>
      <c r="H131" s="17"/>
      <c r="I131" s="30"/>
      <c r="J131" s="30"/>
      <c r="K131" s="20"/>
      <c r="L131" s="20"/>
      <c r="M131" s="17"/>
      <c r="N131" s="29"/>
      <c r="O131" s="29"/>
      <c r="P131" s="29"/>
    </row>
    <row r="132" spans="1:16" x14ac:dyDescent="0.2">
      <c r="A132" s="17"/>
      <c r="B132" s="17"/>
      <c r="C132" s="17"/>
      <c r="D132" s="17"/>
      <c r="E132" s="29"/>
      <c r="F132" s="17"/>
      <c r="G132" s="17"/>
      <c r="H132" s="17"/>
      <c r="I132" s="30"/>
      <c r="J132" s="30"/>
      <c r="K132" s="20"/>
      <c r="L132" s="20"/>
      <c r="M132" s="17"/>
      <c r="N132" s="29"/>
      <c r="O132" s="29"/>
      <c r="P132" s="29"/>
    </row>
    <row r="133" spans="1:16" x14ac:dyDescent="0.2">
      <c r="A133" s="17"/>
      <c r="B133" s="17"/>
      <c r="C133" s="17"/>
      <c r="D133" s="17"/>
      <c r="E133" s="29"/>
      <c r="F133" s="17"/>
      <c r="G133" s="17"/>
      <c r="H133" s="17"/>
      <c r="I133" s="30"/>
      <c r="J133" s="30"/>
      <c r="K133" s="20"/>
      <c r="L133" s="20"/>
      <c r="M133" s="17"/>
      <c r="N133" s="29"/>
      <c r="O133" s="29"/>
      <c r="P133" s="29"/>
    </row>
    <row r="134" spans="1:16" x14ac:dyDescent="0.2">
      <c r="A134" s="17"/>
      <c r="B134" s="17"/>
      <c r="C134" s="17"/>
      <c r="D134" s="17"/>
      <c r="E134" s="29"/>
      <c r="F134" s="17"/>
      <c r="G134" s="17"/>
      <c r="H134" s="17"/>
      <c r="I134" s="30"/>
      <c r="J134" s="30"/>
      <c r="K134" s="20"/>
      <c r="L134" s="20"/>
      <c r="M134" s="17"/>
      <c r="N134" s="29"/>
      <c r="O134" s="29"/>
      <c r="P134" s="29"/>
    </row>
    <row r="135" spans="1:16" x14ac:dyDescent="0.2">
      <c r="A135" s="17"/>
      <c r="B135" s="17"/>
      <c r="C135" s="17"/>
      <c r="D135" s="17"/>
      <c r="E135" s="29"/>
      <c r="F135" s="17"/>
      <c r="G135" s="17"/>
      <c r="H135" s="17"/>
      <c r="I135" s="30"/>
      <c r="J135" s="30"/>
      <c r="K135" s="20"/>
      <c r="L135" s="20"/>
      <c r="M135" s="17"/>
      <c r="N135" s="29"/>
      <c r="O135" s="29"/>
      <c r="P135" s="29"/>
    </row>
    <row r="136" spans="1:16" x14ac:dyDescent="0.2">
      <c r="A136" s="17"/>
      <c r="B136" s="17"/>
      <c r="C136" s="17"/>
      <c r="D136" s="17"/>
      <c r="E136" s="29"/>
      <c r="F136" s="17"/>
      <c r="G136" s="17"/>
      <c r="H136" s="17"/>
      <c r="I136" s="30"/>
      <c r="J136" s="30"/>
      <c r="K136" s="20"/>
      <c r="L136" s="20"/>
      <c r="M136" s="17"/>
      <c r="N136" s="29"/>
      <c r="O136" s="29"/>
      <c r="P136" s="29"/>
    </row>
    <row r="137" spans="1:16" x14ac:dyDescent="0.2">
      <c r="A137" s="17"/>
      <c r="B137" s="17"/>
      <c r="C137" s="17"/>
      <c r="D137" s="17"/>
      <c r="E137" s="29"/>
      <c r="F137" s="17"/>
      <c r="G137" s="17"/>
      <c r="H137" s="17"/>
      <c r="I137" s="30"/>
      <c r="J137" s="30"/>
      <c r="K137" s="20"/>
      <c r="L137" s="20"/>
      <c r="M137" s="17"/>
      <c r="N137" s="29"/>
      <c r="O137" s="29"/>
      <c r="P137" s="29"/>
    </row>
    <row r="138" spans="1:16" x14ac:dyDescent="0.2">
      <c r="A138" s="17"/>
      <c r="B138" s="17"/>
      <c r="C138" s="17"/>
      <c r="D138" s="17"/>
      <c r="E138" s="29"/>
      <c r="F138" s="17"/>
      <c r="G138" s="17"/>
      <c r="H138" s="17"/>
      <c r="I138" s="30"/>
      <c r="J138" s="30"/>
      <c r="K138" s="20"/>
      <c r="L138" s="20"/>
      <c r="M138" s="17"/>
      <c r="N138" s="29"/>
      <c r="O138" s="29"/>
      <c r="P138" s="29"/>
    </row>
    <row r="139" spans="1:16" x14ac:dyDescent="0.2">
      <c r="A139" s="17"/>
      <c r="B139" s="17"/>
      <c r="C139" s="17"/>
      <c r="D139" s="17"/>
      <c r="E139" s="29"/>
      <c r="F139" s="17"/>
      <c r="G139" s="17"/>
      <c r="H139" s="17"/>
      <c r="I139" s="30"/>
      <c r="J139" s="30"/>
      <c r="K139" s="20"/>
      <c r="L139" s="20"/>
      <c r="M139" s="17"/>
      <c r="N139" s="29"/>
      <c r="O139" s="29"/>
      <c r="P139" s="29"/>
    </row>
    <row r="140" spans="1:16" x14ac:dyDescent="0.2">
      <c r="A140" s="17"/>
      <c r="B140" s="17"/>
      <c r="C140" s="17"/>
      <c r="D140" s="17"/>
      <c r="E140" s="29"/>
      <c r="F140" s="17"/>
      <c r="G140" s="17"/>
      <c r="H140" s="17"/>
      <c r="I140" s="30"/>
      <c r="J140" s="30"/>
      <c r="K140" s="20"/>
      <c r="L140" s="20"/>
      <c r="M140" s="17"/>
      <c r="N140" s="29"/>
      <c r="O140" s="29"/>
      <c r="P140" s="29"/>
    </row>
    <row r="141" spans="1:16" x14ac:dyDescent="0.2">
      <c r="A141" s="17"/>
      <c r="B141" s="17"/>
      <c r="C141" s="17"/>
      <c r="D141" s="17"/>
      <c r="E141" s="29"/>
      <c r="F141" s="17"/>
      <c r="G141" s="17"/>
      <c r="H141" s="17"/>
      <c r="I141" s="30"/>
      <c r="J141" s="30"/>
      <c r="K141" s="20"/>
      <c r="L141" s="20"/>
      <c r="M141" s="17"/>
      <c r="N141" s="29"/>
      <c r="O141" s="29"/>
      <c r="P141" s="29"/>
    </row>
    <row r="142" spans="1:16" x14ac:dyDescent="0.2">
      <c r="A142" s="17"/>
      <c r="B142" s="17"/>
      <c r="C142" s="17"/>
      <c r="D142" s="17"/>
      <c r="E142" s="29"/>
      <c r="F142" s="17"/>
      <c r="G142" s="17"/>
      <c r="H142" s="17"/>
      <c r="I142" s="30"/>
      <c r="J142" s="30"/>
      <c r="K142" s="20"/>
      <c r="L142" s="20"/>
      <c r="M142" s="17"/>
      <c r="N142" s="29"/>
      <c r="O142" s="29"/>
      <c r="P142" s="29"/>
    </row>
    <row r="143" spans="1:16" x14ac:dyDescent="0.2">
      <c r="A143" s="17"/>
      <c r="B143" s="17"/>
      <c r="C143" s="17"/>
      <c r="D143" s="17"/>
      <c r="E143" s="29"/>
      <c r="F143" s="17"/>
      <c r="G143" s="17"/>
      <c r="H143" s="17"/>
      <c r="I143" s="30"/>
      <c r="J143" s="30"/>
      <c r="K143" s="20"/>
      <c r="L143" s="20"/>
      <c r="M143" s="17"/>
      <c r="N143" s="29"/>
      <c r="O143" s="29"/>
      <c r="P143" s="29"/>
    </row>
    <row r="144" spans="1:16" x14ac:dyDescent="0.2">
      <c r="A144" s="17"/>
      <c r="B144" s="17"/>
      <c r="C144" s="17"/>
      <c r="D144" s="17"/>
      <c r="E144" s="29"/>
      <c r="F144" s="17"/>
      <c r="G144" s="17"/>
      <c r="H144" s="17"/>
      <c r="I144" s="30"/>
      <c r="J144" s="30"/>
      <c r="K144" s="20"/>
      <c r="L144" s="20"/>
      <c r="M144" s="17"/>
      <c r="N144" s="29"/>
      <c r="O144" s="29"/>
      <c r="P144" s="29"/>
    </row>
    <row r="145" spans="1:16" x14ac:dyDescent="0.2">
      <c r="A145" s="17"/>
      <c r="B145" s="17"/>
      <c r="C145" s="17"/>
      <c r="D145" s="17"/>
      <c r="E145" s="29"/>
      <c r="F145" s="17"/>
      <c r="G145" s="17"/>
      <c r="H145" s="17"/>
      <c r="I145" s="30"/>
      <c r="J145" s="30"/>
      <c r="K145" s="20"/>
      <c r="L145" s="20"/>
      <c r="M145" s="17"/>
      <c r="N145" s="29"/>
      <c r="O145" s="29"/>
      <c r="P145" s="29"/>
    </row>
    <row r="146" spans="1:16" x14ac:dyDescent="0.2">
      <c r="A146" s="17"/>
      <c r="B146" s="17"/>
      <c r="C146" s="17"/>
      <c r="D146" s="17"/>
      <c r="E146" s="29"/>
      <c r="F146" s="17"/>
      <c r="G146" s="17"/>
      <c r="H146" s="17"/>
      <c r="I146" s="30"/>
      <c r="J146" s="30"/>
      <c r="K146" s="20"/>
      <c r="L146" s="20"/>
      <c r="M146" s="17"/>
      <c r="N146" s="29"/>
      <c r="O146" s="29"/>
      <c r="P146" s="29"/>
    </row>
    <row r="147" spans="1:16" x14ac:dyDescent="0.2">
      <c r="A147" s="17"/>
      <c r="B147" s="17"/>
      <c r="C147" s="17"/>
      <c r="D147" s="17"/>
      <c r="E147" s="29"/>
      <c r="F147" s="17"/>
      <c r="G147" s="17"/>
      <c r="H147" s="17"/>
      <c r="I147" s="30"/>
      <c r="J147" s="30"/>
      <c r="K147" s="20"/>
      <c r="L147" s="20"/>
      <c r="M147" s="17"/>
      <c r="N147" s="29"/>
      <c r="O147" s="29"/>
      <c r="P147" s="29"/>
    </row>
    <row r="148" spans="1:16" x14ac:dyDescent="0.2">
      <c r="A148" s="17"/>
      <c r="B148" s="17"/>
      <c r="C148" s="17"/>
      <c r="D148" s="17"/>
      <c r="E148" s="29"/>
      <c r="F148" s="17"/>
      <c r="G148" s="17"/>
      <c r="H148" s="17"/>
      <c r="I148" s="30"/>
      <c r="J148" s="30"/>
      <c r="K148" s="20"/>
      <c r="L148" s="20"/>
      <c r="M148" s="17"/>
      <c r="N148" s="29"/>
      <c r="O148" s="29"/>
      <c r="P148" s="29"/>
    </row>
    <row r="149" spans="1:16" x14ac:dyDescent="0.2">
      <c r="A149" s="17"/>
      <c r="B149" s="17"/>
      <c r="C149" s="17"/>
      <c r="D149" s="17"/>
      <c r="E149" s="29"/>
      <c r="F149" s="17"/>
      <c r="G149" s="17"/>
      <c r="H149" s="17"/>
      <c r="I149" s="30"/>
      <c r="J149" s="30"/>
      <c r="K149" s="20"/>
      <c r="L149" s="20"/>
      <c r="M149" s="17"/>
      <c r="N149" s="29"/>
      <c r="O149" s="29"/>
      <c r="P149" s="29"/>
    </row>
    <row r="150" spans="1:16" x14ac:dyDescent="0.2">
      <c r="A150" s="17"/>
      <c r="B150" s="17"/>
      <c r="C150" s="17"/>
      <c r="D150" s="17"/>
      <c r="E150" s="29"/>
      <c r="F150" s="17"/>
      <c r="G150" s="17"/>
      <c r="H150" s="17"/>
      <c r="I150" s="30"/>
      <c r="J150" s="30"/>
      <c r="K150" s="20"/>
      <c r="L150" s="20"/>
      <c r="M150" s="17"/>
      <c r="N150" s="29"/>
      <c r="O150" s="29"/>
      <c r="P150" s="29"/>
    </row>
    <row r="151" spans="1:16" x14ac:dyDescent="0.2">
      <c r="A151" s="17"/>
      <c r="B151" s="17"/>
      <c r="C151" s="17"/>
      <c r="D151" s="17"/>
      <c r="E151" s="29"/>
      <c r="F151" s="17"/>
      <c r="G151" s="17"/>
      <c r="H151" s="17"/>
      <c r="I151" s="30"/>
      <c r="J151" s="30"/>
      <c r="K151" s="20"/>
      <c r="L151" s="20"/>
      <c r="M151" s="17"/>
      <c r="N151" s="29"/>
      <c r="O151" s="29"/>
      <c r="P151" s="29"/>
    </row>
    <row r="152" spans="1:16" x14ac:dyDescent="0.2">
      <c r="A152" s="17"/>
      <c r="B152" s="17"/>
      <c r="C152" s="17"/>
      <c r="D152" s="17"/>
      <c r="E152" s="29"/>
      <c r="F152" s="17"/>
      <c r="G152" s="17"/>
      <c r="H152" s="17"/>
      <c r="I152" s="30"/>
      <c r="J152" s="30"/>
      <c r="K152" s="20"/>
      <c r="L152" s="20"/>
      <c r="M152" s="17"/>
      <c r="N152" s="29"/>
      <c r="O152" s="29"/>
      <c r="P152" s="29"/>
    </row>
    <row r="153" spans="1:16" x14ac:dyDescent="0.2">
      <c r="A153" s="17"/>
      <c r="B153" s="17"/>
      <c r="C153" s="17"/>
      <c r="D153" s="17"/>
      <c r="E153" s="29"/>
      <c r="F153" s="17"/>
      <c r="G153" s="17"/>
      <c r="H153" s="17"/>
      <c r="I153" s="30"/>
      <c r="J153" s="30"/>
      <c r="K153" s="20"/>
      <c r="L153" s="20"/>
      <c r="M153" s="17"/>
      <c r="N153" s="29"/>
      <c r="O153" s="29"/>
      <c r="P153" s="29"/>
    </row>
    <row r="154" spans="1:16" x14ac:dyDescent="0.2">
      <c r="A154" s="17"/>
      <c r="B154" s="17"/>
      <c r="C154" s="17"/>
      <c r="D154" s="17"/>
      <c r="E154" s="29"/>
      <c r="F154" s="17"/>
      <c r="G154" s="17"/>
      <c r="H154" s="17"/>
      <c r="I154" s="30"/>
      <c r="J154" s="30"/>
      <c r="K154" s="20"/>
      <c r="L154" s="20"/>
      <c r="M154" s="17"/>
      <c r="N154" s="29"/>
      <c r="O154" s="29"/>
      <c r="P154" s="29"/>
    </row>
    <row r="155" spans="1:16" x14ac:dyDescent="0.2">
      <c r="A155" s="17"/>
      <c r="B155" s="17"/>
      <c r="C155" s="17"/>
      <c r="D155" s="17"/>
      <c r="E155" s="29"/>
      <c r="F155" s="17"/>
      <c r="G155" s="17"/>
      <c r="H155" s="17"/>
      <c r="I155" s="30"/>
      <c r="J155" s="30"/>
      <c r="K155" s="20"/>
      <c r="L155" s="20"/>
      <c r="M155" s="17"/>
      <c r="N155" s="29"/>
      <c r="O155" s="29"/>
      <c r="P155" s="29"/>
    </row>
    <row r="156" spans="1:16" x14ac:dyDescent="0.2">
      <c r="A156" s="17"/>
      <c r="B156" s="17"/>
      <c r="C156" s="17"/>
      <c r="D156" s="17"/>
      <c r="E156" s="29"/>
      <c r="F156" s="17"/>
      <c r="G156" s="17"/>
      <c r="H156" s="17"/>
      <c r="I156" s="30"/>
      <c r="J156" s="30"/>
      <c r="K156" s="20"/>
      <c r="L156" s="20"/>
      <c r="M156" s="17"/>
      <c r="N156" s="29"/>
      <c r="O156" s="29"/>
      <c r="P156" s="29"/>
    </row>
    <row r="157" spans="1:16" x14ac:dyDescent="0.2">
      <c r="A157" s="17"/>
      <c r="B157" s="17"/>
      <c r="C157" s="17"/>
      <c r="D157" s="17"/>
      <c r="E157" s="29"/>
      <c r="F157" s="17"/>
      <c r="G157" s="17"/>
      <c r="H157" s="17"/>
      <c r="I157" s="30"/>
      <c r="J157" s="30"/>
      <c r="K157" s="20"/>
      <c r="L157" s="20"/>
      <c r="M157" s="17"/>
      <c r="N157" s="29"/>
      <c r="O157" s="29"/>
      <c r="P157" s="29"/>
    </row>
    <row r="158" spans="1:16" x14ac:dyDescent="0.2">
      <c r="A158" s="17"/>
      <c r="B158" s="17"/>
      <c r="C158" s="17"/>
      <c r="D158" s="17"/>
      <c r="E158" s="29"/>
      <c r="F158" s="17"/>
      <c r="G158" s="17"/>
      <c r="H158" s="17"/>
      <c r="I158" s="30"/>
      <c r="J158" s="30"/>
      <c r="K158" s="20"/>
      <c r="L158" s="20"/>
      <c r="M158" s="17"/>
      <c r="N158" s="29"/>
      <c r="O158" s="29"/>
      <c r="P158" s="29"/>
    </row>
    <row r="159" spans="1:16" x14ac:dyDescent="0.2">
      <c r="A159" s="17"/>
      <c r="B159" s="17"/>
      <c r="C159" s="17"/>
      <c r="D159" s="17"/>
      <c r="E159" s="29"/>
      <c r="F159" s="17"/>
      <c r="G159" s="17"/>
      <c r="H159" s="17"/>
      <c r="I159" s="30"/>
      <c r="J159" s="30"/>
      <c r="K159" s="20"/>
      <c r="L159" s="20"/>
      <c r="M159" s="17"/>
      <c r="N159" s="29"/>
      <c r="O159" s="29"/>
      <c r="P159" s="29"/>
    </row>
    <row r="160" spans="1:16" x14ac:dyDescent="0.2">
      <c r="A160" s="17"/>
      <c r="B160" s="17"/>
      <c r="C160" s="17"/>
      <c r="D160" s="17"/>
      <c r="E160" s="29"/>
      <c r="F160" s="17"/>
      <c r="G160" s="17"/>
      <c r="H160" s="17"/>
      <c r="I160" s="30"/>
      <c r="J160" s="30"/>
      <c r="K160" s="20"/>
      <c r="L160" s="20"/>
      <c r="M160" s="17"/>
      <c r="N160" s="29"/>
      <c r="O160" s="29"/>
      <c r="P160" s="29"/>
    </row>
    <row r="161" spans="1:16" x14ac:dyDescent="0.2">
      <c r="A161" s="17"/>
      <c r="B161" s="17"/>
      <c r="C161" s="17"/>
      <c r="D161" s="17"/>
      <c r="E161" s="29"/>
      <c r="F161" s="17"/>
      <c r="G161" s="17"/>
      <c r="H161" s="17"/>
      <c r="I161" s="30"/>
      <c r="J161" s="30"/>
      <c r="K161" s="20"/>
      <c r="L161" s="20"/>
      <c r="M161" s="17"/>
      <c r="N161" s="29"/>
      <c r="O161" s="29"/>
      <c r="P161" s="29"/>
    </row>
    <row r="162" spans="1:16" x14ac:dyDescent="0.2">
      <c r="A162" s="17"/>
      <c r="B162" s="17"/>
      <c r="C162" s="17"/>
      <c r="D162" s="17"/>
      <c r="E162" s="29"/>
      <c r="F162" s="17"/>
      <c r="G162" s="17"/>
      <c r="H162" s="17"/>
      <c r="I162" s="30"/>
      <c r="J162" s="30"/>
      <c r="K162" s="20"/>
      <c r="L162" s="20"/>
      <c r="M162" s="17"/>
      <c r="N162" s="29"/>
      <c r="O162" s="29"/>
      <c r="P162" s="29"/>
    </row>
    <row r="163" spans="1:16" x14ac:dyDescent="0.2">
      <c r="A163" s="17"/>
      <c r="B163" s="17"/>
      <c r="C163" s="17"/>
      <c r="D163" s="17"/>
      <c r="E163" s="29"/>
      <c r="F163" s="17"/>
      <c r="G163" s="17"/>
      <c r="H163" s="17"/>
      <c r="I163" s="30"/>
      <c r="J163" s="30"/>
      <c r="K163" s="20"/>
      <c r="L163" s="20"/>
      <c r="M163" s="17"/>
      <c r="N163" s="29"/>
      <c r="O163" s="29"/>
      <c r="P163" s="29"/>
    </row>
    <row r="164" spans="1:16" x14ac:dyDescent="0.2">
      <c r="A164" s="17"/>
      <c r="B164" s="17"/>
      <c r="C164" s="17"/>
      <c r="D164" s="17"/>
      <c r="E164" s="29"/>
      <c r="F164" s="17"/>
      <c r="G164" s="17"/>
      <c r="H164" s="17"/>
      <c r="I164" s="30"/>
      <c r="J164" s="30"/>
      <c r="K164" s="20"/>
      <c r="L164" s="20"/>
      <c r="M164" s="17"/>
      <c r="N164" s="29"/>
      <c r="O164" s="29"/>
      <c r="P164" s="29"/>
    </row>
    <row r="165" spans="1:16" x14ac:dyDescent="0.2">
      <c r="A165" s="17"/>
      <c r="B165" s="17"/>
      <c r="C165" s="17"/>
      <c r="D165" s="17"/>
      <c r="E165" s="29"/>
      <c r="F165" s="17"/>
      <c r="G165" s="17"/>
      <c r="H165" s="17"/>
      <c r="I165" s="30"/>
      <c r="J165" s="30"/>
      <c r="K165" s="20"/>
      <c r="L165" s="20"/>
      <c r="M165" s="17"/>
      <c r="N165" s="29"/>
      <c r="O165" s="29"/>
      <c r="P165" s="29"/>
    </row>
    <row r="166" spans="1:16" x14ac:dyDescent="0.2">
      <c r="A166" s="17"/>
      <c r="B166" s="17"/>
      <c r="C166" s="17"/>
      <c r="D166" s="17"/>
      <c r="E166" s="29"/>
      <c r="F166" s="17"/>
      <c r="G166" s="17"/>
      <c r="H166" s="17"/>
      <c r="I166" s="30"/>
      <c r="J166" s="30"/>
      <c r="K166" s="20"/>
      <c r="L166" s="20"/>
      <c r="M166" s="17"/>
      <c r="N166" s="29"/>
      <c r="O166" s="29"/>
      <c r="P166" s="29"/>
    </row>
    <row r="167" spans="1:16" x14ac:dyDescent="0.2">
      <c r="A167" s="17"/>
      <c r="B167" s="17"/>
      <c r="C167" s="17"/>
      <c r="D167" s="17"/>
      <c r="E167" s="29"/>
      <c r="F167" s="17"/>
      <c r="G167" s="17"/>
      <c r="H167" s="17"/>
      <c r="I167" s="30"/>
      <c r="J167" s="30"/>
      <c r="K167" s="20"/>
      <c r="L167" s="20"/>
      <c r="M167" s="17"/>
      <c r="N167" s="29"/>
      <c r="O167" s="29"/>
      <c r="P167" s="29"/>
    </row>
    <row r="168" spans="1:16" x14ac:dyDescent="0.2">
      <c r="A168" s="17"/>
      <c r="B168" s="17"/>
      <c r="C168" s="17"/>
      <c r="D168" s="17"/>
      <c r="E168" s="29"/>
      <c r="F168" s="17"/>
      <c r="G168" s="17"/>
      <c r="H168" s="17"/>
      <c r="I168" s="30"/>
      <c r="J168" s="30"/>
      <c r="K168" s="20"/>
      <c r="L168" s="20"/>
      <c r="M168" s="17"/>
      <c r="N168" s="29"/>
      <c r="O168" s="29"/>
      <c r="P168" s="29"/>
    </row>
    <row r="169" spans="1:16" x14ac:dyDescent="0.2">
      <c r="A169" s="17"/>
      <c r="B169" s="17"/>
      <c r="C169" s="17"/>
      <c r="D169" s="17"/>
      <c r="E169" s="29"/>
      <c r="F169" s="17"/>
      <c r="G169" s="17"/>
      <c r="H169" s="17"/>
      <c r="I169" s="30"/>
      <c r="J169" s="30"/>
      <c r="K169" s="20"/>
      <c r="L169" s="20"/>
      <c r="M169" s="17"/>
      <c r="N169" s="29"/>
      <c r="O169" s="29"/>
      <c r="P169" s="29"/>
    </row>
    <row r="170" spans="1:16" x14ac:dyDescent="0.2">
      <c r="A170" s="17"/>
      <c r="B170" s="17"/>
      <c r="C170" s="17"/>
      <c r="D170" s="17"/>
      <c r="E170" s="29"/>
      <c r="F170" s="17"/>
      <c r="G170" s="17"/>
      <c r="H170" s="17"/>
      <c r="I170" s="30"/>
      <c r="J170" s="30"/>
      <c r="K170" s="20"/>
      <c r="L170" s="20"/>
      <c r="M170" s="17"/>
      <c r="N170" s="29"/>
      <c r="O170" s="29"/>
      <c r="P170" s="29"/>
    </row>
    <row r="171" spans="1:16" x14ac:dyDescent="0.2">
      <c r="A171" s="17"/>
      <c r="B171" s="17"/>
      <c r="C171" s="17"/>
      <c r="D171" s="17"/>
      <c r="E171" s="29"/>
      <c r="F171" s="17"/>
      <c r="G171" s="17"/>
      <c r="H171" s="17"/>
      <c r="I171" s="30"/>
      <c r="J171" s="30"/>
      <c r="K171" s="20"/>
      <c r="L171" s="20"/>
      <c r="M171" s="17"/>
      <c r="N171" s="29"/>
      <c r="O171" s="29"/>
      <c r="P171" s="29"/>
    </row>
    <row r="172" spans="1:16" x14ac:dyDescent="0.2">
      <c r="A172" s="17"/>
      <c r="B172" s="17"/>
      <c r="C172" s="17"/>
      <c r="D172" s="17"/>
      <c r="E172" s="29"/>
      <c r="F172" s="17"/>
      <c r="G172" s="17"/>
      <c r="H172" s="17"/>
      <c r="I172" s="30"/>
      <c r="J172" s="30"/>
      <c r="K172" s="20"/>
      <c r="L172" s="20"/>
      <c r="M172" s="17"/>
      <c r="N172" s="29"/>
      <c r="O172" s="29"/>
      <c r="P172" s="29"/>
    </row>
    <row r="173" spans="1:16" x14ac:dyDescent="0.2">
      <c r="A173" s="17"/>
      <c r="B173" s="17"/>
      <c r="C173" s="17"/>
      <c r="D173" s="17"/>
      <c r="E173" s="29"/>
      <c r="F173" s="17"/>
      <c r="G173" s="17"/>
      <c r="H173" s="17"/>
      <c r="I173" s="30"/>
      <c r="J173" s="30"/>
      <c r="K173" s="20"/>
      <c r="L173" s="20"/>
      <c r="M173" s="17"/>
      <c r="N173" s="29"/>
      <c r="O173" s="29"/>
      <c r="P173" s="29"/>
    </row>
    <row r="174" spans="1:16" x14ac:dyDescent="0.2">
      <c r="A174" s="17"/>
      <c r="B174" s="17"/>
      <c r="C174" s="17"/>
      <c r="D174" s="17"/>
      <c r="E174" s="29"/>
      <c r="F174" s="17"/>
      <c r="G174" s="17"/>
      <c r="H174" s="17"/>
      <c r="I174" s="30"/>
      <c r="J174" s="30"/>
      <c r="K174" s="20"/>
      <c r="L174" s="20"/>
      <c r="M174" s="17"/>
      <c r="N174" s="29"/>
      <c r="O174" s="29"/>
      <c r="P174" s="29"/>
    </row>
    <row r="175" spans="1:16" x14ac:dyDescent="0.2">
      <c r="A175" s="17"/>
      <c r="B175" s="17"/>
      <c r="C175" s="17"/>
      <c r="D175" s="17"/>
      <c r="E175" s="29"/>
      <c r="F175" s="17"/>
      <c r="G175" s="17"/>
      <c r="H175" s="17"/>
      <c r="I175" s="30"/>
      <c r="J175" s="30"/>
      <c r="K175" s="20"/>
      <c r="L175" s="20"/>
      <c r="M175" s="17"/>
      <c r="N175" s="29"/>
      <c r="O175" s="29"/>
      <c r="P175" s="29"/>
    </row>
    <row r="176" spans="1:16" x14ac:dyDescent="0.2">
      <c r="A176" s="17"/>
      <c r="B176" s="17"/>
      <c r="C176" s="17"/>
      <c r="D176" s="17"/>
      <c r="E176" s="29"/>
      <c r="F176" s="17"/>
      <c r="G176" s="17"/>
      <c r="H176" s="17"/>
      <c r="I176" s="30"/>
      <c r="J176" s="30"/>
      <c r="K176" s="20"/>
      <c r="L176" s="20"/>
      <c r="M176" s="17"/>
      <c r="N176" s="29"/>
      <c r="O176" s="29"/>
      <c r="P176" s="29"/>
    </row>
    <row r="177" spans="1:16" x14ac:dyDescent="0.2">
      <c r="A177" s="17"/>
      <c r="B177" s="17"/>
      <c r="C177" s="17"/>
      <c r="D177" s="17"/>
      <c r="E177" s="29"/>
      <c r="F177" s="17"/>
      <c r="G177" s="17"/>
      <c r="H177" s="17"/>
      <c r="I177" s="30"/>
      <c r="J177" s="30"/>
      <c r="K177" s="20"/>
      <c r="L177" s="20"/>
      <c r="M177" s="17"/>
      <c r="N177" s="29"/>
      <c r="O177" s="29"/>
      <c r="P177" s="29"/>
    </row>
    <row r="178" spans="1:16" x14ac:dyDescent="0.2">
      <c r="A178" s="17"/>
      <c r="B178" s="17"/>
      <c r="C178" s="17"/>
      <c r="D178" s="17"/>
      <c r="E178" s="29"/>
      <c r="F178" s="17"/>
      <c r="G178" s="17"/>
      <c r="H178" s="17"/>
      <c r="I178" s="30"/>
      <c r="J178" s="30"/>
      <c r="K178" s="20"/>
      <c r="L178" s="20"/>
      <c r="M178" s="17"/>
      <c r="N178" s="29"/>
      <c r="O178" s="29"/>
      <c r="P178" s="29"/>
    </row>
    <row r="179" spans="1:16" x14ac:dyDescent="0.2">
      <c r="A179" s="17"/>
      <c r="B179" s="17"/>
      <c r="C179" s="17"/>
      <c r="D179" s="17"/>
      <c r="E179" s="29"/>
      <c r="F179" s="17"/>
      <c r="G179" s="17"/>
      <c r="H179" s="17"/>
      <c r="I179" s="30"/>
      <c r="J179" s="30"/>
      <c r="K179" s="20"/>
      <c r="L179" s="20"/>
      <c r="M179" s="17"/>
      <c r="N179" s="29"/>
      <c r="O179" s="29"/>
      <c r="P179" s="29"/>
    </row>
    <row r="180" spans="1:16" x14ac:dyDescent="0.2">
      <c r="A180" s="17"/>
      <c r="B180" s="17"/>
      <c r="C180" s="17"/>
      <c r="D180" s="17"/>
      <c r="E180" s="29"/>
      <c r="F180" s="17"/>
      <c r="G180" s="17"/>
      <c r="H180" s="17"/>
      <c r="I180" s="30"/>
      <c r="J180" s="30"/>
      <c r="K180" s="20"/>
      <c r="L180" s="20"/>
      <c r="M180" s="17"/>
      <c r="N180" s="29"/>
      <c r="O180" s="29"/>
      <c r="P180" s="29"/>
    </row>
    <row r="181" spans="1:16" x14ac:dyDescent="0.2">
      <c r="A181" s="17"/>
      <c r="B181" s="17"/>
      <c r="C181" s="17"/>
      <c r="D181" s="17"/>
      <c r="E181" s="29"/>
      <c r="F181" s="17"/>
      <c r="G181" s="17"/>
      <c r="H181" s="17"/>
      <c r="I181" s="30"/>
      <c r="J181" s="30"/>
      <c r="K181" s="20"/>
      <c r="L181" s="20"/>
      <c r="M181" s="17"/>
      <c r="N181" s="29"/>
      <c r="O181" s="29"/>
      <c r="P181" s="29"/>
    </row>
    <row r="182" spans="1:16" x14ac:dyDescent="0.2">
      <c r="A182" s="17"/>
      <c r="B182" s="17"/>
      <c r="C182" s="17"/>
      <c r="D182" s="17"/>
      <c r="E182" s="29"/>
      <c r="F182" s="17"/>
      <c r="G182" s="17"/>
      <c r="H182" s="17"/>
      <c r="I182" s="30"/>
      <c r="J182" s="30"/>
      <c r="K182" s="20"/>
      <c r="L182" s="20"/>
      <c r="M182" s="17"/>
      <c r="N182" s="29"/>
      <c r="O182" s="29"/>
      <c r="P182" s="29"/>
    </row>
    <row r="183" spans="1:16" x14ac:dyDescent="0.2">
      <c r="A183" s="17"/>
      <c r="B183" s="17"/>
      <c r="C183" s="17"/>
      <c r="D183" s="17"/>
      <c r="E183" s="29"/>
      <c r="F183" s="17"/>
      <c r="G183" s="17"/>
      <c r="H183" s="17"/>
      <c r="I183" s="30"/>
      <c r="J183" s="30"/>
      <c r="K183" s="20"/>
      <c r="L183" s="20"/>
      <c r="M183" s="17"/>
      <c r="N183" s="29"/>
      <c r="O183" s="29"/>
      <c r="P183" s="29"/>
    </row>
    <row r="184" spans="1:16" x14ac:dyDescent="0.2">
      <c r="A184" s="17"/>
      <c r="B184" s="17"/>
      <c r="C184" s="17"/>
      <c r="D184" s="17"/>
      <c r="E184" s="29"/>
      <c r="F184" s="17"/>
      <c r="G184" s="17"/>
      <c r="H184" s="17"/>
      <c r="I184" s="30"/>
      <c r="J184" s="30"/>
      <c r="K184" s="20"/>
      <c r="L184" s="20"/>
      <c r="M184" s="17"/>
      <c r="N184" s="29"/>
      <c r="O184" s="29"/>
      <c r="P184" s="29"/>
    </row>
    <row r="185" spans="1:16" x14ac:dyDescent="0.2">
      <c r="A185" s="17"/>
      <c r="B185" s="17"/>
      <c r="C185" s="17"/>
      <c r="D185" s="17"/>
      <c r="E185" s="29"/>
      <c r="F185" s="17"/>
      <c r="G185" s="17"/>
      <c r="H185" s="17"/>
      <c r="I185" s="30"/>
      <c r="J185" s="30"/>
      <c r="K185" s="20"/>
      <c r="L185" s="20"/>
      <c r="M185" s="17"/>
      <c r="N185" s="29"/>
      <c r="O185" s="29"/>
      <c r="P185" s="29"/>
    </row>
    <row r="186" spans="1:16" x14ac:dyDescent="0.2">
      <c r="A186" s="17"/>
      <c r="B186" s="17"/>
      <c r="C186" s="17"/>
      <c r="D186" s="17"/>
      <c r="E186" s="29"/>
      <c r="F186" s="17"/>
      <c r="G186" s="17"/>
      <c r="H186" s="17"/>
      <c r="I186" s="30"/>
      <c r="J186" s="30"/>
      <c r="K186" s="20"/>
      <c r="L186" s="20"/>
      <c r="M186" s="17"/>
      <c r="N186" s="29"/>
      <c r="O186" s="29"/>
      <c r="P186" s="29"/>
    </row>
    <row r="187" spans="1:16" x14ac:dyDescent="0.2">
      <c r="A187" s="17"/>
      <c r="B187" s="17"/>
      <c r="C187" s="17"/>
      <c r="D187" s="17"/>
      <c r="E187" s="29"/>
      <c r="F187" s="17"/>
      <c r="G187" s="17"/>
      <c r="H187" s="17"/>
      <c r="I187" s="30"/>
      <c r="J187" s="30"/>
      <c r="K187" s="20"/>
      <c r="L187" s="20"/>
      <c r="M187" s="17"/>
      <c r="N187" s="29"/>
      <c r="O187" s="29"/>
      <c r="P187" s="29"/>
    </row>
    <row r="188" spans="1:16" x14ac:dyDescent="0.2">
      <c r="A188" s="17"/>
      <c r="B188" s="17"/>
      <c r="C188" s="17"/>
      <c r="D188" s="17"/>
      <c r="E188" s="29"/>
      <c r="F188" s="17"/>
      <c r="G188" s="17"/>
      <c r="H188" s="17"/>
      <c r="I188" s="30"/>
      <c r="J188" s="30"/>
      <c r="K188" s="20"/>
      <c r="L188" s="20"/>
      <c r="M188" s="17"/>
      <c r="N188" s="29"/>
      <c r="O188" s="29"/>
      <c r="P188" s="29"/>
    </row>
    <row r="189" spans="1:16" x14ac:dyDescent="0.2">
      <c r="A189" s="17"/>
      <c r="B189" s="17"/>
      <c r="C189" s="17"/>
      <c r="D189" s="17"/>
      <c r="E189" s="29"/>
      <c r="F189" s="17"/>
      <c r="G189" s="17"/>
      <c r="H189" s="17"/>
      <c r="I189" s="30"/>
      <c r="J189" s="30"/>
      <c r="K189" s="20"/>
      <c r="L189" s="20"/>
      <c r="M189" s="17"/>
      <c r="N189" s="29"/>
      <c r="O189" s="29"/>
      <c r="P189" s="29"/>
    </row>
    <row r="190" spans="1:16" x14ac:dyDescent="0.2">
      <c r="A190" s="17"/>
      <c r="B190" s="17"/>
      <c r="C190" s="17"/>
      <c r="D190" s="17"/>
      <c r="E190" s="29"/>
      <c r="F190" s="17"/>
      <c r="G190" s="17"/>
      <c r="H190" s="17"/>
      <c r="I190" s="30"/>
      <c r="J190" s="30"/>
      <c r="K190" s="20"/>
      <c r="L190" s="20"/>
      <c r="M190" s="17"/>
      <c r="N190" s="29"/>
      <c r="O190" s="29"/>
      <c r="P190" s="29"/>
    </row>
    <row r="191" spans="1:16" x14ac:dyDescent="0.2">
      <c r="A191" s="17"/>
      <c r="B191" s="17"/>
      <c r="C191" s="17"/>
      <c r="D191" s="17"/>
      <c r="E191" s="29"/>
      <c r="F191" s="17"/>
      <c r="G191" s="17"/>
      <c r="H191" s="17"/>
      <c r="I191" s="30"/>
      <c r="J191" s="30"/>
      <c r="K191" s="20"/>
      <c r="L191" s="20"/>
      <c r="M191" s="17"/>
      <c r="N191" s="29"/>
      <c r="O191" s="29"/>
      <c r="P191" s="29"/>
    </row>
    <row r="192" spans="1:16" x14ac:dyDescent="0.2">
      <c r="A192" s="17"/>
      <c r="B192" s="17"/>
      <c r="C192" s="17"/>
      <c r="D192" s="17"/>
      <c r="E192" s="29"/>
      <c r="F192" s="17"/>
      <c r="G192" s="17"/>
      <c r="H192" s="17"/>
      <c r="I192" s="30"/>
      <c r="J192" s="30"/>
      <c r="K192" s="20"/>
      <c r="L192" s="20"/>
      <c r="M192" s="17"/>
      <c r="N192" s="29"/>
      <c r="O192" s="29"/>
      <c r="P192" s="29"/>
    </row>
    <row r="193" spans="1:16" x14ac:dyDescent="0.2">
      <c r="A193" s="17"/>
      <c r="B193" s="17"/>
      <c r="C193" s="17"/>
      <c r="D193" s="17"/>
      <c r="E193" s="29"/>
      <c r="F193" s="17"/>
      <c r="G193" s="17"/>
      <c r="H193" s="17"/>
      <c r="I193" s="30"/>
      <c r="J193" s="30"/>
      <c r="K193" s="20"/>
      <c r="L193" s="20"/>
      <c r="M193" s="17"/>
      <c r="N193" s="29"/>
      <c r="O193" s="29"/>
      <c r="P193" s="29"/>
    </row>
    <row r="194" spans="1:16" x14ac:dyDescent="0.2">
      <c r="A194" s="17"/>
      <c r="B194" s="17"/>
      <c r="C194" s="17"/>
      <c r="D194" s="17"/>
      <c r="E194" s="29"/>
      <c r="F194" s="17"/>
      <c r="G194" s="17"/>
      <c r="H194" s="17"/>
      <c r="I194" s="30"/>
      <c r="J194" s="30"/>
      <c r="K194" s="20"/>
      <c r="L194" s="20"/>
      <c r="M194" s="17"/>
      <c r="N194" s="29"/>
      <c r="O194" s="29"/>
      <c r="P194" s="29"/>
    </row>
    <row r="195" spans="1:16" x14ac:dyDescent="0.2">
      <c r="A195" s="17"/>
      <c r="B195" s="17"/>
      <c r="C195" s="17"/>
      <c r="D195" s="17"/>
      <c r="E195" s="29"/>
      <c r="F195" s="17"/>
      <c r="G195" s="17"/>
      <c r="H195" s="17"/>
      <c r="I195" s="30"/>
      <c r="J195" s="30"/>
      <c r="K195" s="20"/>
      <c r="L195" s="20"/>
      <c r="M195" s="17"/>
      <c r="N195" s="29"/>
      <c r="O195" s="29"/>
      <c r="P195" s="29"/>
    </row>
    <row r="196" spans="1:16" x14ac:dyDescent="0.2">
      <c r="A196" s="17"/>
      <c r="B196" s="17"/>
      <c r="C196" s="17"/>
      <c r="D196" s="17"/>
      <c r="E196" s="29"/>
      <c r="F196" s="17"/>
      <c r="G196" s="17"/>
      <c r="H196" s="17"/>
      <c r="I196" s="30"/>
      <c r="J196" s="30"/>
      <c r="K196" s="20"/>
      <c r="L196" s="20"/>
      <c r="M196" s="17"/>
      <c r="N196" s="29"/>
      <c r="O196" s="29"/>
      <c r="P196" s="29"/>
    </row>
    <row r="197" spans="1:16" x14ac:dyDescent="0.2">
      <c r="A197" s="17"/>
      <c r="B197" s="17"/>
      <c r="C197" s="17"/>
      <c r="D197" s="17"/>
      <c r="E197" s="29"/>
      <c r="F197" s="17"/>
      <c r="G197" s="17"/>
      <c r="H197" s="17"/>
      <c r="I197" s="30"/>
      <c r="J197" s="30"/>
      <c r="K197" s="20"/>
      <c r="L197" s="20"/>
      <c r="M197" s="17"/>
      <c r="N197" s="29"/>
      <c r="O197" s="29"/>
      <c r="P197" s="29"/>
    </row>
    <row r="198" spans="1:16" x14ac:dyDescent="0.2">
      <c r="A198" s="17"/>
      <c r="B198" s="17"/>
      <c r="C198" s="17"/>
      <c r="D198" s="17"/>
      <c r="E198" s="29"/>
      <c r="F198" s="17"/>
      <c r="G198" s="17"/>
      <c r="H198" s="17"/>
      <c r="I198" s="30"/>
      <c r="J198" s="30"/>
      <c r="K198" s="20"/>
      <c r="L198" s="20"/>
      <c r="M198" s="17"/>
      <c r="N198" s="29"/>
      <c r="O198" s="29"/>
      <c r="P198" s="29"/>
    </row>
    <row r="199" spans="1:16" x14ac:dyDescent="0.2">
      <c r="A199" s="17"/>
      <c r="B199" s="17"/>
      <c r="C199" s="17"/>
      <c r="D199" s="17"/>
      <c r="E199" s="29"/>
      <c r="F199" s="17"/>
      <c r="G199" s="17"/>
      <c r="H199" s="17"/>
      <c r="I199" s="30"/>
      <c r="J199" s="30"/>
      <c r="K199" s="20"/>
      <c r="L199" s="20"/>
      <c r="M199" s="17"/>
      <c r="N199" s="29"/>
      <c r="O199" s="29"/>
      <c r="P199" s="29"/>
    </row>
    <row r="200" spans="1:16" x14ac:dyDescent="0.2">
      <c r="A200" s="17"/>
      <c r="B200" s="17"/>
      <c r="C200" s="17"/>
      <c r="D200" s="17"/>
      <c r="E200" s="29"/>
      <c r="F200" s="17"/>
      <c r="G200" s="17"/>
      <c r="H200" s="17"/>
      <c r="I200" s="30"/>
      <c r="J200" s="30"/>
      <c r="K200" s="20"/>
      <c r="L200" s="20"/>
      <c r="M200" s="17"/>
      <c r="N200" s="29"/>
      <c r="O200" s="29"/>
      <c r="P200" s="29"/>
    </row>
    <row r="201" spans="1:16" x14ac:dyDescent="0.2">
      <c r="A201" s="17"/>
      <c r="B201" s="17"/>
      <c r="C201" s="17"/>
      <c r="D201" s="17"/>
      <c r="E201" s="29"/>
      <c r="F201" s="17"/>
      <c r="G201" s="17"/>
      <c r="H201" s="17"/>
      <c r="I201" s="30"/>
      <c r="J201" s="30"/>
      <c r="K201" s="20"/>
      <c r="L201" s="20"/>
      <c r="M201" s="17"/>
      <c r="N201" s="29"/>
      <c r="O201" s="29"/>
      <c r="P201" s="29"/>
    </row>
    <row r="202" spans="1:16" x14ac:dyDescent="0.2">
      <c r="A202" s="17"/>
      <c r="B202" s="17"/>
      <c r="C202" s="17"/>
      <c r="D202" s="17"/>
      <c r="E202" s="29"/>
      <c r="F202" s="17"/>
      <c r="G202" s="17"/>
      <c r="H202" s="17"/>
      <c r="I202" s="30"/>
      <c r="J202" s="30"/>
      <c r="K202" s="20"/>
      <c r="L202" s="20"/>
      <c r="M202" s="17"/>
      <c r="N202" s="29"/>
      <c r="O202" s="29"/>
      <c r="P202" s="29"/>
    </row>
    <row r="203" spans="1:16" x14ac:dyDescent="0.2">
      <c r="A203" s="17"/>
      <c r="B203" s="17"/>
      <c r="C203" s="17"/>
      <c r="D203" s="17"/>
      <c r="E203" s="29"/>
      <c r="F203" s="17"/>
      <c r="G203" s="17"/>
      <c r="H203" s="17"/>
      <c r="I203" s="30"/>
      <c r="J203" s="30"/>
      <c r="K203" s="20"/>
      <c r="L203" s="20"/>
      <c r="M203" s="17"/>
      <c r="N203" s="29"/>
      <c r="O203" s="29"/>
      <c r="P203" s="29"/>
    </row>
    <row r="204" spans="1:16" x14ac:dyDescent="0.2">
      <c r="A204" s="17"/>
      <c r="B204" s="17"/>
      <c r="C204" s="17"/>
      <c r="D204" s="17"/>
      <c r="E204" s="29"/>
      <c r="F204" s="17"/>
      <c r="G204" s="17"/>
      <c r="H204" s="17"/>
      <c r="I204" s="30"/>
      <c r="J204" s="30"/>
      <c r="K204" s="20"/>
      <c r="L204" s="20"/>
      <c r="M204" s="17"/>
      <c r="N204" s="29"/>
      <c r="O204" s="29"/>
      <c r="P204" s="29"/>
    </row>
    <row r="205" spans="1:16" x14ac:dyDescent="0.2">
      <c r="A205" s="17"/>
      <c r="B205" s="17"/>
      <c r="C205" s="17"/>
      <c r="D205" s="17"/>
      <c r="E205" s="29"/>
      <c r="F205" s="17"/>
      <c r="G205" s="17"/>
      <c r="H205" s="17"/>
      <c r="I205" s="30"/>
      <c r="J205" s="30"/>
      <c r="K205" s="20"/>
      <c r="L205" s="20"/>
      <c r="M205" s="17"/>
      <c r="N205" s="29"/>
      <c r="O205" s="29"/>
      <c r="P205" s="29"/>
    </row>
    <row r="206" spans="1:16" x14ac:dyDescent="0.2">
      <c r="A206" s="17"/>
      <c r="B206" s="17"/>
      <c r="C206" s="17"/>
      <c r="D206" s="17"/>
      <c r="E206" s="29"/>
      <c r="F206" s="17"/>
      <c r="G206" s="17"/>
      <c r="H206" s="17"/>
      <c r="I206" s="30"/>
      <c r="J206" s="30"/>
      <c r="K206" s="20"/>
      <c r="L206" s="20"/>
      <c r="M206" s="17"/>
      <c r="N206" s="29"/>
      <c r="O206" s="29"/>
      <c r="P206" s="29"/>
    </row>
    <row r="207" spans="1:16" x14ac:dyDescent="0.2">
      <c r="A207" s="17"/>
      <c r="B207" s="17"/>
      <c r="C207" s="17"/>
      <c r="D207" s="17"/>
      <c r="E207" s="29"/>
      <c r="F207" s="17"/>
      <c r="G207" s="17"/>
      <c r="H207" s="17"/>
      <c r="I207" s="30"/>
      <c r="J207" s="30"/>
      <c r="K207" s="20"/>
      <c r="L207" s="20"/>
      <c r="M207" s="17"/>
      <c r="N207" s="29"/>
      <c r="O207" s="29"/>
      <c r="P207" s="29"/>
    </row>
    <row r="208" spans="1:16" x14ac:dyDescent="0.2">
      <c r="A208" s="17"/>
      <c r="B208" s="17"/>
      <c r="C208" s="17"/>
      <c r="D208" s="17"/>
      <c r="E208" s="29"/>
      <c r="F208" s="17"/>
      <c r="G208" s="17"/>
      <c r="H208" s="17"/>
      <c r="I208" s="30"/>
      <c r="J208" s="30"/>
      <c r="K208" s="20"/>
      <c r="L208" s="20"/>
      <c r="M208" s="17"/>
      <c r="N208" s="29"/>
      <c r="O208" s="29"/>
      <c r="P208" s="29"/>
    </row>
    <row r="209" spans="1:16" x14ac:dyDescent="0.2">
      <c r="A209" s="17"/>
      <c r="B209" s="17"/>
      <c r="C209" s="17"/>
      <c r="D209" s="17"/>
      <c r="E209" s="29"/>
      <c r="F209" s="17"/>
      <c r="G209" s="17"/>
      <c r="H209" s="17"/>
      <c r="I209" s="30"/>
      <c r="J209" s="30"/>
      <c r="K209" s="20"/>
      <c r="L209" s="20"/>
      <c r="M209" s="17"/>
      <c r="N209" s="29"/>
      <c r="O209" s="29"/>
      <c r="P209" s="29"/>
    </row>
    <row r="210" spans="1:16" x14ac:dyDescent="0.2">
      <c r="A210" s="17"/>
      <c r="B210" s="17"/>
      <c r="C210" s="17"/>
      <c r="D210" s="17"/>
      <c r="E210" s="29"/>
      <c r="F210" s="17"/>
      <c r="G210" s="17"/>
      <c r="H210" s="17"/>
      <c r="I210" s="30"/>
      <c r="J210" s="30"/>
      <c r="K210" s="20"/>
      <c r="L210" s="20"/>
      <c r="M210" s="17"/>
      <c r="N210" s="29"/>
      <c r="O210" s="29"/>
      <c r="P210" s="29"/>
    </row>
    <row r="211" spans="1:16" x14ac:dyDescent="0.2">
      <c r="A211" s="17"/>
      <c r="B211" s="17"/>
      <c r="C211" s="17"/>
      <c r="D211" s="17"/>
      <c r="E211" s="29"/>
      <c r="F211" s="17"/>
      <c r="G211" s="17"/>
      <c r="H211" s="17"/>
      <c r="I211" s="30"/>
      <c r="J211" s="30"/>
      <c r="K211" s="20"/>
      <c r="L211" s="20"/>
      <c r="M211" s="17"/>
      <c r="N211" s="29"/>
      <c r="O211" s="29"/>
      <c r="P211" s="29"/>
    </row>
    <row r="212" spans="1:16" x14ac:dyDescent="0.2">
      <c r="A212" s="17"/>
      <c r="B212" s="17"/>
      <c r="C212" s="17"/>
      <c r="D212" s="17"/>
      <c r="E212" s="29"/>
      <c r="F212" s="17"/>
      <c r="G212" s="17"/>
      <c r="H212" s="17"/>
      <c r="I212" s="30"/>
      <c r="J212" s="30"/>
      <c r="K212" s="20"/>
      <c r="L212" s="20"/>
      <c r="M212" s="17"/>
      <c r="N212" s="29"/>
      <c r="O212" s="29"/>
      <c r="P212" s="29"/>
    </row>
    <row r="213" spans="1:16" x14ac:dyDescent="0.2">
      <c r="A213" s="17"/>
      <c r="B213" s="17"/>
      <c r="C213" s="17"/>
      <c r="D213" s="17"/>
      <c r="E213" s="29"/>
      <c r="F213" s="17"/>
      <c r="G213" s="17"/>
      <c r="H213" s="17"/>
      <c r="I213" s="30"/>
      <c r="J213" s="30"/>
      <c r="K213" s="20"/>
      <c r="L213" s="20"/>
      <c r="M213" s="17"/>
      <c r="N213" s="29"/>
      <c r="O213" s="29"/>
      <c r="P213" s="29"/>
    </row>
    <row r="214" spans="1:16" x14ac:dyDescent="0.2">
      <c r="A214" s="17"/>
      <c r="B214" s="17"/>
      <c r="C214" s="17"/>
      <c r="D214" s="17"/>
      <c r="E214" s="29"/>
      <c r="F214" s="17"/>
      <c r="G214" s="17"/>
      <c r="H214" s="17"/>
      <c r="I214" s="30"/>
      <c r="J214" s="30"/>
      <c r="K214" s="20"/>
      <c r="L214" s="20"/>
      <c r="M214" s="17"/>
      <c r="N214" s="29"/>
      <c r="O214" s="29"/>
      <c r="P214" s="29"/>
    </row>
    <row r="215" spans="1:16" x14ac:dyDescent="0.2">
      <c r="A215" s="17"/>
      <c r="B215" s="17"/>
      <c r="C215" s="17"/>
      <c r="D215" s="17"/>
      <c r="E215" s="29"/>
      <c r="F215" s="17"/>
      <c r="G215" s="17"/>
      <c r="H215" s="17"/>
      <c r="I215" s="30"/>
      <c r="J215" s="30"/>
      <c r="K215" s="20"/>
      <c r="L215" s="20"/>
      <c r="M215" s="17"/>
      <c r="N215" s="29"/>
      <c r="O215" s="29"/>
      <c r="P215" s="29"/>
    </row>
    <row r="216" spans="1:16" x14ac:dyDescent="0.2">
      <c r="A216" s="17"/>
      <c r="B216" s="17"/>
      <c r="C216" s="17"/>
      <c r="D216" s="17"/>
      <c r="E216" s="29"/>
      <c r="F216" s="17"/>
      <c r="G216" s="17"/>
      <c r="H216" s="17"/>
      <c r="I216" s="30"/>
      <c r="J216" s="30"/>
      <c r="K216" s="20"/>
      <c r="L216" s="20"/>
      <c r="M216" s="17"/>
      <c r="N216" s="29"/>
      <c r="O216" s="29"/>
      <c r="P216" s="29"/>
    </row>
    <row r="217" spans="1:16" x14ac:dyDescent="0.2">
      <c r="A217" s="17"/>
      <c r="B217" s="17"/>
      <c r="C217" s="17"/>
      <c r="D217" s="17"/>
      <c r="E217" s="29"/>
      <c r="F217" s="17"/>
      <c r="G217" s="17"/>
      <c r="H217" s="17"/>
      <c r="I217" s="30"/>
      <c r="J217" s="30"/>
      <c r="K217" s="20"/>
      <c r="L217" s="20"/>
      <c r="M217" s="17"/>
      <c r="N217" s="29"/>
      <c r="O217" s="29"/>
      <c r="P217" s="29"/>
    </row>
    <row r="218" spans="1:16" x14ac:dyDescent="0.2">
      <c r="A218" s="17"/>
      <c r="B218" s="17"/>
      <c r="C218" s="17"/>
      <c r="D218" s="17"/>
      <c r="E218" s="29"/>
      <c r="F218" s="17"/>
      <c r="G218" s="17"/>
      <c r="H218" s="17"/>
      <c r="I218" s="30"/>
      <c r="J218" s="30"/>
      <c r="K218" s="20"/>
      <c r="L218" s="20"/>
      <c r="M218" s="17"/>
      <c r="N218" s="29"/>
      <c r="O218" s="29"/>
      <c r="P218" s="29"/>
    </row>
    <row r="219" spans="1:16" x14ac:dyDescent="0.2">
      <c r="A219" s="17"/>
      <c r="B219" s="17"/>
      <c r="C219" s="17"/>
      <c r="D219" s="17"/>
      <c r="E219" s="29"/>
      <c r="F219" s="17"/>
      <c r="G219" s="17"/>
      <c r="H219" s="17"/>
      <c r="I219" s="30"/>
      <c r="J219" s="30"/>
      <c r="K219" s="20"/>
      <c r="L219" s="20"/>
      <c r="M219" s="17"/>
      <c r="N219" s="29"/>
      <c r="O219" s="29"/>
      <c r="P219" s="29"/>
    </row>
    <row r="220" spans="1:16" x14ac:dyDescent="0.2">
      <c r="A220" s="17"/>
      <c r="B220" s="17"/>
      <c r="C220" s="17"/>
      <c r="D220" s="17"/>
      <c r="E220" s="29"/>
      <c r="F220" s="17"/>
      <c r="G220" s="17"/>
      <c r="H220" s="17"/>
      <c r="I220" s="30"/>
      <c r="J220" s="30"/>
      <c r="K220" s="20"/>
      <c r="L220" s="20"/>
      <c r="M220" s="17"/>
      <c r="N220" s="29"/>
      <c r="O220" s="29"/>
      <c r="P220" s="29"/>
    </row>
    <row r="221" spans="1:16" x14ac:dyDescent="0.2">
      <c r="A221" s="17"/>
      <c r="B221" s="17"/>
      <c r="C221" s="17"/>
      <c r="D221" s="17"/>
      <c r="E221" s="29"/>
      <c r="F221" s="17"/>
      <c r="G221" s="17"/>
      <c r="H221" s="17"/>
      <c r="I221" s="30"/>
      <c r="J221" s="30"/>
      <c r="K221" s="20"/>
      <c r="L221" s="20"/>
      <c r="M221" s="17"/>
      <c r="N221" s="29"/>
      <c r="O221" s="29"/>
      <c r="P221" s="29"/>
    </row>
    <row r="222" spans="1:16" x14ac:dyDescent="0.2">
      <c r="A222" s="17"/>
      <c r="B222" s="17"/>
      <c r="C222" s="17"/>
      <c r="D222" s="17"/>
      <c r="E222" s="29"/>
      <c r="F222" s="17"/>
      <c r="G222" s="17"/>
      <c r="H222" s="17"/>
      <c r="I222" s="30"/>
      <c r="J222" s="30"/>
      <c r="K222" s="20"/>
      <c r="L222" s="20"/>
      <c r="M222" s="17"/>
      <c r="N222" s="29"/>
      <c r="O222" s="29"/>
      <c r="P222" s="29"/>
    </row>
    <row r="223" spans="1:16" x14ac:dyDescent="0.2">
      <c r="A223" s="17"/>
      <c r="B223" s="17"/>
      <c r="C223" s="17"/>
      <c r="D223" s="17"/>
      <c r="E223" s="29"/>
      <c r="F223" s="17"/>
      <c r="G223" s="17"/>
      <c r="H223" s="17"/>
      <c r="I223" s="30"/>
      <c r="J223" s="30"/>
      <c r="K223" s="20"/>
      <c r="L223" s="20"/>
      <c r="M223" s="17"/>
      <c r="N223" s="29"/>
      <c r="O223" s="29"/>
      <c r="P223" s="29"/>
    </row>
    <row r="224" spans="1:16" x14ac:dyDescent="0.2">
      <c r="A224" s="17"/>
      <c r="B224" s="17"/>
      <c r="C224" s="17"/>
      <c r="D224" s="17"/>
      <c r="E224" s="29"/>
      <c r="F224" s="17"/>
      <c r="G224" s="17"/>
      <c r="H224" s="17"/>
      <c r="I224" s="30"/>
      <c r="J224" s="30"/>
      <c r="K224" s="20"/>
      <c r="L224" s="20"/>
      <c r="M224" s="17"/>
      <c r="N224" s="29"/>
      <c r="O224" s="29"/>
      <c r="P224" s="29"/>
    </row>
    <row r="225" spans="1:16" x14ac:dyDescent="0.2">
      <c r="A225" s="17"/>
      <c r="B225" s="17"/>
      <c r="C225" s="17"/>
      <c r="D225" s="17"/>
      <c r="E225" s="29"/>
      <c r="F225" s="17"/>
      <c r="G225" s="17"/>
      <c r="H225" s="17"/>
      <c r="I225" s="30"/>
      <c r="J225" s="30"/>
      <c r="K225" s="20"/>
      <c r="L225" s="20"/>
      <c r="M225" s="17"/>
      <c r="N225" s="29"/>
      <c r="O225" s="29"/>
      <c r="P225" s="29"/>
    </row>
    <row r="226" spans="1:16" x14ac:dyDescent="0.2">
      <c r="A226" s="17"/>
      <c r="B226" s="17"/>
      <c r="C226" s="17"/>
      <c r="D226" s="17"/>
      <c r="E226" s="29"/>
      <c r="F226" s="17"/>
      <c r="G226" s="17"/>
      <c r="H226" s="17"/>
      <c r="I226" s="30"/>
      <c r="J226" s="30"/>
      <c r="K226" s="20"/>
      <c r="L226" s="20"/>
      <c r="M226" s="17"/>
      <c r="N226" s="29"/>
      <c r="O226" s="29"/>
      <c r="P226" s="29"/>
    </row>
    <row r="227" spans="1:16" x14ac:dyDescent="0.2">
      <c r="A227" s="17"/>
      <c r="B227" s="17"/>
      <c r="C227" s="17"/>
      <c r="D227" s="17"/>
      <c r="E227" s="29"/>
      <c r="F227" s="17"/>
      <c r="G227" s="17"/>
      <c r="H227" s="17"/>
      <c r="I227" s="30"/>
      <c r="J227" s="30"/>
      <c r="K227" s="20"/>
      <c r="L227" s="20"/>
      <c r="M227" s="17"/>
      <c r="N227" s="29"/>
      <c r="O227" s="29"/>
      <c r="P227" s="29"/>
    </row>
    <row r="228" spans="1:16" x14ac:dyDescent="0.2">
      <c r="A228" s="17"/>
      <c r="B228" s="17"/>
      <c r="C228" s="17"/>
      <c r="D228" s="17"/>
      <c r="E228" s="29"/>
      <c r="F228" s="17"/>
      <c r="G228" s="17"/>
      <c r="H228" s="17"/>
      <c r="I228" s="30"/>
      <c r="J228" s="30"/>
      <c r="K228" s="20"/>
      <c r="L228" s="20"/>
      <c r="M228" s="17"/>
      <c r="N228" s="29"/>
      <c r="O228" s="29"/>
      <c r="P228" s="29"/>
    </row>
    <row r="229" spans="1:16" x14ac:dyDescent="0.2">
      <c r="A229" s="17"/>
      <c r="B229" s="17"/>
      <c r="C229" s="17"/>
      <c r="D229" s="17"/>
      <c r="E229" s="29"/>
      <c r="F229" s="17"/>
      <c r="G229" s="17"/>
      <c r="H229" s="17"/>
      <c r="I229" s="30"/>
      <c r="J229" s="30"/>
      <c r="K229" s="20"/>
      <c r="L229" s="20"/>
      <c r="M229" s="17"/>
      <c r="N229" s="29"/>
      <c r="O229" s="29"/>
      <c r="P229" s="29"/>
    </row>
    <row r="230" spans="1:16" x14ac:dyDescent="0.2">
      <c r="A230" s="17"/>
      <c r="B230" s="17"/>
      <c r="C230" s="17"/>
      <c r="D230" s="17"/>
      <c r="E230" s="29"/>
      <c r="F230" s="17"/>
      <c r="G230" s="17"/>
      <c r="H230" s="17"/>
      <c r="I230" s="30"/>
      <c r="J230" s="30"/>
      <c r="K230" s="20"/>
      <c r="L230" s="20"/>
      <c r="M230" s="17"/>
      <c r="N230" s="29"/>
      <c r="O230" s="29"/>
      <c r="P230" s="29"/>
    </row>
    <row r="231" spans="1:16" x14ac:dyDescent="0.2">
      <c r="A231" s="17"/>
      <c r="B231" s="17"/>
      <c r="C231" s="17"/>
      <c r="D231" s="17"/>
      <c r="E231" s="29"/>
      <c r="F231" s="17"/>
      <c r="G231" s="17"/>
      <c r="H231" s="17"/>
      <c r="I231" s="30"/>
      <c r="J231" s="30"/>
      <c r="K231" s="20"/>
      <c r="L231" s="20"/>
      <c r="M231" s="17"/>
      <c r="N231" s="29"/>
      <c r="O231" s="29"/>
      <c r="P231" s="29"/>
    </row>
    <row r="232" spans="1:16" x14ac:dyDescent="0.2">
      <c r="A232" s="17"/>
      <c r="B232" s="17"/>
      <c r="C232" s="17"/>
      <c r="D232" s="17"/>
      <c r="E232" s="29"/>
      <c r="F232" s="17"/>
      <c r="G232" s="17"/>
      <c r="H232" s="17"/>
      <c r="I232" s="30"/>
      <c r="J232" s="30"/>
      <c r="K232" s="20"/>
      <c r="L232" s="20"/>
      <c r="M232" s="17"/>
      <c r="N232" s="29"/>
      <c r="O232" s="29"/>
      <c r="P232" s="29"/>
    </row>
    <row r="233" spans="1:16" x14ac:dyDescent="0.2">
      <c r="A233" s="17"/>
      <c r="B233" s="17"/>
      <c r="C233" s="17"/>
      <c r="D233" s="17"/>
      <c r="E233" s="29"/>
      <c r="F233" s="17"/>
      <c r="G233" s="17"/>
      <c r="H233" s="17"/>
      <c r="I233" s="30"/>
      <c r="J233" s="30"/>
      <c r="K233" s="20"/>
      <c r="L233" s="20"/>
      <c r="M233" s="17"/>
      <c r="N233" s="29"/>
      <c r="O233" s="29"/>
      <c r="P233" s="29"/>
    </row>
    <row r="234" spans="1:16" x14ac:dyDescent="0.2">
      <c r="A234" s="17"/>
      <c r="B234" s="17"/>
      <c r="C234" s="17"/>
      <c r="D234" s="17"/>
      <c r="E234" s="29"/>
      <c r="F234" s="17"/>
      <c r="G234" s="17"/>
      <c r="H234" s="17"/>
      <c r="I234" s="30"/>
      <c r="J234" s="30"/>
      <c r="K234" s="20"/>
      <c r="L234" s="20"/>
      <c r="M234" s="17"/>
      <c r="N234" s="29"/>
      <c r="O234" s="29"/>
      <c r="P234" s="29"/>
    </row>
    <row r="235" spans="1:16" x14ac:dyDescent="0.2">
      <c r="A235" s="17"/>
      <c r="B235" s="17"/>
      <c r="C235" s="17"/>
      <c r="D235" s="17"/>
      <c r="E235" s="29"/>
      <c r="F235" s="17"/>
      <c r="G235" s="17"/>
      <c r="H235" s="17"/>
      <c r="I235" s="30"/>
      <c r="J235" s="30"/>
      <c r="K235" s="20"/>
      <c r="L235" s="20"/>
      <c r="M235" s="17"/>
      <c r="N235" s="29"/>
      <c r="O235" s="29"/>
      <c r="P235" s="29"/>
    </row>
    <row r="236" spans="1:16" x14ac:dyDescent="0.2">
      <c r="A236" s="17"/>
      <c r="B236" s="17"/>
      <c r="C236" s="17"/>
      <c r="D236" s="17"/>
      <c r="E236" s="29"/>
      <c r="F236" s="17"/>
      <c r="G236" s="17"/>
      <c r="H236" s="17"/>
      <c r="I236" s="30"/>
      <c r="J236" s="30"/>
      <c r="K236" s="20"/>
      <c r="L236" s="20"/>
      <c r="M236" s="17"/>
      <c r="N236" s="29"/>
      <c r="O236" s="29"/>
      <c r="P236" s="29"/>
    </row>
    <row r="237" spans="1:16" x14ac:dyDescent="0.2">
      <c r="A237" s="17"/>
      <c r="B237" s="17"/>
      <c r="C237" s="17"/>
      <c r="D237" s="17"/>
      <c r="E237" s="29"/>
      <c r="F237" s="17"/>
      <c r="G237" s="17"/>
      <c r="H237" s="17"/>
      <c r="I237" s="30"/>
      <c r="J237" s="30"/>
      <c r="K237" s="20"/>
      <c r="L237" s="20"/>
      <c r="M237" s="17"/>
      <c r="N237" s="29"/>
      <c r="O237" s="29"/>
      <c r="P237" s="29"/>
    </row>
    <row r="238" spans="1:16" x14ac:dyDescent="0.2">
      <c r="A238" s="17"/>
      <c r="B238" s="17"/>
      <c r="C238" s="17"/>
      <c r="D238" s="17"/>
      <c r="E238" s="29"/>
      <c r="F238" s="17"/>
      <c r="G238" s="17"/>
      <c r="H238" s="17"/>
      <c r="I238" s="30"/>
      <c r="J238" s="30"/>
      <c r="K238" s="20"/>
      <c r="L238" s="20"/>
      <c r="M238" s="17"/>
      <c r="N238" s="29"/>
      <c r="O238" s="29"/>
      <c r="P238" s="29"/>
    </row>
    <row r="239" spans="1:16" x14ac:dyDescent="0.2">
      <c r="A239" s="17"/>
      <c r="B239" s="17"/>
      <c r="C239" s="17"/>
      <c r="D239" s="17"/>
      <c r="E239" s="29"/>
      <c r="F239" s="17"/>
      <c r="G239" s="17"/>
      <c r="H239" s="17"/>
      <c r="I239" s="30"/>
      <c r="J239" s="30"/>
      <c r="K239" s="20"/>
      <c r="L239" s="20"/>
      <c r="M239" s="17"/>
      <c r="N239" s="29"/>
      <c r="O239" s="29"/>
      <c r="P239" s="29"/>
    </row>
    <row r="240" spans="1:16" x14ac:dyDescent="0.2">
      <c r="A240" s="17"/>
      <c r="B240" s="17"/>
      <c r="C240" s="17"/>
      <c r="D240" s="17"/>
      <c r="E240" s="29"/>
      <c r="F240" s="17"/>
      <c r="G240" s="17"/>
      <c r="H240" s="17"/>
      <c r="I240" s="30"/>
      <c r="J240" s="30"/>
      <c r="K240" s="20"/>
      <c r="L240" s="20"/>
      <c r="M240" s="17"/>
      <c r="N240" s="29"/>
      <c r="O240" s="29"/>
      <c r="P240" s="29"/>
    </row>
    <row r="241" spans="1:16" x14ac:dyDescent="0.2">
      <c r="A241" s="17"/>
      <c r="B241" s="17"/>
      <c r="C241" s="17"/>
      <c r="D241" s="17"/>
      <c r="E241" s="29"/>
      <c r="F241" s="17"/>
      <c r="G241" s="17"/>
      <c r="H241" s="17"/>
      <c r="I241" s="30"/>
      <c r="J241" s="30"/>
      <c r="K241" s="20"/>
      <c r="L241" s="20"/>
      <c r="M241" s="17"/>
      <c r="N241" s="29"/>
      <c r="O241" s="29"/>
      <c r="P241" s="29"/>
    </row>
    <row r="242" spans="1:16" x14ac:dyDescent="0.2">
      <c r="A242" s="17"/>
      <c r="B242" s="17"/>
      <c r="C242" s="17"/>
      <c r="D242" s="17"/>
      <c r="E242" s="29"/>
      <c r="F242" s="17"/>
      <c r="G242" s="17"/>
      <c r="H242" s="17"/>
      <c r="I242" s="30"/>
      <c r="J242" s="30"/>
      <c r="K242" s="20"/>
      <c r="L242" s="20"/>
      <c r="M242" s="17"/>
      <c r="N242" s="29"/>
      <c r="O242" s="29"/>
      <c r="P242" s="29"/>
    </row>
    <row r="243" spans="1:16" x14ac:dyDescent="0.2">
      <c r="A243" s="17"/>
      <c r="B243" s="17"/>
      <c r="C243" s="17"/>
      <c r="D243" s="17"/>
      <c r="E243" s="29"/>
      <c r="F243" s="17"/>
      <c r="G243" s="17"/>
      <c r="H243" s="17"/>
      <c r="I243" s="30"/>
      <c r="J243" s="30"/>
      <c r="K243" s="20"/>
      <c r="L243" s="20"/>
      <c r="M243" s="17"/>
      <c r="N243" s="29"/>
      <c r="O243" s="29"/>
      <c r="P243" s="29"/>
    </row>
    <row r="244" spans="1:16" x14ac:dyDescent="0.2">
      <c r="A244" s="17"/>
      <c r="B244" s="17"/>
      <c r="C244" s="17"/>
      <c r="D244" s="17"/>
      <c r="E244" s="29"/>
      <c r="F244" s="17"/>
      <c r="G244" s="17"/>
      <c r="H244" s="17"/>
      <c r="I244" s="30"/>
      <c r="J244" s="30"/>
      <c r="K244" s="20"/>
      <c r="L244" s="20"/>
      <c r="M244" s="17"/>
      <c r="N244" s="29"/>
      <c r="O244" s="29"/>
      <c r="P244" s="29"/>
    </row>
    <row r="245" spans="1:16" x14ac:dyDescent="0.2">
      <c r="A245" s="17"/>
      <c r="B245" s="17"/>
      <c r="C245" s="17"/>
      <c r="D245" s="17"/>
      <c r="E245" s="29"/>
      <c r="F245" s="17"/>
      <c r="G245" s="17"/>
      <c r="H245" s="17"/>
      <c r="I245" s="30"/>
      <c r="J245" s="30"/>
      <c r="K245" s="20"/>
      <c r="L245" s="20"/>
      <c r="M245" s="17"/>
      <c r="N245" s="29"/>
      <c r="O245" s="29"/>
      <c r="P245" s="29"/>
    </row>
    <row r="246" spans="1:16" x14ac:dyDescent="0.2">
      <c r="A246" s="17"/>
      <c r="B246" s="17"/>
      <c r="C246" s="17"/>
      <c r="D246" s="17"/>
      <c r="E246" s="29"/>
      <c r="F246" s="17"/>
      <c r="G246" s="17"/>
      <c r="H246" s="17"/>
      <c r="I246" s="30"/>
      <c r="J246" s="30"/>
      <c r="K246" s="20"/>
      <c r="L246" s="20"/>
      <c r="M246" s="17"/>
      <c r="N246" s="29"/>
      <c r="O246" s="29"/>
      <c r="P246" s="29"/>
    </row>
    <row r="247" spans="1:16" x14ac:dyDescent="0.2">
      <c r="A247" s="17"/>
      <c r="B247" s="17"/>
      <c r="C247" s="17"/>
      <c r="D247" s="17"/>
      <c r="E247" s="29"/>
      <c r="F247" s="17"/>
      <c r="G247" s="17"/>
      <c r="H247" s="17"/>
      <c r="I247" s="30"/>
      <c r="J247" s="30"/>
      <c r="K247" s="20"/>
      <c r="L247" s="20"/>
      <c r="M247" s="17"/>
      <c r="N247" s="29"/>
      <c r="O247" s="29"/>
      <c r="P247" s="29"/>
    </row>
    <row r="248" spans="1:16" x14ac:dyDescent="0.2">
      <c r="A248" s="17"/>
      <c r="B248" s="17"/>
      <c r="C248" s="17"/>
      <c r="D248" s="17"/>
      <c r="E248" s="29"/>
      <c r="F248" s="17"/>
      <c r="G248" s="17"/>
      <c r="H248" s="17"/>
      <c r="I248" s="30"/>
      <c r="J248" s="30"/>
      <c r="K248" s="20"/>
      <c r="L248" s="20"/>
      <c r="M248" s="17"/>
      <c r="N248" s="29"/>
      <c r="O248" s="29"/>
      <c r="P248" s="29"/>
    </row>
    <row r="249" spans="1:16" x14ac:dyDescent="0.2">
      <c r="A249" s="17"/>
      <c r="B249" s="17"/>
      <c r="C249" s="17"/>
      <c r="D249" s="17"/>
      <c r="E249" s="29"/>
      <c r="F249" s="17"/>
      <c r="G249" s="17"/>
      <c r="H249" s="17"/>
      <c r="I249" s="30"/>
      <c r="J249" s="30"/>
      <c r="K249" s="20"/>
      <c r="L249" s="20"/>
      <c r="M249" s="17"/>
      <c r="N249" s="29"/>
      <c r="O249" s="29"/>
      <c r="P249" s="29"/>
    </row>
    <row r="250" spans="1:16" x14ac:dyDescent="0.2">
      <c r="A250" s="17"/>
      <c r="B250" s="17"/>
      <c r="C250" s="17"/>
      <c r="D250" s="17"/>
      <c r="E250" s="29"/>
      <c r="F250" s="17"/>
      <c r="G250" s="17"/>
      <c r="H250" s="17"/>
      <c r="I250" s="30"/>
      <c r="J250" s="30"/>
      <c r="K250" s="20"/>
      <c r="L250" s="20"/>
      <c r="M250" s="17"/>
      <c r="N250" s="29"/>
      <c r="O250" s="29"/>
      <c r="P250" s="29"/>
    </row>
    <row r="251" spans="1:16" x14ac:dyDescent="0.2">
      <c r="A251" s="17"/>
      <c r="B251" s="17"/>
      <c r="C251" s="17"/>
      <c r="D251" s="17"/>
      <c r="E251" s="29"/>
      <c r="F251" s="17"/>
      <c r="G251" s="17"/>
      <c r="H251" s="17"/>
      <c r="I251" s="30"/>
      <c r="J251" s="30"/>
      <c r="K251" s="20"/>
      <c r="L251" s="20"/>
      <c r="M251" s="17"/>
      <c r="N251" s="29"/>
      <c r="O251" s="29"/>
      <c r="P251" s="29"/>
    </row>
    <row r="252" spans="1:16" x14ac:dyDescent="0.2">
      <c r="A252" s="17"/>
      <c r="B252" s="17"/>
      <c r="C252" s="17"/>
      <c r="D252" s="17"/>
      <c r="E252" s="29"/>
      <c r="F252" s="17"/>
      <c r="G252" s="17"/>
      <c r="H252" s="17"/>
      <c r="I252" s="30"/>
      <c r="J252" s="30"/>
      <c r="K252" s="20"/>
      <c r="L252" s="20"/>
      <c r="M252" s="17"/>
      <c r="N252" s="29"/>
      <c r="O252" s="29"/>
      <c r="P252" s="29"/>
    </row>
    <row r="253" spans="1:16" x14ac:dyDescent="0.2">
      <c r="A253" s="17"/>
      <c r="B253" s="17"/>
      <c r="C253" s="17"/>
      <c r="D253" s="17"/>
      <c r="E253" s="29"/>
      <c r="F253" s="17"/>
      <c r="G253" s="17"/>
      <c r="H253" s="17"/>
      <c r="I253" s="30"/>
      <c r="J253" s="30"/>
      <c r="K253" s="20"/>
      <c r="L253" s="20"/>
      <c r="M253" s="17"/>
      <c r="N253" s="29"/>
      <c r="O253" s="29"/>
      <c r="P253" s="29"/>
    </row>
    <row r="254" spans="1:16" x14ac:dyDescent="0.2">
      <c r="A254" s="17"/>
      <c r="B254" s="17"/>
      <c r="C254" s="17"/>
      <c r="D254" s="17"/>
      <c r="E254" s="29"/>
      <c r="F254" s="17"/>
      <c r="G254" s="17"/>
      <c r="H254" s="17"/>
      <c r="I254" s="30"/>
      <c r="J254" s="30"/>
      <c r="K254" s="20"/>
      <c r="L254" s="20"/>
      <c r="M254" s="17"/>
      <c r="N254" s="29"/>
      <c r="O254" s="29"/>
      <c r="P254" s="29"/>
    </row>
    <row r="255" spans="1:16" x14ac:dyDescent="0.2">
      <c r="A255" s="17"/>
      <c r="B255" s="17"/>
      <c r="C255" s="17"/>
      <c r="D255" s="17"/>
      <c r="E255" s="29"/>
      <c r="F255" s="17"/>
      <c r="G255" s="17"/>
      <c r="H255" s="17"/>
      <c r="I255" s="30"/>
      <c r="J255" s="30"/>
      <c r="K255" s="20"/>
      <c r="L255" s="20"/>
      <c r="M255" s="17"/>
      <c r="N255" s="29"/>
      <c r="O255" s="29"/>
      <c r="P255" s="29"/>
    </row>
    <row r="256" spans="1:16" x14ac:dyDescent="0.2">
      <c r="A256" s="17"/>
      <c r="B256" s="17"/>
      <c r="C256" s="17"/>
      <c r="D256" s="17"/>
      <c r="E256" s="29"/>
      <c r="F256" s="17"/>
      <c r="G256" s="17"/>
      <c r="H256" s="17"/>
      <c r="I256" s="30"/>
      <c r="J256" s="30"/>
      <c r="K256" s="20"/>
      <c r="L256" s="20"/>
      <c r="M256" s="17"/>
      <c r="N256" s="29"/>
      <c r="O256" s="29"/>
      <c r="P256" s="29"/>
    </row>
    <row r="257" spans="1:16" x14ac:dyDescent="0.2">
      <c r="A257" s="17"/>
      <c r="B257" s="17"/>
      <c r="C257" s="17"/>
      <c r="D257" s="17"/>
      <c r="E257" s="29"/>
      <c r="F257" s="17"/>
      <c r="G257" s="17"/>
      <c r="H257" s="17"/>
      <c r="I257" s="30"/>
      <c r="J257" s="30"/>
      <c r="K257" s="20"/>
      <c r="L257" s="20"/>
      <c r="M257" s="17"/>
      <c r="N257" s="29"/>
      <c r="O257" s="29"/>
      <c r="P257" s="29"/>
    </row>
    <row r="258" spans="1:16" x14ac:dyDescent="0.2">
      <c r="A258" s="17"/>
      <c r="B258" s="17"/>
      <c r="C258" s="17"/>
      <c r="D258" s="17"/>
      <c r="E258" s="29"/>
      <c r="F258" s="17"/>
      <c r="G258" s="17"/>
      <c r="H258" s="17"/>
      <c r="I258" s="30"/>
      <c r="J258" s="30"/>
      <c r="K258" s="20"/>
      <c r="L258" s="20"/>
      <c r="M258" s="17"/>
      <c r="N258" s="29"/>
      <c r="O258" s="29"/>
      <c r="P258" s="29"/>
    </row>
    <row r="259" spans="1:16" x14ac:dyDescent="0.2">
      <c r="A259" s="17"/>
      <c r="B259" s="17"/>
      <c r="C259" s="17"/>
      <c r="D259" s="17"/>
      <c r="E259" s="29"/>
      <c r="F259" s="17"/>
      <c r="G259" s="17"/>
      <c r="H259" s="17"/>
      <c r="I259" s="30"/>
      <c r="J259" s="30"/>
      <c r="K259" s="20"/>
      <c r="L259" s="20"/>
      <c r="M259" s="17"/>
      <c r="N259" s="29"/>
      <c r="O259" s="29"/>
      <c r="P259" s="29"/>
    </row>
    <row r="260" spans="1:16" x14ac:dyDescent="0.2">
      <c r="A260" s="17"/>
      <c r="B260" s="17"/>
      <c r="C260" s="17"/>
      <c r="D260" s="17"/>
      <c r="E260" s="29"/>
      <c r="F260" s="17"/>
      <c r="G260" s="17"/>
      <c r="H260" s="17"/>
      <c r="I260" s="30"/>
      <c r="J260" s="30"/>
      <c r="K260" s="20"/>
      <c r="L260" s="20"/>
      <c r="M260" s="17"/>
      <c r="N260" s="29"/>
      <c r="O260" s="29"/>
      <c r="P260" s="29"/>
    </row>
    <row r="261" spans="1:16" x14ac:dyDescent="0.2">
      <c r="A261" s="17"/>
      <c r="B261" s="17"/>
      <c r="C261" s="17"/>
      <c r="D261" s="17"/>
      <c r="E261" s="29"/>
      <c r="F261" s="17"/>
      <c r="G261" s="17"/>
      <c r="H261" s="17"/>
      <c r="I261" s="30"/>
      <c r="J261" s="30"/>
      <c r="K261" s="20"/>
      <c r="L261" s="20"/>
      <c r="M261" s="17"/>
      <c r="N261" s="29"/>
      <c r="O261" s="29"/>
      <c r="P261" s="29"/>
    </row>
    <row r="262" spans="1:16" x14ac:dyDescent="0.2">
      <c r="A262" s="17"/>
      <c r="B262" s="17"/>
      <c r="C262" s="17"/>
      <c r="D262" s="17"/>
      <c r="E262" s="29"/>
      <c r="F262" s="17"/>
      <c r="G262" s="17"/>
      <c r="H262" s="17"/>
      <c r="I262" s="30"/>
      <c r="J262" s="30"/>
      <c r="K262" s="20"/>
      <c r="L262" s="20"/>
      <c r="M262" s="17"/>
      <c r="N262" s="29"/>
      <c r="O262" s="29"/>
      <c r="P262" s="29"/>
    </row>
    <row r="263" spans="1:16" x14ac:dyDescent="0.2">
      <c r="A263" s="17"/>
      <c r="B263" s="17"/>
      <c r="C263" s="17"/>
      <c r="D263" s="17"/>
      <c r="E263" s="29"/>
      <c r="F263" s="17"/>
      <c r="G263" s="17"/>
      <c r="H263" s="17"/>
      <c r="I263" s="30"/>
      <c r="J263" s="30"/>
      <c r="K263" s="20"/>
      <c r="L263" s="20"/>
      <c r="M263" s="17"/>
      <c r="N263" s="29"/>
      <c r="O263" s="29"/>
      <c r="P263" s="29"/>
    </row>
    <row r="264" spans="1:16" x14ac:dyDescent="0.2">
      <c r="A264" s="17"/>
      <c r="B264" s="17"/>
      <c r="C264" s="17"/>
      <c r="D264" s="17"/>
      <c r="E264" s="29"/>
      <c r="F264" s="17"/>
      <c r="G264" s="17"/>
      <c r="H264" s="17"/>
      <c r="I264" s="30"/>
      <c r="J264" s="30"/>
      <c r="K264" s="20"/>
      <c r="L264" s="20"/>
      <c r="M264" s="17"/>
      <c r="N264" s="29"/>
      <c r="O264" s="29"/>
      <c r="P264" s="29"/>
    </row>
    <row r="265" spans="1:16" x14ac:dyDescent="0.2">
      <c r="A265" s="17"/>
      <c r="B265" s="17"/>
      <c r="C265" s="17"/>
      <c r="D265" s="17"/>
      <c r="E265" s="29"/>
      <c r="F265" s="17"/>
      <c r="G265" s="17"/>
      <c r="H265" s="17"/>
      <c r="I265" s="30"/>
      <c r="J265" s="30"/>
      <c r="K265" s="20"/>
      <c r="L265" s="20"/>
      <c r="M265" s="17"/>
      <c r="N265" s="29"/>
      <c r="O265" s="29"/>
      <c r="P265" s="29"/>
    </row>
    <row r="266" spans="1:16" x14ac:dyDescent="0.2">
      <c r="A266" s="17"/>
      <c r="B266" s="17"/>
      <c r="C266" s="17"/>
      <c r="D266" s="17"/>
      <c r="E266" s="29"/>
      <c r="F266" s="17"/>
      <c r="G266" s="17"/>
      <c r="H266" s="17"/>
      <c r="I266" s="30"/>
      <c r="J266" s="30"/>
      <c r="K266" s="20"/>
      <c r="L266" s="20"/>
      <c r="M266" s="17"/>
      <c r="N266" s="29"/>
      <c r="O266" s="29"/>
      <c r="P266" s="29"/>
    </row>
    <row r="267" spans="1:16" x14ac:dyDescent="0.2">
      <c r="A267" s="17"/>
      <c r="B267" s="17"/>
      <c r="C267" s="17"/>
      <c r="D267" s="17"/>
      <c r="E267" s="29"/>
      <c r="F267" s="17"/>
      <c r="G267" s="17"/>
      <c r="H267" s="17"/>
      <c r="I267" s="30"/>
      <c r="J267" s="30"/>
      <c r="K267" s="20"/>
      <c r="L267" s="20"/>
      <c r="M267" s="17"/>
      <c r="N267" s="29"/>
      <c r="O267" s="29"/>
      <c r="P267" s="29"/>
    </row>
    <row r="268" spans="1:16" x14ac:dyDescent="0.2">
      <c r="A268" s="17"/>
      <c r="B268" s="17"/>
      <c r="C268" s="17"/>
      <c r="D268" s="17"/>
      <c r="E268" s="29"/>
      <c r="F268" s="17"/>
      <c r="G268" s="17"/>
      <c r="H268" s="17"/>
      <c r="I268" s="30"/>
      <c r="J268" s="30"/>
      <c r="K268" s="20"/>
      <c r="L268" s="20"/>
      <c r="M268" s="17"/>
      <c r="N268" s="29"/>
      <c r="O268" s="29"/>
      <c r="P268" s="29"/>
    </row>
    <row r="269" spans="1:16" x14ac:dyDescent="0.2">
      <c r="A269" s="17"/>
      <c r="B269" s="17"/>
      <c r="C269" s="17"/>
      <c r="D269" s="17"/>
      <c r="E269" s="29"/>
      <c r="F269" s="17"/>
      <c r="G269" s="17"/>
      <c r="H269" s="17"/>
      <c r="I269" s="30"/>
      <c r="J269" s="30"/>
      <c r="K269" s="20"/>
      <c r="L269" s="20"/>
      <c r="M269" s="17"/>
      <c r="N269" s="29"/>
      <c r="O269" s="29"/>
      <c r="P269" s="29"/>
    </row>
    <row r="270" spans="1:16" x14ac:dyDescent="0.2">
      <c r="A270" s="17"/>
      <c r="B270" s="17"/>
      <c r="C270" s="17"/>
      <c r="D270" s="17"/>
      <c r="E270" s="29"/>
      <c r="F270" s="17"/>
      <c r="G270" s="17"/>
      <c r="H270" s="17"/>
      <c r="I270" s="30"/>
      <c r="J270" s="30"/>
      <c r="K270" s="20"/>
      <c r="L270" s="20"/>
      <c r="M270" s="17"/>
      <c r="N270" s="29"/>
      <c r="O270" s="29"/>
      <c r="P270" s="29"/>
    </row>
    <row r="271" spans="1:16" x14ac:dyDescent="0.2">
      <c r="A271" s="17"/>
      <c r="B271" s="17"/>
      <c r="C271" s="17"/>
      <c r="D271" s="17"/>
      <c r="E271" s="29"/>
      <c r="F271" s="17"/>
      <c r="G271" s="17"/>
      <c r="H271" s="17"/>
      <c r="I271" s="30"/>
      <c r="J271" s="30"/>
      <c r="K271" s="20"/>
      <c r="L271" s="20"/>
      <c r="M271" s="17"/>
      <c r="N271" s="29"/>
      <c r="O271" s="29"/>
      <c r="P271" s="29"/>
    </row>
    <row r="272" spans="1:16" x14ac:dyDescent="0.2">
      <c r="A272" s="17"/>
      <c r="B272" s="17"/>
      <c r="C272" s="17"/>
      <c r="D272" s="17"/>
      <c r="E272" s="29"/>
      <c r="F272" s="17"/>
      <c r="G272" s="17"/>
      <c r="H272" s="17"/>
      <c r="I272" s="30"/>
      <c r="J272" s="30"/>
      <c r="K272" s="20"/>
      <c r="L272" s="20"/>
      <c r="M272" s="17"/>
      <c r="N272" s="29"/>
      <c r="O272" s="29"/>
      <c r="P272" s="29"/>
    </row>
    <row r="273" spans="1:16" x14ac:dyDescent="0.2">
      <c r="A273" s="17"/>
      <c r="B273" s="17"/>
      <c r="C273" s="17"/>
      <c r="D273" s="17"/>
      <c r="E273" s="29"/>
      <c r="F273" s="17"/>
      <c r="G273" s="17"/>
      <c r="H273" s="17"/>
      <c r="I273" s="30"/>
      <c r="J273" s="30"/>
      <c r="K273" s="20"/>
      <c r="L273" s="20"/>
      <c r="M273" s="17"/>
      <c r="N273" s="29"/>
      <c r="O273" s="29"/>
      <c r="P273" s="29"/>
    </row>
    <row r="274" spans="1:16" x14ac:dyDescent="0.2">
      <c r="A274" s="17"/>
      <c r="B274" s="17"/>
      <c r="C274" s="17"/>
      <c r="D274" s="17"/>
      <c r="E274" s="29"/>
      <c r="F274" s="17"/>
      <c r="G274" s="17"/>
      <c r="H274" s="17"/>
      <c r="I274" s="30"/>
      <c r="J274" s="30"/>
      <c r="K274" s="20"/>
      <c r="L274" s="20"/>
      <c r="M274" s="17"/>
      <c r="N274" s="29"/>
      <c r="O274" s="29"/>
      <c r="P274" s="29"/>
    </row>
    <row r="275" spans="1:16" x14ac:dyDescent="0.2">
      <c r="A275" s="17"/>
      <c r="B275" s="17"/>
      <c r="C275" s="17"/>
      <c r="D275" s="17"/>
      <c r="E275" s="29"/>
      <c r="F275" s="17"/>
      <c r="G275" s="17"/>
      <c r="H275" s="17"/>
      <c r="I275" s="30"/>
      <c r="J275" s="30"/>
      <c r="K275" s="20"/>
      <c r="L275" s="20"/>
      <c r="M275" s="17"/>
      <c r="N275" s="29"/>
      <c r="O275" s="29"/>
      <c r="P275" s="29"/>
    </row>
    <row r="276" spans="1:16" x14ac:dyDescent="0.2">
      <c r="A276" s="17"/>
      <c r="B276" s="17"/>
      <c r="C276" s="17"/>
      <c r="D276" s="17"/>
      <c r="E276" s="29"/>
      <c r="F276" s="17"/>
      <c r="G276" s="17"/>
      <c r="H276" s="17"/>
      <c r="I276" s="30"/>
      <c r="J276" s="30"/>
      <c r="K276" s="20"/>
      <c r="L276" s="20"/>
      <c r="M276" s="17"/>
      <c r="N276" s="29"/>
      <c r="O276" s="29"/>
      <c r="P276" s="29"/>
    </row>
    <row r="277" spans="1:16" x14ac:dyDescent="0.2">
      <c r="A277" s="17"/>
      <c r="B277" s="17"/>
      <c r="C277" s="17"/>
      <c r="D277" s="17"/>
      <c r="E277" s="29"/>
      <c r="F277" s="17"/>
      <c r="G277" s="17"/>
      <c r="H277" s="17"/>
      <c r="I277" s="30"/>
      <c r="J277" s="30"/>
      <c r="K277" s="20"/>
      <c r="L277" s="20"/>
      <c r="M277" s="17"/>
      <c r="N277" s="29"/>
      <c r="O277" s="29"/>
      <c r="P277" s="29"/>
    </row>
    <row r="278" spans="1:16" x14ac:dyDescent="0.2">
      <c r="A278" s="17"/>
      <c r="B278" s="17"/>
      <c r="C278" s="17"/>
      <c r="D278" s="17"/>
      <c r="E278" s="29"/>
      <c r="F278" s="17"/>
      <c r="G278" s="17"/>
      <c r="H278" s="17"/>
      <c r="I278" s="30"/>
      <c r="J278" s="30"/>
      <c r="K278" s="20"/>
      <c r="L278" s="20"/>
      <c r="M278" s="17"/>
      <c r="N278" s="29"/>
      <c r="O278" s="29"/>
      <c r="P278" s="29"/>
    </row>
    <row r="279" spans="1:16" x14ac:dyDescent="0.2">
      <c r="A279" s="17"/>
      <c r="B279" s="17"/>
      <c r="C279" s="17"/>
      <c r="D279" s="17"/>
      <c r="E279" s="29"/>
      <c r="F279" s="17"/>
      <c r="G279" s="17"/>
      <c r="H279" s="17"/>
      <c r="I279" s="30"/>
      <c r="J279" s="30"/>
      <c r="K279" s="20"/>
      <c r="L279" s="20"/>
      <c r="M279" s="17"/>
      <c r="N279" s="29"/>
      <c r="O279" s="29"/>
      <c r="P279" s="29"/>
    </row>
    <row r="280" spans="1:16" x14ac:dyDescent="0.2">
      <c r="A280" s="17"/>
      <c r="B280" s="17"/>
      <c r="C280" s="17"/>
      <c r="D280" s="17"/>
      <c r="E280" s="29"/>
      <c r="F280" s="17"/>
      <c r="G280" s="17"/>
      <c r="H280" s="17"/>
      <c r="I280" s="30"/>
      <c r="J280" s="30"/>
      <c r="K280" s="20"/>
      <c r="L280" s="20"/>
      <c r="M280" s="17"/>
      <c r="N280" s="29"/>
      <c r="O280" s="29"/>
      <c r="P280" s="29"/>
    </row>
    <row r="281" spans="1:16" x14ac:dyDescent="0.2">
      <c r="A281" s="17"/>
      <c r="B281" s="17"/>
      <c r="C281" s="17"/>
      <c r="D281" s="17"/>
      <c r="E281" s="29"/>
      <c r="F281" s="17"/>
      <c r="G281" s="17"/>
      <c r="H281" s="17"/>
      <c r="I281" s="30"/>
      <c r="J281" s="30"/>
      <c r="K281" s="20"/>
      <c r="L281" s="20"/>
      <c r="M281" s="17"/>
      <c r="N281" s="29"/>
      <c r="O281" s="29"/>
      <c r="P281" s="29"/>
    </row>
    <row r="282" spans="1:16" x14ac:dyDescent="0.2">
      <c r="A282" s="17"/>
      <c r="B282" s="17"/>
      <c r="C282" s="17"/>
      <c r="D282" s="17"/>
      <c r="E282" s="29"/>
      <c r="F282" s="17"/>
      <c r="G282" s="17"/>
      <c r="H282" s="17"/>
      <c r="I282" s="30"/>
      <c r="J282" s="30"/>
      <c r="K282" s="20"/>
      <c r="L282" s="20"/>
      <c r="M282" s="17"/>
      <c r="N282" s="29"/>
      <c r="O282" s="29"/>
      <c r="P282" s="29"/>
    </row>
    <row r="283" spans="1:16" x14ac:dyDescent="0.2">
      <c r="A283" s="17"/>
      <c r="B283" s="17"/>
      <c r="C283" s="17"/>
      <c r="D283" s="17"/>
      <c r="E283" s="29"/>
      <c r="F283" s="17"/>
      <c r="G283" s="17"/>
      <c r="H283" s="17"/>
      <c r="I283" s="30"/>
      <c r="J283" s="30"/>
      <c r="K283" s="20"/>
      <c r="L283" s="20"/>
      <c r="M283" s="17"/>
      <c r="N283" s="29"/>
      <c r="O283" s="29"/>
      <c r="P283" s="29"/>
    </row>
    <row r="284" spans="1:16" x14ac:dyDescent="0.2">
      <c r="A284" s="17"/>
      <c r="B284" s="17"/>
      <c r="C284" s="17"/>
      <c r="D284" s="17"/>
      <c r="E284" s="29"/>
      <c r="F284" s="17"/>
      <c r="G284" s="17"/>
      <c r="H284" s="17"/>
      <c r="I284" s="30"/>
      <c r="J284" s="30"/>
      <c r="K284" s="20"/>
      <c r="L284" s="20"/>
      <c r="M284" s="17"/>
      <c r="N284" s="29"/>
      <c r="O284" s="29"/>
      <c r="P284" s="29"/>
    </row>
    <row r="285" spans="1:16" x14ac:dyDescent="0.2">
      <c r="A285" s="17"/>
      <c r="B285" s="17"/>
      <c r="C285" s="17"/>
      <c r="D285" s="17"/>
      <c r="E285" s="29"/>
      <c r="F285" s="17"/>
      <c r="G285" s="17"/>
      <c r="H285" s="17"/>
      <c r="I285" s="30"/>
      <c r="J285" s="30"/>
      <c r="K285" s="20"/>
      <c r="L285" s="20"/>
      <c r="M285" s="17"/>
      <c r="N285" s="29"/>
      <c r="O285" s="29"/>
      <c r="P285" s="29"/>
    </row>
    <row r="286" spans="1:16" x14ac:dyDescent="0.2">
      <c r="A286" s="17"/>
      <c r="B286" s="17"/>
      <c r="C286" s="17"/>
      <c r="D286" s="17"/>
      <c r="E286" s="29"/>
      <c r="F286" s="17"/>
      <c r="G286" s="17"/>
      <c r="H286" s="17"/>
      <c r="I286" s="30"/>
      <c r="J286" s="30"/>
      <c r="K286" s="20"/>
      <c r="L286" s="20"/>
      <c r="M286" s="17"/>
      <c r="N286" s="29"/>
      <c r="O286" s="29"/>
      <c r="P286" s="29"/>
    </row>
    <row r="287" spans="1:16" x14ac:dyDescent="0.2">
      <c r="A287" s="17"/>
      <c r="B287" s="17"/>
      <c r="C287" s="17"/>
      <c r="D287" s="17"/>
      <c r="E287" s="29"/>
      <c r="F287" s="17"/>
      <c r="G287" s="17"/>
      <c r="H287" s="17"/>
      <c r="I287" s="30"/>
      <c r="J287" s="30"/>
      <c r="K287" s="20"/>
      <c r="L287" s="20"/>
      <c r="M287" s="17"/>
      <c r="N287" s="29"/>
      <c r="O287" s="29"/>
      <c r="P287" s="29"/>
    </row>
    <row r="288" spans="1:16" x14ac:dyDescent="0.2">
      <c r="A288" s="17"/>
      <c r="B288" s="17"/>
      <c r="C288" s="17"/>
      <c r="D288" s="17"/>
      <c r="E288" s="29"/>
      <c r="F288" s="17"/>
      <c r="G288" s="17"/>
      <c r="H288" s="17"/>
      <c r="I288" s="30"/>
      <c r="J288" s="30"/>
      <c r="K288" s="20"/>
      <c r="L288" s="20"/>
      <c r="M288" s="17"/>
      <c r="N288" s="29"/>
      <c r="O288" s="29"/>
      <c r="P288" s="29"/>
    </row>
    <row r="289" spans="1:16" x14ac:dyDescent="0.2">
      <c r="A289" s="17"/>
      <c r="B289" s="17"/>
      <c r="C289" s="17"/>
      <c r="D289" s="17"/>
      <c r="E289" s="29"/>
      <c r="F289" s="17"/>
      <c r="G289" s="17"/>
      <c r="H289" s="17"/>
      <c r="I289" s="30"/>
      <c r="J289" s="30"/>
      <c r="K289" s="20"/>
      <c r="L289" s="20"/>
      <c r="M289" s="17"/>
      <c r="N289" s="29"/>
      <c r="O289" s="29"/>
      <c r="P289" s="29"/>
    </row>
    <row r="290" spans="1:16" x14ac:dyDescent="0.2">
      <c r="A290" s="17"/>
      <c r="B290" s="17"/>
      <c r="C290" s="17"/>
      <c r="D290" s="17"/>
      <c r="E290" s="29"/>
      <c r="F290" s="17"/>
      <c r="G290" s="17"/>
      <c r="H290" s="17"/>
      <c r="I290" s="30"/>
      <c r="J290" s="30"/>
      <c r="K290" s="20"/>
      <c r="L290" s="20"/>
      <c r="M290" s="17"/>
      <c r="N290" s="29"/>
      <c r="O290" s="29"/>
      <c r="P290" s="29"/>
    </row>
    <row r="291" spans="1:16" x14ac:dyDescent="0.2">
      <c r="A291" s="17"/>
      <c r="B291" s="17"/>
      <c r="C291" s="17"/>
      <c r="D291" s="17"/>
      <c r="E291" s="29"/>
      <c r="F291" s="17"/>
      <c r="G291" s="17"/>
      <c r="H291" s="17"/>
      <c r="I291" s="30"/>
      <c r="J291" s="30"/>
      <c r="K291" s="20"/>
      <c r="L291" s="20"/>
      <c r="M291" s="17"/>
      <c r="N291" s="29"/>
      <c r="O291" s="29"/>
      <c r="P291" s="29"/>
    </row>
    <row r="292" spans="1:16" x14ac:dyDescent="0.2">
      <c r="A292" s="17"/>
      <c r="B292" s="17"/>
      <c r="C292" s="17"/>
      <c r="D292" s="17"/>
      <c r="E292" s="29"/>
      <c r="F292" s="17"/>
      <c r="G292" s="17"/>
      <c r="H292" s="17"/>
      <c r="I292" s="30"/>
      <c r="J292" s="30"/>
      <c r="K292" s="20"/>
      <c r="L292" s="20"/>
      <c r="M292" s="17"/>
      <c r="N292" s="29"/>
      <c r="O292" s="29"/>
      <c r="P292" s="29"/>
    </row>
    <row r="293" spans="1:16" x14ac:dyDescent="0.2">
      <c r="A293" s="17"/>
      <c r="B293" s="17"/>
      <c r="C293" s="17"/>
      <c r="D293" s="17"/>
      <c r="E293" s="29"/>
      <c r="F293" s="17"/>
      <c r="G293" s="17"/>
      <c r="H293" s="17"/>
      <c r="I293" s="30"/>
      <c r="J293" s="30"/>
      <c r="K293" s="20"/>
      <c r="L293" s="20"/>
      <c r="M293" s="17"/>
      <c r="N293" s="29"/>
      <c r="O293" s="29"/>
      <c r="P293" s="29"/>
    </row>
    <row r="294" spans="1:16" x14ac:dyDescent="0.2">
      <c r="A294" s="17"/>
      <c r="B294" s="17"/>
      <c r="C294" s="17"/>
      <c r="D294" s="17"/>
      <c r="E294" s="29"/>
      <c r="F294" s="17"/>
      <c r="G294" s="17"/>
      <c r="H294" s="17"/>
      <c r="I294" s="30"/>
      <c r="J294" s="30"/>
      <c r="K294" s="20"/>
      <c r="L294" s="20"/>
      <c r="M294" s="17"/>
      <c r="N294" s="29"/>
      <c r="O294" s="29"/>
      <c r="P294" s="29"/>
    </row>
    <row r="295" spans="1:16" x14ac:dyDescent="0.2">
      <c r="A295" s="17"/>
      <c r="B295" s="17"/>
      <c r="C295" s="17"/>
      <c r="D295" s="17"/>
      <c r="E295" s="29"/>
      <c r="F295" s="17"/>
      <c r="G295" s="17"/>
      <c r="H295" s="17"/>
      <c r="I295" s="30"/>
      <c r="J295" s="30"/>
      <c r="K295" s="20"/>
      <c r="L295" s="20"/>
      <c r="M295" s="17"/>
      <c r="N295" s="29"/>
      <c r="O295" s="29"/>
      <c r="P295" s="29"/>
    </row>
    <row r="296" spans="1:16" x14ac:dyDescent="0.2">
      <c r="A296" s="17"/>
      <c r="B296" s="17"/>
      <c r="C296" s="17"/>
      <c r="D296" s="17"/>
      <c r="E296" s="29"/>
      <c r="F296" s="17"/>
      <c r="G296" s="17"/>
      <c r="H296" s="17"/>
      <c r="I296" s="30"/>
      <c r="J296" s="30"/>
      <c r="K296" s="20"/>
      <c r="L296" s="20"/>
      <c r="M296" s="17"/>
      <c r="N296" s="29"/>
      <c r="O296" s="29"/>
      <c r="P296" s="29"/>
    </row>
    <row r="297" spans="1:16" x14ac:dyDescent="0.2">
      <c r="A297" s="17"/>
      <c r="B297" s="17"/>
      <c r="C297" s="17"/>
      <c r="D297" s="17"/>
      <c r="E297" s="29"/>
      <c r="F297" s="17"/>
      <c r="G297" s="17"/>
      <c r="H297" s="17"/>
      <c r="I297" s="30"/>
      <c r="J297" s="30"/>
      <c r="K297" s="20"/>
      <c r="L297" s="20"/>
      <c r="M297" s="17"/>
      <c r="N297" s="29"/>
      <c r="O297" s="29"/>
      <c r="P297" s="29"/>
    </row>
    <row r="298" spans="1:16" x14ac:dyDescent="0.2">
      <c r="A298" s="17"/>
      <c r="B298" s="17"/>
      <c r="C298" s="17"/>
      <c r="D298" s="17"/>
      <c r="E298" s="29"/>
      <c r="F298" s="17"/>
      <c r="G298" s="17"/>
      <c r="H298" s="17"/>
      <c r="I298" s="30"/>
      <c r="J298" s="30"/>
      <c r="K298" s="20"/>
      <c r="L298" s="20"/>
      <c r="M298" s="17"/>
      <c r="N298" s="29"/>
      <c r="O298" s="29"/>
      <c r="P298" s="29"/>
    </row>
    <row r="299" spans="1:16" x14ac:dyDescent="0.2">
      <c r="A299" s="17"/>
      <c r="B299" s="17"/>
      <c r="C299" s="17"/>
      <c r="D299" s="17"/>
      <c r="E299" s="29"/>
      <c r="F299" s="17"/>
      <c r="G299" s="17"/>
      <c r="H299" s="17"/>
      <c r="I299" s="30"/>
      <c r="J299" s="30"/>
      <c r="K299" s="20"/>
      <c r="L299" s="20"/>
      <c r="M299" s="17"/>
      <c r="N299" s="29"/>
      <c r="O299" s="29"/>
      <c r="P299" s="29"/>
    </row>
    <row r="300" spans="1:16" x14ac:dyDescent="0.2">
      <c r="A300" s="17"/>
      <c r="B300" s="17"/>
      <c r="C300" s="17"/>
      <c r="D300" s="17"/>
      <c r="E300" s="29"/>
      <c r="F300" s="17"/>
      <c r="G300" s="17"/>
      <c r="H300" s="17"/>
      <c r="I300" s="30"/>
      <c r="J300" s="30"/>
      <c r="K300" s="20"/>
      <c r="L300" s="20"/>
      <c r="M300" s="17"/>
      <c r="N300" s="29"/>
      <c r="O300" s="29"/>
      <c r="P300" s="29"/>
    </row>
    <row r="301" spans="1:16" x14ac:dyDescent="0.2">
      <c r="A301" s="17"/>
      <c r="B301" s="17"/>
      <c r="C301" s="17"/>
      <c r="D301" s="17"/>
      <c r="E301" s="29"/>
      <c r="F301" s="17"/>
      <c r="G301" s="17"/>
      <c r="H301" s="17"/>
      <c r="I301" s="30"/>
      <c r="J301" s="30"/>
      <c r="K301" s="20"/>
      <c r="L301" s="20"/>
      <c r="M301" s="17"/>
      <c r="N301" s="29"/>
      <c r="O301" s="29"/>
      <c r="P301" s="29"/>
    </row>
    <row r="302" spans="1:16" x14ac:dyDescent="0.2">
      <c r="A302" s="17"/>
      <c r="B302" s="17"/>
      <c r="C302" s="17"/>
      <c r="D302" s="17"/>
      <c r="E302" s="29"/>
      <c r="F302" s="17"/>
      <c r="G302" s="17"/>
      <c r="H302" s="17"/>
      <c r="I302" s="30"/>
      <c r="J302" s="30"/>
      <c r="K302" s="20"/>
      <c r="L302" s="20"/>
      <c r="M302" s="17"/>
      <c r="N302" s="29"/>
      <c r="O302" s="29"/>
      <c r="P302" s="29"/>
    </row>
    <row r="303" spans="1:16" x14ac:dyDescent="0.2">
      <c r="A303" s="17"/>
      <c r="B303" s="17"/>
      <c r="C303" s="17"/>
      <c r="D303" s="17"/>
      <c r="E303" s="29"/>
      <c r="F303" s="17"/>
      <c r="G303" s="17"/>
      <c r="H303" s="17"/>
      <c r="I303" s="30"/>
      <c r="J303" s="30"/>
      <c r="K303" s="20"/>
      <c r="L303" s="20"/>
      <c r="M303" s="17"/>
      <c r="N303" s="29"/>
      <c r="O303" s="29"/>
      <c r="P303" s="29"/>
    </row>
    <row r="304" spans="1:16" x14ac:dyDescent="0.2">
      <c r="A304" s="17"/>
      <c r="B304" s="17"/>
      <c r="C304" s="17"/>
      <c r="D304" s="17"/>
      <c r="E304" s="29"/>
      <c r="F304" s="17"/>
      <c r="G304" s="17"/>
      <c r="H304" s="17"/>
      <c r="I304" s="30"/>
      <c r="J304" s="30"/>
      <c r="K304" s="20"/>
      <c r="L304" s="20"/>
      <c r="M304" s="17"/>
      <c r="N304" s="29"/>
      <c r="O304" s="29"/>
      <c r="P304" s="29"/>
    </row>
    <row r="305" spans="1:16" x14ac:dyDescent="0.2">
      <c r="A305" s="17"/>
      <c r="B305" s="17"/>
      <c r="C305" s="17"/>
      <c r="D305" s="17"/>
      <c r="E305" s="29"/>
      <c r="F305" s="17"/>
      <c r="G305" s="17"/>
      <c r="H305" s="17"/>
      <c r="I305" s="30"/>
      <c r="J305" s="30"/>
      <c r="K305" s="20"/>
      <c r="L305" s="20"/>
      <c r="M305" s="17"/>
      <c r="N305" s="29"/>
      <c r="O305" s="29"/>
      <c r="P305" s="29"/>
    </row>
    <row r="306" spans="1:16" x14ac:dyDescent="0.2">
      <c r="A306" s="17"/>
      <c r="B306" s="17"/>
      <c r="C306" s="17"/>
      <c r="D306" s="17"/>
      <c r="E306" s="29"/>
      <c r="F306" s="17"/>
      <c r="G306" s="17"/>
      <c r="H306" s="17"/>
      <c r="I306" s="30"/>
      <c r="J306" s="30"/>
      <c r="K306" s="20"/>
      <c r="L306" s="20"/>
      <c r="M306" s="17"/>
      <c r="N306" s="29"/>
      <c r="O306" s="29"/>
      <c r="P306" s="29"/>
    </row>
    <row r="307" spans="1:16" x14ac:dyDescent="0.2">
      <c r="A307" s="17"/>
      <c r="B307" s="17"/>
      <c r="C307" s="17"/>
      <c r="D307" s="17"/>
      <c r="E307" s="29"/>
      <c r="F307" s="17"/>
      <c r="G307" s="17"/>
      <c r="H307" s="17"/>
      <c r="I307" s="30"/>
      <c r="J307" s="30"/>
      <c r="K307" s="20"/>
      <c r="L307" s="20"/>
      <c r="M307" s="17"/>
      <c r="N307" s="29"/>
      <c r="O307" s="29"/>
      <c r="P307" s="29"/>
    </row>
    <row r="308" spans="1:16" x14ac:dyDescent="0.2">
      <c r="A308" s="17"/>
      <c r="B308" s="17"/>
      <c r="C308" s="17"/>
      <c r="D308" s="17"/>
      <c r="E308" s="29"/>
      <c r="F308" s="17"/>
      <c r="G308" s="17"/>
      <c r="H308" s="17"/>
      <c r="I308" s="30"/>
      <c r="J308" s="30"/>
      <c r="K308" s="20"/>
      <c r="L308" s="20"/>
      <c r="M308" s="17"/>
      <c r="N308" s="29"/>
      <c r="O308" s="29"/>
      <c r="P308" s="29"/>
    </row>
    <row r="309" spans="1:16" x14ac:dyDescent="0.2">
      <c r="A309" s="17"/>
      <c r="B309" s="17"/>
      <c r="C309" s="17"/>
      <c r="D309" s="17"/>
      <c r="E309" s="29"/>
      <c r="F309" s="17"/>
      <c r="G309" s="17"/>
      <c r="H309" s="17"/>
      <c r="I309" s="30"/>
      <c r="J309" s="30"/>
      <c r="K309" s="20"/>
      <c r="L309" s="20"/>
      <c r="M309" s="17"/>
      <c r="N309" s="29"/>
      <c r="O309" s="29"/>
      <c r="P309" s="29"/>
    </row>
    <row r="310" spans="1:16" x14ac:dyDescent="0.2">
      <c r="A310" s="17"/>
      <c r="B310" s="17"/>
      <c r="C310" s="17"/>
      <c r="D310" s="17"/>
      <c r="E310" s="29"/>
      <c r="F310" s="17"/>
      <c r="G310" s="17"/>
      <c r="H310" s="17"/>
      <c r="I310" s="30"/>
      <c r="J310" s="30"/>
      <c r="K310" s="20"/>
      <c r="L310" s="20"/>
      <c r="M310" s="17"/>
      <c r="N310" s="29"/>
      <c r="O310" s="29"/>
      <c r="P310" s="29"/>
    </row>
    <row r="311" spans="1:16" x14ac:dyDescent="0.2">
      <c r="A311" s="17"/>
      <c r="B311" s="17"/>
      <c r="C311" s="17"/>
      <c r="D311" s="17"/>
      <c r="E311" s="29"/>
      <c r="F311" s="17"/>
      <c r="G311" s="17"/>
      <c r="H311" s="17"/>
      <c r="I311" s="30"/>
      <c r="J311" s="30"/>
      <c r="K311" s="20"/>
      <c r="L311" s="20"/>
      <c r="M311" s="17"/>
      <c r="N311" s="29"/>
      <c r="O311" s="29"/>
      <c r="P311" s="29"/>
    </row>
    <row r="312" spans="1:16" x14ac:dyDescent="0.2">
      <c r="A312" s="17"/>
      <c r="B312" s="17"/>
      <c r="C312" s="17"/>
      <c r="D312" s="17"/>
      <c r="E312" s="29"/>
      <c r="F312" s="17"/>
      <c r="G312" s="17"/>
      <c r="H312" s="17"/>
      <c r="I312" s="30"/>
      <c r="J312" s="30"/>
      <c r="K312" s="20"/>
      <c r="L312" s="20"/>
      <c r="M312" s="17"/>
      <c r="N312" s="29"/>
      <c r="O312" s="29"/>
      <c r="P312" s="29"/>
    </row>
    <row r="313" spans="1:16" x14ac:dyDescent="0.2">
      <c r="A313" s="17"/>
      <c r="B313" s="17"/>
      <c r="C313" s="17"/>
      <c r="D313" s="17"/>
      <c r="E313" s="29"/>
      <c r="F313" s="17"/>
      <c r="G313" s="17"/>
      <c r="H313" s="17"/>
      <c r="I313" s="30"/>
      <c r="J313" s="30"/>
      <c r="K313" s="20"/>
      <c r="L313" s="20"/>
      <c r="M313" s="17"/>
      <c r="N313" s="29"/>
      <c r="O313" s="29"/>
      <c r="P313" s="29"/>
    </row>
    <row r="314" spans="1:16" x14ac:dyDescent="0.2">
      <c r="A314" s="17"/>
      <c r="B314" s="17"/>
      <c r="C314" s="17"/>
      <c r="D314" s="17"/>
      <c r="E314" s="29"/>
      <c r="F314" s="17"/>
      <c r="G314" s="17"/>
      <c r="H314" s="17"/>
      <c r="I314" s="30"/>
      <c r="J314" s="30"/>
      <c r="K314" s="20"/>
      <c r="L314" s="20"/>
      <c r="M314" s="17"/>
      <c r="N314" s="29"/>
      <c r="O314" s="29"/>
      <c r="P314" s="29"/>
    </row>
    <row r="315" spans="1:16" x14ac:dyDescent="0.2">
      <c r="A315" s="17"/>
      <c r="B315" s="17"/>
      <c r="C315" s="17"/>
      <c r="D315" s="17"/>
      <c r="E315" s="29"/>
      <c r="F315" s="17"/>
      <c r="G315" s="17"/>
      <c r="H315" s="17"/>
      <c r="I315" s="30"/>
      <c r="J315" s="30"/>
      <c r="K315" s="20"/>
      <c r="L315" s="20"/>
      <c r="M315" s="17"/>
      <c r="N315" s="29"/>
      <c r="O315" s="29"/>
      <c r="P315" s="29"/>
    </row>
    <row r="316" spans="1:16" x14ac:dyDescent="0.2">
      <c r="A316" s="17"/>
      <c r="B316" s="17"/>
      <c r="C316" s="17"/>
      <c r="D316" s="17"/>
      <c r="E316" s="29"/>
      <c r="F316" s="17"/>
      <c r="G316" s="17"/>
      <c r="H316" s="17"/>
      <c r="I316" s="30"/>
      <c r="J316" s="30"/>
      <c r="K316" s="20"/>
      <c r="L316" s="20"/>
      <c r="M316" s="17"/>
      <c r="N316" s="29"/>
      <c r="O316" s="29"/>
      <c r="P316" s="29"/>
    </row>
    <row r="317" spans="1:16" x14ac:dyDescent="0.2">
      <c r="A317" s="17"/>
      <c r="B317" s="17"/>
      <c r="C317" s="17"/>
      <c r="D317" s="17"/>
      <c r="E317" s="29"/>
      <c r="F317" s="17"/>
      <c r="G317" s="17"/>
      <c r="H317" s="17"/>
      <c r="I317" s="30"/>
      <c r="J317" s="30"/>
      <c r="K317" s="20"/>
      <c r="L317" s="20"/>
      <c r="M317" s="17"/>
      <c r="N317" s="29"/>
      <c r="O317" s="29"/>
      <c r="P317" s="29"/>
    </row>
    <row r="318" spans="1:16" x14ac:dyDescent="0.2">
      <c r="A318" s="17"/>
      <c r="B318" s="17"/>
      <c r="C318" s="17"/>
      <c r="D318" s="17"/>
      <c r="E318" s="29"/>
      <c r="F318" s="17"/>
      <c r="G318" s="17"/>
      <c r="H318" s="17"/>
      <c r="I318" s="30"/>
      <c r="J318" s="30"/>
      <c r="K318" s="20"/>
      <c r="L318" s="20"/>
      <c r="M318" s="17"/>
      <c r="N318" s="29"/>
      <c r="O318" s="29"/>
      <c r="P318" s="29"/>
    </row>
    <row r="319" spans="1:16" x14ac:dyDescent="0.2">
      <c r="A319" s="17"/>
      <c r="B319" s="17"/>
      <c r="C319" s="17"/>
      <c r="D319" s="17"/>
      <c r="E319" s="29"/>
      <c r="F319" s="17"/>
      <c r="G319" s="17"/>
      <c r="H319" s="17"/>
      <c r="I319" s="30"/>
      <c r="J319" s="30"/>
      <c r="K319" s="20"/>
      <c r="L319" s="20"/>
      <c r="M319" s="17"/>
      <c r="N319" s="29"/>
      <c r="O319" s="29"/>
      <c r="P319" s="29"/>
    </row>
    <row r="320" spans="1:16" x14ac:dyDescent="0.2">
      <c r="A320" s="17"/>
      <c r="B320" s="17"/>
      <c r="C320" s="17"/>
      <c r="D320" s="17"/>
      <c r="E320" s="29"/>
      <c r="F320" s="17"/>
      <c r="G320" s="17"/>
      <c r="H320" s="17"/>
      <c r="I320" s="30"/>
      <c r="J320" s="30"/>
      <c r="K320" s="20"/>
      <c r="L320" s="20"/>
      <c r="M320" s="17"/>
      <c r="N320" s="29"/>
      <c r="O320" s="29"/>
      <c r="P320" s="29"/>
    </row>
    <row r="321" spans="1:16" x14ac:dyDescent="0.2">
      <c r="A321" s="17"/>
      <c r="B321" s="17"/>
      <c r="C321" s="17"/>
      <c r="D321" s="17"/>
      <c r="E321" s="29"/>
      <c r="F321" s="17"/>
      <c r="G321" s="17"/>
      <c r="H321" s="17"/>
      <c r="I321" s="30"/>
      <c r="J321" s="30"/>
      <c r="K321" s="20"/>
      <c r="L321" s="20"/>
      <c r="M321" s="17"/>
      <c r="N321" s="29"/>
      <c r="O321" s="29"/>
      <c r="P321" s="29"/>
    </row>
    <row r="322" spans="1:16" x14ac:dyDescent="0.2">
      <c r="A322" s="17"/>
      <c r="B322" s="17"/>
      <c r="C322" s="17"/>
      <c r="D322" s="17"/>
      <c r="E322" s="29"/>
      <c r="F322" s="17"/>
      <c r="G322" s="17"/>
      <c r="H322" s="17"/>
      <c r="I322" s="30"/>
      <c r="J322" s="30"/>
      <c r="K322" s="20"/>
      <c r="L322" s="20"/>
      <c r="M322" s="17"/>
      <c r="N322" s="29"/>
      <c r="O322" s="29"/>
      <c r="P322" s="29"/>
    </row>
    <row r="323" spans="1:16" x14ac:dyDescent="0.2">
      <c r="A323" s="17"/>
      <c r="B323" s="17"/>
      <c r="C323" s="17"/>
      <c r="D323" s="17"/>
      <c r="E323" s="29"/>
      <c r="F323" s="17"/>
      <c r="G323" s="17"/>
      <c r="H323" s="17"/>
      <c r="I323" s="30"/>
      <c r="J323" s="30"/>
      <c r="K323" s="20"/>
      <c r="L323" s="20"/>
      <c r="M323" s="17"/>
      <c r="N323" s="29"/>
      <c r="O323" s="29"/>
      <c r="P323" s="29"/>
    </row>
    <row r="324" spans="1:16" x14ac:dyDescent="0.2">
      <c r="A324" s="17"/>
      <c r="B324" s="17"/>
      <c r="C324" s="17"/>
      <c r="D324" s="17"/>
      <c r="E324" s="29"/>
      <c r="F324" s="17"/>
      <c r="G324" s="17"/>
      <c r="H324" s="17"/>
      <c r="I324" s="30"/>
      <c r="J324" s="30"/>
      <c r="K324" s="20"/>
      <c r="L324" s="20"/>
      <c r="M324" s="17"/>
      <c r="N324" s="29"/>
      <c r="O324" s="29"/>
      <c r="P324" s="29"/>
    </row>
    <row r="325" spans="1:16" x14ac:dyDescent="0.2">
      <c r="A325" s="17"/>
      <c r="B325" s="17"/>
      <c r="C325" s="17"/>
      <c r="D325" s="17"/>
      <c r="E325" s="29"/>
      <c r="F325" s="17"/>
      <c r="G325" s="17"/>
      <c r="H325" s="17"/>
      <c r="I325" s="30"/>
      <c r="J325" s="30"/>
      <c r="K325" s="20"/>
      <c r="L325" s="20"/>
      <c r="M325" s="17"/>
      <c r="N325" s="29"/>
      <c r="O325" s="29"/>
      <c r="P325" s="29"/>
    </row>
    <row r="326" spans="1:16" x14ac:dyDescent="0.2">
      <c r="A326" s="17"/>
      <c r="B326" s="17"/>
      <c r="C326" s="17"/>
      <c r="D326" s="17"/>
      <c r="E326" s="29"/>
      <c r="F326" s="17"/>
      <c r="G326" s="17"/>
      <c r="H326" s="17"/>
      <c r="I326" s="30"/>
      <c r="J326" s="30"/>
      <c r="K326" s="20"/>
      <c r="L326" s="20"/>
      <c r="M326" s="17"/>
      <c r="N326" s="29"/>
      <c r="O326" s="29"/>
      <c r="P326" s="29"/>
    </row>
    <row r="327" spans="1:16" x14ac:dyDescent="0.2">
      <c r="A327" s="17"/>
      <c r="B327" s="17"/>
      <c r="C327" s="17"/>
      <c r="D327" s="17"/>
      <c r="E327" s="29"/>
      <c r="F327" s="17"/>
      <c r="G327" s="17"/>
      <c r="H327" s="17"/>
      <c r="I327" s="30"/>
      <c r="J327" s="30"/>
      <c r="K327" s="20"/>
      <c r="L327" s="20"/>
      <c r="M327" s="17"/>
      <c r="N327" s="29"/>
      <c r="O327" s="29"/>
      <c r="P327" s="29"/>
    </row>
    <row r="328" spans="1:16" x14ac:dyDescent="0.2">
      <c r="A328" s="17"/>
      <c r="B328" s="17"/>
      <c r="C328" s="17"/>
      <c r="D328" s="17"/>
      <c r="E328" s="29"/>
      <c r="F328" s="17"/>
      <c r="G328" s="17"/>
      <c r="H328" s="17"/>
      <c r="I328" s="30"/>
      <c r="J328" s="30"/>
      <c r="K328" s="20"/>
      <c r="L328" s="20"/>
      <c r="M328" s="17"/>
      <c r="N328" s="29"/>
      <c r="O328" s="29"/>
      <c r="P328" s="29"/>
    </row>
    <row r="329" spans="1:16" x14ac:dyDescent="0.2">
      <c r="A329" s="17"/>
      <c r="B329" s="17"/>
      <c r="C329" s="17"/>
      <c r="D329" s="17"/>
      <c r="E329" s="29"/>
      <c r="F329" s="17"/>
      <c r="G329" s="17"/>
      <c r="H329" s="17"/>
      <c r="I329" s="30"/>
      <c r="J329" s="30"/>
      <c r="K329" s="20"/>
      <c r="L329" s="20"/>
      <c r="M329" s="17"/>
      <c r="N329" s="29"/>
      <c r="O329" s="29"/>
      <c r="P329" s="29"/>
    </row>
    <row r="330" spans="1:16" x14ac:dyDescent="0.2">
      <c r="A330" s="17"/>
      <c r="B330" s="17"/>
      <c r="C330" s="17"/>
      <c r="D330" s="17"/>
      <c r="E330" s="29"/>
      <c r="F330" s="17"/>
      <c r="G330" s="17"/>
      <c r="H330" s="17"/>
      <c r="I330" s="30"/>
      <c r="J330" s="30"/>
      <c r="K330" s="20"/>
      <c r="L330" s="20"/>
      <c r="M330" s="17"/>
      <c r="N330" s="29"/>
      <c r="O330" s="29"/>
      <c r="P330" s="29"/>
    </row>
    <row r="331" spans="1:16" x14ac:dyDescent="0.2">
      <c r="A331" s="17"/>
      <c r="B331" s="17"/>
      <c r="C331" s="17"/>
      <c r="D331" s="17"/>
      <c r="E331" s="29"/>
      <c r="F331" s="17"/>
      <c r="G331" s="17"/>
      <c r="H331" s="17"/>
      <c r="I331" s="30"/>
      <c r="J331" s="30"/>
      <c r="K331" s="20"/>
      <c r="L331" s="20"/>
      <c r="M331" s="17"/>
      <c r="N331" s="29"/>
      <c r="O331" s="29"/>
      <c r="P331" s="29"/>
    </row>
    <row r="332" spans="1:16" x14ac:dyDescent="0.2">
      <c r="A332" s="17"/>
      <c r="B332" s="17"/>
      <c r="C332" s="17"/>
      <c r="D332" s="17"/>
      <c r="E332" s="29"/>
      <c r="F332" s="17"/>
      <c r="G332" s="17"/>
      <c r="H332" s="17"/>
      <c r="I332" s="30"/>
      <c r="J332" s="30"/>
      <c r="K332" s="20"/>
      <c r="L332" s="20"/>
      <c r="M332" s="17"/>
      <c r="N332" s="29"/>
      <c r="O332" s="29"/>
      <c r="P332" s="29"/>
    </row>
    <row r="333" spans="1:16" x14ac:dyDescent="0.2">
      <c r="A333" s="17"/>
      <c r="B333" s="17"/>
      <c r="C333" s="17"/>
      <c r="D333" s="17"/>
      <c r="E333" s="29"/>
      <c r="F333" s="17"/>
      <c r="G333" s="17"/>
      <c r="H333" s="17"/>
      <c r="I333" s="30"/>
      <c r="J333" s="30"/>
      <c r="K333" s="20"/>
      <c r="L333" s="20"/>
      <c r="M333" s="17"/>
      <c r="N333" s="29"/>
      <c r="O333" s="29"/>
      <c r="P333" s="29"/>
    </row>
    <row r="334" spans="1:16" x14ac:dyDescent="0.2">
      <c r="A334" s="17"/>
      <c r="B334" s="17"/>
      <c r="C334" s="17"/>
      <c r="D334" s="17"/>
      <c r="E334" s="29"/>
      <c r="F334" s="17"/>
      <c r="G334" s="17"/>
      <c r="H334" s="17"/>
      <c r="I334" s="30"/>
      <c r="J334" s="30"/>
      <c r="K334" s="20"/>
      <c r="L334" s="20"/>
      <c r="M334" s="17"/>
      <c r="N334" s="29"/>
      <c r="O334" s="29"/>
      <c r="P334" s="29"/>
    </row>
    <row r="335" spans="1:16" x14ac:dyDescent="0.2">
      <c r="A335" s="17"/>
      <c r="B335" s="17"/>
      <c r="C335" s="17"/>
      <c r="D335" s="17"/>
      <c r="E335" s="29"/>
      <c r="F335" s="17"/>
      <c r="G335" s="17"/>
      <c r="H335" s="17"/>
      <c r="I335" s="30"/>
      <c r="J335" s="30"/>
      <c r="K335" s="20"/>
      <c r="L335" s="20"/>
      <c r="M335" s="17"/>
      <c r="N335" s="29"/>
      <c r="O335" s="29"/>
      <c r="P335" s="29"/>
    </row>
    <row r="336" spans="1:16" x14ac:dyDescent="0.2">
      <c r="A336" s="17"/>
      <c r="B336" s="17"/>
      <c r="C336" s="17"/>
      <c r="D336" s="17"/>
      <c r="E336" s="29"/>
      <c r="F336" s="17"/>
      <c r="G336" s="17"/>
      <c r="H336" s="17"/>
      <c r="I336" s="30"/>
      <c r="J336" s="30"/>
      <c r="K336" s="20"/>
      <c r="L336" s="20"/>
      <c r="M336" s="17"/>
      <c r="N336" s="29"/>
      <c r="O336" s="29"/>
      <c r="P336" s="29"/>
    </row>
    <row r="337" spans="1:16" x14ac:dyDescent="0.2">
      <c r="A337" s="17"/>
      <c r="B337" s="17"/>
      <c r="C337" s="17"/>
      <c r="D337" s="17"/>
      <c r="E337" s="29"/>
      <c r="F337" s="17"/>
      <c r="G337" s="17"/>
      <c r="H337" s="17"/>
      <c r="I337" s="30"/>
      <c r="J337" s="30"/>
      <c r="K337" s="20"/>
      <c r="L337" s="20"/>
      <c r="M337" s="17"/>
      <c r="N337" s="29"/>
      <c r="O337" s="29"/>
      <c r="P337" s="29"/>
    </row>
    <row r="338" spans="1:16" x14ac:dyDescent="0.2">
      <c r="A338" s="17"/>
      <c r="B338" s="17"/>
      <c r="C338" s="17"/>
      <c r="D338" s="17"/>
      <c r="E338" s="29"/>
      <c r="F338" s="17"/>
      <c r="G338" s="17"/>
      <c r="H338" s="17"/>
      <c r="I338" s="30"/>
      <c r="J338" s="30"/>
      <c r="K338" s="20"/>
      <c r="L338" s="20"/>
      <c r="M338" s="17"/>
      <c r="N338" s="29"/>
      <c r="O338" s="29"/>
      <c r="P338" s="29"/>
    </row>
    <row r="339" spans="1:16" x14ac:dyDescent="0.2">
      <c r="A339" s="17"/>
      <c r="B339" s="17"/>
      <c r="C339" s="17"/>
      <c r="D339" s="17"/>
      <c r="E339" s="29"/>
      <c r="F339" s="17"/>
      <c r="G339" s="17"/>
      <c r="H339" s="17"/>
      <c r="I339" s="30"/>
      <c r="J339" s="30"/>
      <c r="K339" s="20"/>
      <c r="L339" s="20"/>
      <c r="M339" s="17"/>
      <c r="N339" s="29"/>
      <c r="O339" s="29"/>
      <c r="P339" s="29"/>
    </row>
    <row r="340" spans="1:16" x14ac:dyDescent="0.2">
      <c r="A340" s="17"/>
      <c r="B340" s="17"/>
      <c r="C340" s="17"/>
      <c r="D340" s="17"/>
      <c r="E340" s="29"/>
      <c r="F340" s="17"/>
      <c r="G340" s="17"/>
      <c r="H340" s="17"/>
      <c r="I340" s="30"/>
      <c r="J340" s="30"/>
      <c r="K340" s="20"/>
      <c r="L340" s="20"/>
      <c r="M340" s="17"/>
      <c r="N340" s="29"/>
      <c r="O340" s="29"/>
      <c r="P340" s="29"/>
    </row>
    <row r="341" spans="1:16" x14ac:dyDescent="0.2">
      <c r="A341" s="17"/>
      <c r="B341" s="17"/>
      <c r="C341" s="17"/>
      <c r="D341" s="17"/>
      <c r="E341" s="29"/>
      <c r="F341" s="17"/>
      <c r="G341" s="17"/>
      <c r="H341" s="17"/>
      <c r="I341" s="30"/>
      <c r="J341" s="30"/>
      <c r="K341" s="20"/>
      <c r="L341" s="20"/>
      <c r="M341" s="17"/>
      <c r="N341" s="29"/>
      <c r="O341" s="29"/>
      <c r="P341" s="29"/>
    </row>
    <row r="342" spans="1:16" x14ac:dyDescent="0.2">
      <c r="A342" s="17"/>
      <c r="B342" s="17"/>
      <c r="C342" s="17"/>
      <c r="D342" s="17"/>
      <c r="E342" s="29"/>
      <c r="F342" s="17"/>
      <c r="G342" s="17"/>
      <c r="H342" s="17"/>
      <c r="I342" s="30"/>
      <c r="J342" s="30"/>
      <c r="K342" s="20"/>
      <c r="L342" s="20"/>
      <c r="M342" s="17"/>
      <c r="N342" s="29"/>
      <c r="O342" s="29"/>
      <c r="P342" s="29"/>
    </row>
    <row r="343" spans="1:16" x14ac:dyDescent="0.2">
      <c r="A343" s="17"/>
      <c r="B343" s="17"/>
      <c r="C343" s="17"/>
      <c r="D343" s="17"/>
      <c r="E343" s="29"/>
      <c r="F343" s="17"/>
      <c r="G343" s="17"/>
      <c r="H343" s="17"/>
      <c r="I343" s="30"/>
      <c r="J343" s="30"/>
      <c r="K343" s="20"/>
      <c r="L343" s="20"/>
      <c r="M343" s="17"/>
      <c r="N343" s="29"/>
      <c r="O343" s="29"/>
      <c r="P343" s="29"/>
    </row>
    <row r="344" spans="1:16" x14ac:dyDescent="0.2">
      <c r="A344" s="17"/>
      <c r="B344" s="17"/>
      <c r="C344" s="17"/>
      <c r="D344" s="17"/>
      <c r="E344" s="29"/>
      <c r="F344" s="17"/>
      <c r="G344" s="17"/>
      <c r="H344" s="17"/>
      <c r="I344" s="30"/>
      <c r="J344" s="30"/>
      <c r="K344" s="20"/>
      <c r="L344" s="20"/>
      <c r="M344" s="17"/>
      <c r="N344" s="29"/>
      <c r="O344" s="29"/>
      <c r="P344" s="29"/>
    </row>
    <row r="345" spans="1:16" x14ac:dyDescent="0.2">
      <c r="A345" s="17"/>
      <c r="B345" s="17"/>
      <c r="C345" s="17"/>
      <c r="D345" s="17"/>
      <c r="E345" s="29"/>
      <c r="F345" s="17"/>
      <c r="G345" s="17"/>
      <c r="H345" s="17"/>
      <c r="I345" s="30"/>
      <c r="J345" s="30"/>
      <c r="K345" s="20"/>
      <c r="L345" s="20"/>
      <c r="M345" s="17"/>
      <c r="N345" s="29"/>
      <c r="O345" s="29"/>
      <c r="P345" s="29"/>
    </row>
    <row r="346" spans="1:16" x14ac:dyDescent="0.2">
      <c r="A346" s="17"/>
      <c r="B346" s="17"/>
      <c r="C346" s="17"/>
      <c r="D346" s="17"/>
      <c r="E346" s="29"/>
      <c r="F346" s="17"/>
      <c r="G346" s="17"/>
      <c r="H346" s="17"/>
      <c r="I346" s="30"/>
      <c r="J346" s="30"/>
      <c r="K346" s="20"/>
      <c r="L346" s="20"/>
      <c r="M346" s="17"/>
      <c r="N346" s="29"/>
      <c r="O346" s="29"/>
      <c r="P346" s="29"/>
    </row>
    <row r="347" spans="1:16" x14ac:dyDescent="0.2">
      <c r="A347" s="17"/>
      <c r="B347" s="17"/>
      <c r="C347" s="17"/>
      <c r="D347" s="17"/>
      <c r="E347" s="29"/>
      <c r="F347" s="17"/>
      <c r="G347" s="17"/>
      <c r="H347" s="17"/>
      <c r="I347" s="30"/>
      <c r="J347" s="30"/>
      <c r="K347" s="20"/>
      <c r="L347" s="20"/>
      <c r="M347" s="17"/>
      <c r="N347" s="29"/>
      <c r="O347" s="29"/>
      <c r="P347" s="29"/>
    </row>
    <row r="348" spans="1:16" x14ac:dyDescent="0.2">
      <c r="A348" s="17"/>
      <c r="B348" s="17"/>
      <c r="C348" s="17"/>
      <c r="D348" s="17"/>
      <c r="E348" s="29"/>
      <c r="F348" s="17"/>
      <c r="G348" s="17"/>
      <c r="H348" s="17"/>
      <c r="I348" s="30"/>
      <c r="J348" s="30"/>
      <c r="K348" s="20"/>
      <c r="L348" s="20"/>
      <c r="M348" s="17"/>
      <c r="N348" s="29"/>
      <c r="O348" s="29"/>
      <c r="P348" s="29"/>
    </row>
    <row r="349" spans="1:16" x14ac:dyDescent="0.2">
      <c r="A349" s="17"/>
      <c r="B349" s="17"/>
      <c r="C349" s="17"/>
      <c r="D349" s="17"/>
      <c r="E349" s="29"/>
      <c r="F349" s="17"/>
      <c r="G349" s="17"/>
      <c r="H349" s="17"/>
      <c r="I349" s="30"/>
      <c r="J349" s="30"/>
      <c r="K349" s="20"/>
      <c r="L349" s="20"/>
      <c r="M349" s="17"/>
      <c r="N349" s="29"/>
      <c r="O349" s="29"/>
      <c r="P349" s="29"/>
    </row>
    <row r="350" spans="1:16" x14ac:dyDescent="0.2">
      <c r="A350" s="17"/>
      <c r="B350" s="17"/>
      <c r="C350" s="17"/>
      <c r="D350" s="17"/>
      <c r="E350" s="29"/>
      <c r="F350" s="17"/>
      <c r="G350" s="17"/>
      <c r="H350" s="17"/>
      <c r="I350" s="30"/>
      <c r="J350" s="30"/>
      <c r="K350" s="20"/>
      <c r="L350" s="20"/>
      <c r="M350" s="17"/>
      <c r="N350" s="29"/>
      <c r="O350" s="29"/>
      <c r="P350" s="29"/>
    </row>
    <row r="351" spans="1:16" x14ac:dyDescent="0.2">
      <c r="A351" s="17"/>
      <c r="B351" s="17"/>
      <c r="C351" s="17"/>
      <c r="D351" s="17"/>
      <c r="E351" s="29"/>
      <c r="F351" s="17"/>
      <c r="G351" s="17"/>
      <c r="H351" s="17"/>
      <c r="I351" s="30"/>
      <c r="J351" s="30"/>
      <c r="K351" s="20"/>
      <c r="L351" s="20"/>
      <c r="M351" s="17"/>
      <c r="N351" s="29"/>
      <c r="O351" s="29"/>
      <c r="P351" s="29"/>
    </row>
    <row r="352" spans="1:16" x14ac:dyDescent="0.2">
      <c r="A352" s="17"/>
      <c r="B352" s="17"/>
      <c r="C352" s="17"/>
      <c r="D352" s="17"/>
      <c r="E352" s="29"/>
      <c r="F352" s="17"/>
      <c r="G352" s="17"/>
      <c r="H352" s="17"/>
      <c r="I352" s="30"/>
      <c r="J352" s="30"/>
      <c r="K352" s="20"/>
      <c r="L352" s="20"/>
      <c r="M352" s="17"/>
      <c r="N352" s="29"/>
      <c r="O352" s="29"/>
      <c r="P352" s="29"/>
    </row>
    <row r="353" spans="1:16" x14ac:dyDescent="0.2">
      <c r="A353" s="17"/>
      <c r="B353" s="17"/>
      <c r="C353" s="17"/>
      <c r="D353" s="17"/>
      <c r="E353" s="29"/>
      <c r="F353" s="17"/>
      <c r="G353" s="17"/>
      <c r="H353" s="17"/>
      <c r="I353" s="30"/>
      <c r="J353" s="30"/>
      <c r="K353" s="20"/>
      <c r="L353" s="20"/>
      <c r="M353" s="17"/>
      <c r="N353" s="29"/>
      <c r="O353" s="29"/>
      <c r="P353" s="29"/>
    </row>
    <row r="354" spans="1:16" x14ac:dyDescent="0.2">
      <c r="A354" s="17"/>
      <c r="B354" s="17"/>
      <c r="C354" s="17"/>
      <c r="D354" s="17"/>
      <c r="E354" s="29"/>
      <c r="F354" s="17"/>
      <c r="G354" s="17"/>
      <c r="H354" s="17"/>
      <c r="I354" s="30"/>
      <c r="J354" s="30"/>
      <c r="K354" s="20"/>
      <c r="L354" s="20"/>
      <c r="M354" s="17"/>
      <c r="N354" s="29"/>
      <c r="O354" s="29"/>
      <c r="P354" s="29"/>
    </row>
    <row r="355" spans="1:16" x14ac:dyDescent="0.2">
      <c r="A355" s="17"/>
      <c r="B355" s="17"/>
      <c r="C355" s="17"/>
      <c r="D355" s="17"/>
      <c r="E355" s="29"/>
      <c r="F355" s="17"/>
      <c r="G355" s="17"/>
      <c r="H355" s="17"/>
      <c r="I355" s="30"/>
      <c r="J355" s="30"/>
      <c r="K355" s="20"/>
      <c r="L355" s="20"/>
      <c r="M355" s="17"/>
      <c r="N355" s="29"/>
      <c r="O355" s="29"/>
      <c r="P355" s="29"/>
    </row>
    <row r="356" spans="1:16" x14ac:dyDescent="0.2">
      <c r="A356" s="17"/>
      <c r="B356" s="17"/>
      <c r="C356" s="17"/>
      <c r="D356" s="17"/>
      <c r="E356" s="29"/>
      <c r="F356" s="17"/>
      <c r="G356" s="17"/>
      <c r="H356" s="17"/>
      <c r="I356" s="30"/>
      <c r="J356" s="30"/>
      <c r="K356" s="20"/>
      <c r="L356" s="20"/>
      <c r="M356" s="17"/>
      <c r="N356" s="29"/>
      <c r="O356" s="29"/>
      <c r="P356" s="29"/>
    </row>
    <row r="357" spans="1:16" x14ac:dyDescent="0.2">
      <c r="A357" s="17"/>
      <c r="B357" s="17"/>
      <c r="C357" s="17"/>
      <c r="D357" s="17"/>
      <c r="E357" s="29"/>
      <c r="F357" s="17"/>
      <c r="G357" s="17"/>
      <c r="H357" s="17"/>
      <c r="I357" s="30"/>
      <c r="J357" s="30"/>
      <c r="K357" s="20"/>
      <c r="L357" s="20"/>
      <c r="M357" s="17"/>
      <c r="N357" s="29"/>
      <c r="O357" s="29"/>
      <c r="P357" s="29"/>
    </row>
    <row r="358" spans="1:16" x14ac:dyDescent="0.2">
      <c r="A358" s="17"/>
      <c r="B358" s="17"/>
      <c r="C358" s="17"/>
      <c r="D358" s="17"/>
      <c r="E358" s="29"/>
      <c r="F358" s="17"/>
      <c r="G358" s="17"/>
      <c r="H358" s="17"/>
      <c r="I358" s="30"/>
      <c r="J358" s="30"/>
      <c r="K358" s="20"/>
      <c r="L358" s="20"/>
      <c r="M358" s="17"/>
      <c r="N358" s="29"/>
      <c r="O358" s="29"/>
      <c r="P358" s="29"/>
    </row>
    <row r="359" spans="1:16" x14ac:dyDescent="0.2">
      <c r="A359" s="17"/>
      <c r="B359" s="17"/>
      <c r="C359" s="17"/>
      <c r="D359" s="17"/>
      <c r="E359" s="29"/>
      <c r="F359" s="17"/>
      <c r="G359" s="17"/>
      <c r="H359" s="17"/>
      <c r="I359" s="30"/>
      <c r="J359" s="30"/>
      <c r="K359" s="20"/>
      <c r="L359" s="20"/>
      <c r="M359" s="17"/>
      <c r="N359" s="29"/>
      <c r="O359" s="29"/>
      <c r="P359" s="29"/>
    </row>
    <row r="360" spans="1:16" x14ac:dyDescent="0.2">
      <c r="A360" s="17"/>
      <c r="B360" s="17"/>
      <c r="C360" s="17"/>
      <c r="D360" s="17"/>
      <c r="E360" s="29"/>
      <c r="F360" s="17"/>
      <c r="G360" s="17"/>
      <c r="H360" s="17"/>
      <c r="I360" s="30"/>
      <c r="J360" s="30"/>
      <c r="K360" s="20"/>
      <c r="L360" s="20"/>
      <c r="M360" s="17"/>
      <c r="N360" s="29"/>
      <c r="O360" s="29"/>
      <c r="P360" s="29"/>
    </row>
    <row r="361" spans="1:16" x14ac:dyDescent="0.2">
      <c r="A361" s="17"/>
      <c r="B361" s="17"/>
      <c r="C361" s="17"/>
      <c r="D361" s="17"/>
      <c r="E361" s="29"/>
      <c r="F361" s="17"/>
      <c r="G361" s="17"/>
      <c r="H361" s="17"/>
      <c r="I361" s="30"/>
      <c r="J361" s="30"/>
      <c r="K361" s="20"/>
      <c r="L361" s="20"/>
      <c r="M361" s="17"/>
      <c r="N361" s="29"/>
      <c r="O361" s="29"/>
      <c r="P361" s="29"/>
    </row>
    <row r="362" spans="1:16" x14ac:dyDescent="0.2">
      <c r="A362" s="17"/>
      <c r="B362" s="17"/>
      <c r="C362" s="17"/>
      <c r="D362" s="17"/>
      <c r="E362" s="29"/>
      <c r="F362" s="17"/>
      <c r="G362" s="17"/>
      <c r="H362" s="17"/>
      <c r="I362" s="30"/>
      <c r="J362" s="30"/>
      <c r="K362" s="20"/>
      <c r="L362" s="20"/>
      <c r="M362" s="17"/>
      <c r="N362" s="29"/>
      <c r="O362" s="29"/>
      <c r="P362" s="29"/>
    </row>
    <row r="363" spans="1:16" x14ac:dyDescent="0.2">
      <c r="A363" s="17"/>
      <c r="B363" s="17"/>
      <c r="C363" s="17"/>
      <c r="D363" s="17"/>
      <c r="E363" s="29"/>
      <c r="F363" s="17"/>
      <c r="G363" s="17"/>
      <c r="H363" s="17"/>
      <c r="I363" s="30"/>
      <c r="J363" s="30"/>
      <c r="K363" s="20"/>
      <c r="L363" s="20"/>
      <c r="M363" s="17"/>
      <c r="N363" s="29"/>
      <c r="O363" s="29"/>
      <c r="P363" s="29"/>
    </row>
    <row r="364" spans="1:16" x14ac:dyDescent="0.2">
      <c r="A364" s="17"/>
      <c r="B364" s="17"/>
      <c r="C364" s="17"/>
      <c r="D364" s="17"/>
      <c r="E364" s="29"/>
      <c r="F364" s="17"/>
      <c r="G364" s="17"/>
      <c r="H364" s="17"/>
      <c r="I364" s="30"/>
      <c r="J364" s="30"/>
      <c r="K364" s="20"/>
      <c r="L364" s="20"/>
      <c r="M364" s="17"/>
      <c r="N364" s="29"/>
      <c r="O364" s="29"/>
      <c r="P364" s="29"/>
    </row>
    <row r="365" spans="1:16" x14ac:dyDescent="0.2">
      <c r="A365" s="17"/>
      <c r="B365" s="17"/>
      <c r="C365" s="17"/>
      <c r="D365" s="17"/>
      <c r="E365" s="29"/>
      <c r="F365" s="17"/>
      <c r="G365" s="17"/>
      <c r="H365" s="17"/>
      <c r="I365" s="30"/>
      <c r="J365" s="30"/>
      <c r="K365" s="20"/>
      <c r="L365" s="20"/>
      <c r="M365" s="17"/>
      <c r="N365" s="29"/>
      <c r="O365" s="29"/>
      <c r="P365" s="29"/>
    </row>
    <row r="366" spans="1:16" x14ac:dyDescent="0.2">
      <c r="A366" s="17"/>
      <c r="B366" s="17"/>
      <c r="C366" s="17"/>
      <c r="D366" s="17"/>
      <c r="E366" s="29"/>
      <c r="F366" s="17"/>
      <c r="G366" s="17"/>
      <c r="H366" s="17"/>
      <c r="I366" s="30"/>
      <c r="J366" s="30"/>
      <c r="K366" s="20"/>
      <c r="L366" s="20"/>
      <c r="M366" s="17"/>
      <c r="N366" s="29"/>
      <c r="O366" s="29"/>
      <c r="P366" s="29"/>
    </row>
    <row r="367" spans="1:16" x14ac:dyDescent="0.2">
      <c r="A367" s="17"/>
      <c r="B367" s="17"/>
      <c r="C367" s="17"/>
      <c r="D367" s="17"/>
      <c r="E367" s="29"/>
      <c r="F367" s="17"/>
      <c r="G367" s="17"/>
      <c r="H367" s="17"/>
      <c r="I367" s="30"/>
      <c r="J367" s="30"/>
      <c r="K367" s="20"/>
      <c r="L367" s="20"/>
      <c r="M367" s="17"/>
      <c r="N367" s="29"/>
      <c r="O367" s="29"/>
      <c r="P367" s="29"/>
    </row>
    <row r="368" spans="1:16" x14ac:dyDescent="0.2">
      <c r="A368" s="17"/>
      <c r="B368" s="17"/>
      <c r="C368" s="17"/>
      <c r="D368" s="17"/>
      <c r="E368" s="29"/>
      <c r="F368" s="17"/>
      <c r="G368" s="17"/>
      <c r="H368" s="17"/>
      <c r="I368" s="30"/>
      <c r="J368" s="30"/>
      <c r="K368" s="20"/>
      <c r="L368" s="20"/>
      <c r="M368" s="17"/>
      <c r="N368" s="29"/>
      <c r="O368" s="29"/>
      <c r="P368" s="29"/>
    </row>
    <row r="369" spans="1:16" x14ac:dyDescent="0.2">
      <c r="A369" s="17"/>
      <c r="B369" s="17"/>
      <c r="C369" s="17"/>
      <c r="D369" s="17"/>
      <c r="E369" s="29"/>
      <c r="F369" s="17"/>
      <c r="G369" s="17"/>
      <c r="H369" s="17"/>
      <c r="I369" s="30"/>
      <c r="J369" s="30"/>
      <c r="K369" s="20"/>
      <c r="L369" s="20"/>
      <c r="M369" s="17"/>
      <c r="N369" s="29"/>
      <c r="O369" s="29"/>
      <c r="P369" s="29"/>
    </row>
    <row r="370" spans="1:16" x14ac:dyDescent="0.2">
      <c r="A370" s="17"/>
      <c r="B370" s="17"/>
      <c r="C370" s="17"/>
      <c r="D370" s="17"/>
      <c r="E370" s="29"/>
      <c r="F370" s="17"/>
      <c r="G370" s="17"/>
      <c r="H370" s="17"/>
      <c r="I370" s="30"/>
      <c r="J370" s="30"/>
      <c r="K370" s="20"/>
      <c r="L370" s="20"/>
      <c r="M370" s="17"/>
      <c r="N370" s="29"/>
      <c r="O370" s="29"/>
      <c r="P370" s="29"/>
    </row>
    <row r="371" spans="1:16" x14ac:dyDescent="0.2">
      <c r="A371" s="17"/>
      <c r="B371" s="17"/>
      <c r="C371" s="17"/>
      <c r="D371" s="17"/>
      <c r="E371" s="29"/>
      <c r="F371" s="17"/>
      <c r="G371" s="17"/>
      <c r="H371" s="17"/>
      <c r="I371" s="30"/>
      <c r="J371" s="30"/>
      <c r="K371" s="20"/>
      <c r="L371" s="20"/>
      <c r="M371" s="17"/>
      <c r="N371" s="29"/>
      <c r="O371" s="29"/>
      <c r="P371" s="29"/>
    </row>
    <row r="372" spans="1:16" x14ac:dyDescent="0.2">
      <c r="A372" s="17"/>
      <c r="B372" s="17"/>
      <c r="C372" s="17"/>
      <c r="D372" s="17"/>
      <c r="E372" s="29"/>
      <c r="F372" s="17"/>
      <c r="G372" s="17"/>
      <c r="H372" s="17"/>
      <c r="I372" s="30"/>
      <c r="J372" s="30"/>
      <c r="K372" s="20"/>
      <c r="L372" s="20"/>
      <c r="M372" s="17"/>
      <c r="N372" s="29"/>
      <c r="O372" s="29"/>
      <c r="P372" s="29"/>
    </row>
    <row r="373" spans="1:16" x14ac:dyDescent="0.2">
      <c r="A373" s="17"/>
      <c r="B373" s="17"/>
      <c r="C373" s="17"/>
      <c r="D373" s="17"/>
      <c r="E373" s="29"/>
      <c r="F373" s="17"/>
      <c r="G373" s="17"/>
      <c r="H373" s="17"/>
      <c r="I373" s="30"/>
      <c r="J373" s="30"/>
      <c r="K373" s="20"/>
      <c r="L373" s="20"/>
      <c r="M373" s="17"/>
      <c r="N373" s="29"/>
      <c r="O373" s="29"/>
      <c r="P373" s="29"/>
    </row>
    <row r="374" spans="1:16" x14ac:dyDescent="0.2">
      <c r="A374" s="17"/>
      <c r="B374" s="17"/>
      <c r="C374" s="17"/>
      <c r="D374" s="17"/>
      <c r="E374" s="29"/>
      <c r="F374" s="17"/>
      <c r="G374" s="17"/>
      <c r="H374" s="17"/>
      <c r="I374" s="30"/>
      <c r="J374" s="30"/>
      <c r="K374" s="20"/>
      <c r="L374" s="20"/>
      <c r="M374" s="17"/>
      <c r="N374" s="29"/>
      <c r="O374" s="29"/>
      <c r="P374" s="29"/>
    </row>
    <row r="375" spans="1:16" x14ac:dyDescent="0.2">
      <c r="A375" s="17"/>
      <c r="B375" s="17"/>
      <c r="C375" s="17"/>
      <c r="D375" s="17"/>
      <c r="E375" s="29"/>
      <c r="F375" s="17"/>
      <c r="G375" s="17"/>
      <c r="H375" s="17"/>
      <c r="I375" s="30"/>
      <c r="J375" s="30"/>
      <c r="K375" s="20"/>
      <c r="L375" s="20"/>
      <c r="M375" s="17"/>
      <c r="N375" s="29"/>
      <c r="O375" s="29"/>
      <c r="P375" s="29"/>
    </row>
    <row r="376" spans="1:16" x14ac:dyDescent="0.2">
      <c r="A376" s="17"/>
      <c r="B376" s="17"/>
      <c r="C376" s="17"/>
      <c r="D376" s="17"/>
      <c r="E376" s="29"/>
      <c r="F376" s="17"/>
      <c r="G376" s="17"/>
      <c r="H376" s="17"/>
      <c r="I376" s="30"/>
      <c r="J376" s="30"/>
      <c r="K376" s="20"/>
      <c r="L376" s="20"/>
      <c r="M376" s="17"/>
      <c r="N376" s="29"/>
      <c r="O376" s="29"/>
      <c r="P376" s="29"/>
    </row>
    <row r="377" spans="1:16" x14ac:dyDescent="0.2">
      <c r="A377" s="17"/>
      <c r="B377" s="17"/>
      <c r="C377" s="17"/>
      <c r="D377" s="17"/>
      <c r="E377" s="29"/>
      <c r="F377" s="17"/>
      <c r="G377" s="17"/>
      <c r="H377" s="17"/>
      <c r="I377" s="30"/>
      <c r="J377" s="30"/>
      <c r="K377" s="20"/>
      <c r="L377" s="20"/>
      <c r="M377" s="17"/>
      <c r="N377" s="29"/>
      <c r="O377" s="29"/>
      <c r="P377" s="29"/>
    </row>
    <row r="378" spans="1:16" x14ac:dyDescent="0.2">
      <c r="A378" s="17"/>
      <c r="B378" s="17"/>
      <c r="C378" s="17"/>
      <c r="D378" s="17"/>
      <c r="E378" s="29"/>
      <c r="F378" s="17"/>
      <c r="G378" s="17"/>
      <c r="H378" s="17"/>
      <c r="I378" s="30"/>
      <c r="J378" s="30"/>
      <c r="K378" s="20"/>
      <c r="L378" s="20"/>
      <c r="M378" s="17"/>
      <c r="N378" s="29"/>
      <c r="O378" s="29"/>
      <c r="P378" s="29"/>
    </row>
    <row r="379" spans="1:16" x14ac:dyDescent="0.2">
      <c r="A379" s="17"/>
      <c r="B379" s="17"/>
      <c r="C379" s="17"/>
      <c r="D379" s="17"/>
      <c r="E379" s="29"/>
      <c r="F379" s="17"/>
      <c r="G379" s="17"/>
      <c r="H379" s="17"/>
      <c r="I379" s="30"/>
      <c r="J379" s="30"/>
      <c r="K379" s="20"/>
      <c r="L379" s="20"/>
      <c r="M379" s="17"/>
      <c r="N379" s="29"/>
      <c r="O379" s="29"/>
      <c r="P379" s="29"/>
    </row>
    <row r="380" spans="1:16" x14ac:dyDescent="0.2">
      <c r="A380" s="17"/>
      <c r="B380" s="17"/>
      <c r="C380" s="17"/>
      <c r="D380" s="17"/>
      <c r="E380" s="29"/>
      <c r="F380" s="17"/>
      <c r="G380" s="17"/>
      <c r="H380" s="17"/>
      <c r="I380" s="30"/>
      <c r="J380" s="30"/>
      <c r="K380" s="20"/>
      <c r="L380" s="20"/>
      <c r="M380" s="17"/>
      <c r="N380" s="29"/>
      <c r="O380" s="29"/>
      <c r="P380" s="29"/>
    </row>
    <row r="381" spans="1:16" x14ac:dyDescent="0.2">
      <c r="A381" s="17"/>
      <c r="B381" s="17"/>
      <c r="C381" s="17"/>
      <c r="D381" s="17"/>
      <c r="E381" s="29"/>
      <c r="F381" s="17"/>
      <c r="G381" s="17"/>
      <c r="H381" s="17"/>
      <c r="I381" s="30"/>
      <c r="J381" s="30"/>
      <c r="K381" s="20"/>
      <c r="L381" s="20"/>
      <c r="M381" s="17"/>
      <c r="N381" s="29"/>
      <c r="O381" s="29"/>
      <c r="P381" s="29"/>
    </row>
    <row r="382" spans="1:16" x14ac:dyDescent="0.2">
      <c r="A382" s="17"/>
      <c r="B382" s="17"/>
      <c r="C382" s="17"/>
      <c r="D382" s="17"/>
      <c r="E382" s="29"/>
      <c r="F382" s="17"/>
      <c r="G382" s="17"/>
      <c r="H382" s="17"/>
      <c r="I382" s="30"/>
      <c r="J382" s="30"/>
      <c r="K382" s="20"/>
      <c r="L382" s="20"/>
      <c r="M382" s="17"/>
      <c r="N382" s="29"/>
      <c r="O382" s="29"/>
      <c r="P382" s="29"/>
    </row>
    <row r="383" spans="1:16" x14ac:dyDescent="0.2">
      <c r="A383" s="17"/>
      <c r="B383" s="17"/>
      <c r="C383" s="17"/>
      <c r="D383" s="17"/>
      <c r="E383" s="29"/>
      <c r="F383" s="17"/>
      <c r="G383" s="17"/>
      <c r="H383" s="17"/>
      <c r="I383" s="30"/>
      <c r="J383" s="30"/>
      <c r="K383" s="20"/>
      <c r="L383" s="20"/>
      <c r="M383" s="17"/>
      <c r="N383" s="29"/>
      <c r="O383" s="29"/>
      <c r="P383" s="29"/>
    </row>
    <row r="384" spans="1:16" x14ac:dyDescent="0.2">
      <c r="A384" s="17"/>
      <c r="B384" s="17"/>
      <c r="C384" s="17"/>
      <c r="D384" s="17"/>
      <c r="E384" s="29"/>
      <c r="F384" s="17"/>
      <c r="G384" s="17"/>
      <c r="H384" s="17"/>
      <c r="I384" s="30"/>
      <c r="J384" s="30"/>
      <c r="K384" s="20"/>
      <c r="L384" s="20"/>
      <c r="M384" s="17"/>
      <c r="N384" s="29"/>
      <c r="O384" s="29"/>
      <c r="P384" s="29"/>
    </row>
    <row r="385" spans="1:16" x14ac:dyDescent="0.2">
      <c r="A385" s="17"/>
      <c r="B385" s="17"/>
      <c r="C385" s="17"/>
      <c r="D385" s="17"/>
      <c r="E385" s="29"/>
      <c r="F385" s="17"/>
      <c r="G385" s="17"/>
      <c r="H385" s="17"/>
      <c r="I385" s="30"/>
      <c r="J385" s="30"/>
      <c r="K385" s="20"/>
      <c r="L385" s="20"/>
      <c r="M385" s="17"/>
      <c r="N385" s="29"/>
      <c r="O385" s="29"/>
      <c r="P385" s="29"/>
    </row>
    <row r="386" spans="1:16" x14ac:dyDescent="0.2">
      <c r="A386" s="17"/>
      <c r="B386" s="17"/>
      <c r="C386" s="17"/>
      <c r="D386" s="17"/>
      <c r="E386" s="29"/>
      <c r="F386" s="17"/>
      <c r="G386" s="17"/>
      <c r="H386" s="17"/>
      <c r="I386" s="30"/>
      <c r="J386" s="30"/>
      <c r="K386" s="20"/>
      <c r="L386" s="20"/>
      <c r="M386" s="17"/>
      <c r="N386" s="29"/>
      <c r="O386" s="29"/>
      <c r="P386" s="29"/>
    </row>
    <row r="387" spans="1:16" x14ac:dyDescent="0.2">
      <c r="A387" s="17"/>
      <c r="B387" s="17"/>
      <c r="C387" s="17"/>
      <c r="D387" s="17"/>
      <c r="E387" s="29"/>
      <c r="F387" s="17"/>
      <c r="G387" s="17"/>
      <c r="H387" s="17"/>
      <c r="I387" s="30"/>
      <c r="J387" s="30"/>
      <c r="K387" s="20"/>
      <c r="L387" s="20"/>
      <c r="M387" s="17"/>
      <c r="N387" s="29"/>
      <c r="O387" s="29"/>
      <c r="P387" s="29"/>
    </row>
    <row r="388" spans="1:16" x14ac:dyDescent="0.2">
      <c r="A388" s="17"/>
      <c r="B388" s="17"/>
      <c r="C388" s="17"/>
      <c r="D388" s="17"/>
      <c r="E388" s="29"/>
      <c r="F388" s="17"/>
      <c r="G388" s="17"/>
      <c r="H388" s="17"/>
      <c r="I388" s="30"/>
      <c r="J388" s="30"/>
      <c r="K388" s="20"/>
      <c r="L388" s="20"/>
      <c r="M388" s="17"/>
      <c r="N388" s="29"/>
      <c r="O388" s="29"/>
      <c r="P388" s="29"/>
    </row>
    <row r="389" spans="1:16" x14ac:dyDescent="0.2">
      <c r="A389" s="17"/>
      <c r="B389" s="17"/>
      <c r="C389" s="17"/>
      <c r="D389" s="17"/>
      <c r="E389" s="29"/>
      <c r="F389" s="17"/>
      <c r="G389" s="17"/>
      <c r="H389" s="17"/>
      <c r="I389" s="30"/>
      <c r="J389" s="30"/>
      <c r="K389" s="20"/>
      <c r="L389" s="20"/>
      <c r="M389" s="17"/>
      <c r="N389" s="29"/>
      <c r="O389" s="29"/>
      <c r="P389" s="29"/>
    </row>
    <row r="390" spans="1:16" x14ac:dyDescent="0.2">
      <c r="A390" s="17"/>
      <c r="B390" s="17"/>
      <c r="C390" s="17"/>
      <c r="D390" s="17"/>
      <c r="E390" s="29"/>
      <c r="F390" s="17"/>
      <c r="G390" s="17"/>
      <c r="H390" s="17"/>
      <c r="I390" s="30"/>
      <c r="J390" s="30"/>
      <c r="K390" s="20"/>
      <c r="L390" s="20"/>
      <c r="M390" s="17"/>
      <c r="N390" s="29"/>
      <c r="O390" s="29"/>
      <c r="P390" s="29"/>
    </row>
    <row r="391" spans="1:16" x14ac:dyDescent="0.2">
      <c r="A391" s="17"/>
      <c r="B391" s="17"/>
      <c r="C391" s="17"/>
      <c r="D391" s="17"/>
      <c r="E391" s="29"/>
      <c r="F391" s="17"/>
      <c r="G391" s="17"/>
      <c r="H391" s="17"/>
      <c r="I391" s="30"/>
      <c r="J391" s="30"/>
      <c r="K391" s="20"/>
      <c r="L391" s="20"/>
      <c r="M391" s="17"/>
      <c r="N391" s="29"/>
      <c r="O391" s="29"/>
      <c r="P391" s="29"/>
    </row>
    <row r="392" spans="1:16" x14ac:dyDescent="0.2">
      <c r="A392" s="17"/>
      <c r="B392" s="17"/>
      <c r="C392" s="17"/>
      <c r="D392" s="17"/>
      <c r="E392" s="29"/>
      <c r="F392" s="17"/>
      <c r="G392" s="17"/>
      <c r="H392" s="17"/>
      <c r="I392" s="30"/>
      <c r="J392" s="30"/>
      <c r="K392" s="20"/>
      <c r="L392" s="20"/>
      <c r="M392" s="17"/>
      <c r="N392" s="29"/>
      <c r="O392" s="29"/>
      <c r="P392" s="29"/>
    </row>
    <row r="393" spans="1:16" x14ac:dyDescent="0.2">
      <c r="A393" s="17"/>
      <c r="B393" s="17"/>
      <c r="C393" s="17"/>
      <c r="D393" s="17"/>
      <c r="E393" s="29"/>
      <c r="F393" s="17"/>
      <c r="G393" s="17"/>
      <c r="H393" s="17"/>
      <c r="I393" s="30"/>
      <c r="J393" s="30"/>
      <c r="K393" s="20"/>
      <c r="L393" s="20"/>
      <c r="M393" s="17"/>
      <c r="N393" s="29"/>
      <c r="O393" s="29"/>
      <c r="P393" s="29"/>
    </row>
    <row r="394" spans="1:16" x14ac:dyDescent="0.2">
      <c r="A394" s="17"/>
      <c r="B394" s="17"/>
      <c r="C394" s="17"/>
      <c r="D394" s="17"/>
      <c r="E394" s="29"/>
      <c r="F394" s="17"/>
      <c r="G394" s="17"/>
      <c r="H394" s="17"/>
      <c r="I394" s="30"/>
      <c r="J394" s="30"/>
      <c r="K394" s="20"/>
      <c r="L394" s="20"/>
      <c r="M394" s="17"/>
      <c r="N394" s="29"/>
      <c r="O394" s="29"/>
      <c r="P394" s="29"/>
    </row>
    <row r="395" spans="1:16" x14ac:dyDescent="0.2">
      <c r="A395" s="17"/>
      <c r="B395" s="17"/>
      <c r="C395" s="17"/>
      <c r="D395" s="17"/>
      <c r="E395" s="29"/>
      <c r="F395" s="17"/>
      <c r="G395" s="17"/>
      <c r="H395" s="17"/>
      <c r="I395" s="30"/>
      <c r="J395" s="30"/>
      <c r="K395" s="20"/>
      <c r="L395" s="20"/>
      <c r="M395" s="17"/>
      <c r="N395" s="29"/>
      <c r="O395" s="29"/>
      <c r="P395" s="29"/>
    </row>
    <row r="396" spans="1:16" x14ac:dyDescent="0.2">
      <c r="A396" s="17"/>
      <c r="B396" s="17"/>
      <c r="C396" s="17"/>
      <c r="D396" s="17"/>
      <c r="E396" s="29"/>
      <c r="F396" s="17"/>
      <c r="G396" s="17"/>
      <c r="H396" s="17"/>
      <c r="I396" s="30"/>
      <c r="J396" s="30"/>
      <c r="K396" s="20"/>
      <c r="L396" s="20"/>
      <c r="M396" s="17"/>
      <c r="N396" s="29"/>
      <c r="O396" s="29"/>
      <c r="P396" s="29"/>
    </row>
    <row r="397" spans="1:16" x14ac:dyDescent="0.2">
      <c r="A397" s="17"/>
      <c r="B397" s="17"/>
      <c r="C397" s="17"/>
      <c r="D397" s="17"/>
      <c r="E397" s="29"/>
      <c r="F397" s="17"/>
      <c r="G397" s="17"/>
      <c r="H397" s="17"/>
      <c r="I397" s="30"/>
      <c r="J397" s="30"/>
      <c r="K397" s="20"/>
      <c r="L397" s="20"/>
      <c r="M397" s="17"/>
      <c r="N397" s="29"/>
      <c r="O397" s="29"/>
      <c r="P397" s="29"/>
    </row>
    <row r="398" spans="1:16" x14ac:dyDescent="0.2">
      <c r="A398" s="17"/>
      <c r="B398" s="17"/>
      <c r="C398" s="17"/>
      <c r="D398" s="17"/>
      <c r="E398" s="29"/>
      <c r="F398" s="17"/>
      <c r="G398" s="17"/>
      <c r="H398" s="17"/>
      <c r="I398" s="30"/>
      <c r="J398" s="30"/>
      <c r="K398" s="20"/>
      <c r="L398" s="20"/>
      <c r="M398" s="17"/>
      <c r="N398" s="29"/>
      <c r="O398" s="29"/>
      <c r="P398" s="29"/>
    </row>
    <row r="399" spans="1:16" x14ac:dyDescent="0.2">
      <c r="A399" s="17"/>
      <c r="B399" s="17"/>
      <c r="C399" s="17"/>
      <c r="D399" s="17"/>
      <c r="E399" s="29"/>
      <c r="F399" s="17"/>
      <c r="G399" s="17"/>
      <c r="H399" s="17"/>
      <c r="I399" s="30"/>
      <c r="J399" s="30"/>
      <c r="K399" s="20"/>
      <c r="L399" s="20"/>
      <c r="M399" s="17"/>
      <c r="N399" s="29"/>
      <c r="O399" s="29"/>
      <c r="P399" s="29"/>
    </row>
    <row r="400" spans="1:16" x14ac:dyDescent="0.2">
      <c r="A400" s="17"/>
      <c r="B400" s="17"/>
      <c r="C400" s="17"/>
      <c r="D400" s="17"/>
      <c r="E400" s="29"/>
      <c r="F400" s="17"/>
      <c r="G400" s="17"/>
      <c r="H400" s="17"/>
      <c r="I400" s="30"/>
      <c r="J400" s="30"/>
      <c r="K400" s="20"/>
      <c r="L400" s="20"/>
      <c r="M400" s="17"/>
      <c r="N400" s="29"/>
      <c r="O400" s="29"/>
      <c r="P400" s="29"/>
    </row>
    <row r="401" spans="1:16" x14ac:dyDescent="0.2">
      <c r="A401" s="17"/>
      <c r="B401" s="17"/>
      <c r="C401" s="17"/>
      <c r="D401" s="17"/>
      <c r="E401" s="29"/>
      <c r="F401" s="17"/>
      <c r="G401" s="17"/>
      <c r="H401" s="17"/>
      <c r="I401" s="30"/>
      <c r="J401" s="30"/>
      <c r="K401" s="20"/>
      <c r="L401" s="20"/>
      <c r="M401" s="17"/>
      <c r="N401" s="29"/>
      <c r="O401" s="29"/>
      <c r="P401" s="29"/>
    </row>
    <row r="402" spans="1:16" x14ac:dyDescent="0.2">
      <c r="A402" s="17"/>
      <c r="B402" s="17"/>
      <c r="C402" s="17"/>
      <c r="D402" s="17"/>
      <c r="E402" s="29"/>
      <c r="F402" s="17"/>
      <c r="G402" s="17"/>
      <c r="H402" s="17"/>
      <c r="I402" s="30"/>
      <c r="J402" s="30"/>
      <c r="K402" s="20"/>
      <c r="L402" s="20"/>
      <c r="M402" s="17"/>
      <c r="N402" s="29"/>
      <c r="O402" s="29"/>
      <c r="P402" s="29"/>
    </row>
    <row r="403" spans="1:16" x14ac:dyDescent="0.2">
      <c r="A403" s="17"/>
      <c r="B403" s="17"/>
      <c r="C403" s="17"/>
      <c r="D403" s="17"/>
      <c r="E403" s="29"/>
      <c r="F403" s="17"/>
      <c r="G403" s="17"/>
      <c r="H403" s="17"/>
      <c r="I403" s="30"/>
      <c r="J403" s="30"/>
      <c r="K403" s="20"/>
      <c r="L403" s="20"/>
      <c r="M403" s="17"/>
      <c r="N403" s="29"/>
      <c r="O403" s="29"/>
      <c r="P403" s="29"/>
    </row>
    <row r="404" spans="1:16" x14ac:dyDescent="0.2">
      <c r="A404" s="17"/>
      <c r="B404" s="17"/>
      <c r="C404" s="17"/>
      <c r="D404" s="17"/>
      <c r="E404" s="29"/>
      <c r="F404" s="17"/>
      <c r="G404" s="17"/>
      <c r="H404" s="17"/>
      <c r="I404" s="30"/>
      <c r="J404" s="30"/>
      <c r="K404" s="20"/>
      <c r="L404" s="20"/>
      <c r="M404" s="17"/>
      <c r="N404" s="29"/>
      <c r="O404" s="29"/>
      <c r="P404" s="29"/>
    </row>
    <row r="405" spans="1:16" x14ac:dyDescent="0.2">
      <c r="A405" s="17"/>
      <c r="B405" s="17"/>
      <c r="C405" s="17"/>
      <c r="D405" s="17"/>
      <c r="E405" s="29"/>
      <c r="F405" s="17"/>
      <c r="G405" s="17"/>
      <c r="H405" s="17"/>
      <c r="I405" s="30"/>
      <c r="J405" s="30"/>
      <c r="K405" s="20"/>
      <c r="L405" s="20"/>
      <c r="M405" s="17"/>
      <c r="N405" s="29"/>
      <c r="O405" s="29"/>
      <c r="P405" s="29"/>
    </row>
    <row r="406" spans="1:16" x14ac:dyDescent="0.2">
      <c r="A406" s="17"/>
      <c r="B406" s="17"/>
      <c r="C406" s="17"/>
      <c r="D406" s="17"/>
      <c r="E406" s="29"/>
      <c r="F406" s="17"/>
      <c r="G406" s="17"/>
      <c r="H406" s="17"/>
      <c r="I406" s="30"/>
      <c r="J406" s="30"/>
      <c r="K406" s="20"/>
      <c r="L406" s="20"/>
      <c r="M406" s="17"/>
      <c r="N406" s="29"/>
      <c r="O406" s="29"/>
      <c r="P406" s="29"/>
    </row>
    <row r="407" spans="1:16" x14ac:dyDescent="0.2">
      <c r="A407" s="17"/>
      <c r="B407" s="17"/>
      <c r="C407" s="17"/>
      <c r="D407" s="17"/>
      <c r="E407" s="29"/>
      <c r="F407" s="17"/>
      <c r="G407" s="17"/>
      <c r="H407" s="17"/>
      <c r="I407" s="30"/>
      <c r="J407" s="30"/>
      <c r="K407" s="20"/>
      <c r="L407" s="20"/>
      <c r="M407" s="17"/>
      <c r="N407" s="29"/>
      <c r="O407" s="29"/>
      <c r="P407" s="29"/>
    </row>
    <row r="408" spans="1:16" x14ac:dyDescent="0.2">
      <c r="A408" s="17"/>
      <c r="B408" s="17"/>
      <c r="C408" s="17"/>
      <c r="D408" s="17"/>
      <c r="E408" s="29"/>
      <c r="F408" s="17"/>
      <c r="G408" s="17"/>
      <c r="H408" s="17"/>
      <c r="I408" s="30"/>
      <c r="J408" s="30"/>
      <c r="K408" s="20"/>
      <c r="L408" s="20"/>
      <c r="M408" s="17"/>
      <c r="N408" s="29"/>
      <c r="O408" s="29"/>
      <c r="P408" s="29"/>
    </row>
    <row r="409" spans="1:16" x14ac:dyDescent="0.2">
      <c r="A409" s="17"/>
      <c r="B409" s="17"/>
      <c r="C409" s="17"/>
      <c r="D409" s="17"/>
      <c r="E409" s="29"/>
      <c r="F409" s="17"/>
      <c r="G409" s="17"/>
      <c r="H409" s="17"/>
      <c r="I409" s="30"/>
      <c r="J409" s="30"/>
      <c r="K409" s="20"/>
      <c r="L409" s="20"/>
      <c r="M409" s="17"/>
      <c r="N409" s="29"/>
      <c r="O409" s="29"/>
      <c r="P409" s="29"/>
    </row>
    <row r="410" spans="1:16" x14ac:dyDescent="0.2">
      <c r="A410" s="17"/>
      <c r="B410" s="17"/>
      <c r="C410" s="17"/>
      <c r="D410" s="17"/>
      <c r="E410" s="29"/>
      <c r="F410" s="17"/>
      <c r="G410" s="17"/>
      <c r="H410" s="17"/>
      <c r="I410" s="30"/>
      <c r="J410" s="30"/>
      <c r="K410" s="20"/>
      <c r="L410" s="20"/>
      <c r="M410" s="17"/>
      <c r="N410" s="29"/>
      <c r="O410" s="29"/>
      <c r="P410" s="29"/>
    </row>
    <row r="411" spans="1:16" x14ac:dyDescent="0.2">
      <c r="A411" s="17"/>
      <c r="B411" s="17"/>
      <c r="C411" s="17"/>
      <c r="D411" s="17"/>
      <c r="E411" s="29"/>
      <c r="F411" s="17"/>
      <c r="G411" s="17"/>
      <c r="H411" s="17"/>
      <c r="I411" s="30"/>
      <c r="J411" s="30"/>
      <c r="K411" s="20"/>
      <c r="L411" s="20"/>
      <c r="M411" s="17"/>
      <c r="N411" s="29"/>
      <c r="O411" s="29"/>
      <c r="P411" s="29"/>
    </row>
    <row r="412" spans="1:16" x14ac:dyDescent="0.2">
      <c r="A412" s="17"/>
      <c r="B412" s="17"/>
      <c r="C412" s="17"/>
      <c r="D412" s="17"/>
      <c r="E412" s="29"/>
      <c r="F412" s="17"/>
      <c r="G412" s="17"/>
      <c r="H412" s="17"/>
      <c r="I412" s="30"/>
      <c r="J412" s="30"/>
      <c r="K412" s="20"/>
      <c r="L412" s="20"/>
      <c r="M412" s="17"/>
      <c r="N412" s="29"/>
      <c r="O412" s="29"/>
      <c r="P412" s="29"/>
    </row>
    <row r="413" spans="1:16" x14ac:dyDescent="0.2">
      <c r="A413" s="17"/>
      <c r="B413" s="17"/>
      <c r="C413" s="17"/>
      <c r="D413" s="17"/>
      <c r="E413" s="29"/>
      <c r="F413" s="17"/>
      <c r="G413" s="17"/>
      <c r="H413" s="17"/>
      <c r="I413" s="30"/>
      <c r="J413" s="30"/>
      <c r="K413" s="20"/>
      <c r="L413" s="20"/>
      <c r="M413" s="17"/>
      <c r="N413" s="29"/>
      <c r="O413" s="29"/>
      <c r="P413" s="29"/>
    </row>
    <row r="414" spans="1:16" x14ac:dyDescent="0.2">
      <c r="A414" s="17"/>
      <c r="B414" s="17"/>
      <c r="C414" s="17"/>
      <c r="D414" s="17"/>
      <c r="E414" s="29"/>
      <c r="F414" s="17"/>
      <c r="G414" s="17"/>
      <c r="H414" s="17"/>
      <c r="I414" s="30"/>
      <c r="J414" s="30"/>
      <c r="K414" s="20"/>
      <c r="L414" s="20"/>
      <c r="M414" s="17"/>
      <c r="N414" s="29"/>
      <c r="O414" s="29"/>
      <c r="P414" s="29"/>
    </row>
    <row r="415" spans="1:16" x14ac:dyDescent="0.2">
      <c r="A415" s="17"/>
      <c r="B415" s="17"/>
      <c r="C415" s="17"/>
      <c r="D415" s="17"/>
      <c r="E415" s="29"/>
      <c r="F415" s="17"/>
      <c r="G415" s="17"/>
      <c r="H415" s="17"/>
      <c r="I415" s="30"/>
      <c r="J415" s="30"/>
      <c r="K415" s="20"/>
      <c r="L415" s="20"/>
      <c r="M415" s="17"/>
      <c r="N415" s="29"/>
      <c r="O415" s="29"/>
      <c r="P415" s="29"/>
    </row>
    <row r="416" spans="1:16" x14ac:dyDescent="0.2">
      <c r="A416" s="17"/>
      <c r="B416" s="17"/>
      <c r="C416" s="17"/>
      <c r="D416" s="17"/>
      <c r="E416" s="29"/>
      <c r="F416" s="17"/>
      <c r="G416" s="17"/>
      <c r="H416" s="17"/>
      <c r="I416" s="30"/>
      <c r="J416" s="30"/>
      <c r="K416" s="20"/>
      <c r="L416" s="20"/>
      <c r="M416" s="17"/>
      <c r="N416" s="29"/>
      <c r="O416" s="29"/>
      <c r="P416" s="29"/>
    </row>
    <row r="417" spans="1:16" x14ac:dyDescent="0.2">
      <c r="A417" s="17"/>
      <c r="B417" s="17"/>
      <c r="C417" s="17"/>
      <c r="D417" s="17"/>
      <c r="E417" s="29"/>
      <c r="F417" s="17"/>
      <c r="G417" s="17"/>
      <c r="H417" s="17"/>
      <c r="I417" s="30"/>
      <c r="J417" s="30"/>
      <c r="K417" s="20"/>
      <c r="L417" s="20"/>
      <c r="M417" s="17"/>
      <c r="N417" s="29"/>
      <c r="O417" s="29"/>
      <c r="P417" s="29"/>
    </row>
    <row r="418" spans="1:16" x14ac:dyDescent="0.2">
      <c r="A418" s="17"/>
      <c r="B418" s="17"/>
      <c r="C418" s="17"/>
      <c r="D418" s="17"/>
      <c r="E418" s="29"/>
      <c r="F418" s="17"/>
      <c r="G418" s="17"/>
      <c r="H418" s="17"/>
      <c r="I418" s="30"/>
      <c r="J418" s="30"/>
      <c r="K418" s="20"/>
      <c r="L418" s="20"/>
      <c r="M418" s="17"/>
      <c r="N418" s="29"/>
      <c r="O418" s="29"/>
      <c r="P418" s="29"/>
    </row>
    <row r="419" spans="1:16" x14ac:dyDescent="0.2">
      <c r="A419" s="17"/>
      <c r="B419" s="17"/>
      <c r="C419" s="17"/>
      <c r="D419" s="17"/>
      <c r="E419" s="29"/>
      <c r="F419" s="17"/>
      <c r="G419" s="17"/>
      <c r="H419" s="17"/>
      <c r="I419" s="30"/>
      <c r="J419" s="30"/>
      <c r="K419" s="20"/>
      <c r="L419" s="20"/>
      <c r="M419" s="17"/>
      <c r="N419" s="29"/>
      <c r="O419" s="29"/>
      <c r="P419" s="29"/>
    </row>
    <row r="420" spans="1:16" x14ac:dyDescent="0.2">
      <c r="A420" s="17"/>
      <c r="B420" s="17"/>
      <c r="C420" s="17"/>
      <c r="D420" s="17"/>
      <c r="E420" s="29"/>
      <c r="F420" s="17"/>
      <c r="G420" s="17"/>
      <c r="H420" s="17"/>
      <c r="I420" s="30"/>
      <c r="J420" s="30"/>
      <c r="K420" s="20"/>
      <c r="L420" s="20"/>
      <c r="M420" s="17"/>
      <c r="N420" s="29"/>
      <c r="O420" s="29"/>
      <c r="P420" s="29"/>
    </row>
    <row r="421" spans="1:16" x14ac:dyDescent="0.2">
      <c r="A421" s="17"/>
      <c r="B421" s="17"/>
      <c r="C421" s="17"/>
      <c r="D421" s="17"/>
      <c r="E421" s="29"/>
      <c r="F421" s="17"/>
      <c r="G421" s="17"/>
      <c r="H421" s="17"/>
      <c r="I421" s="30"/>
      <c r="J421" s="30"/>
      <c r="K421" s="20"/>
      <c r="L421" s="20"/>
      <c r="M421" s="17"/>
      <c r="N421" s="29"/>
      <c r="O421" s="29"/>
      <c r="P421" s="29"/>
    </row>
    <row r="422" spans="1:16" x14ac:dyDescent="0.2">
      <c r="A422" s="17"/>
      <c r="B422" s="17"/>
      <c r="C422" s="17"/>
      <c r="D422" s="17"/>
      <c r="E422" s="29"/>
      <c r="F422" s="17"/>
      <c r="G422" s="17"/>
      <c r="H422" s="17"/>
      <c r="I422" s="30"/>
      <c r="J422" s="30"/>
      <c r="K422" s="20"/>
      <c r="L422" s="20"/>
      <c r="M422" s="17"/>
      <c r="N422" s="29"/>
      <c r="O422" s="29"/>
      <c r="P422" s="29"/>
    </row>
    <row r="423" spans="1:16" x14ac:dyDescent="0.2">
      <c r="A423" s="17"/>
      <c r="B423" s="17"/>
      <c r="C423" s="17"/>
      <c r="D423" s="17"/>
      <c r="E423" s="29"/>
      <c r="F423" s="17"/>
      <c r="G423" s="17"/>
      <c r="H423" s="17"/>
      <c r="I423" s="30"/>
      <c r="J423" s="30"/>
      <c r="K423" s="20"/>
      <c r="L423" s="20"/>
      <c r="M423" s="17"/>
      <c r="N423" s="29"/>
      <c r="O423" s="29"/>
      <c r="P423" s="29"/>
    </row>
    <row r="424" spans="1:16" x14ac:dyDescent="0.2">
      <c r="A424" s="17"/>
      <c r="B424" s="17"/>
      <c r="C424" s="17"/>
      <c r="D424" s="17"/>
      <c r="E424" s="29"/>
      <c r="F424" s="17"/>
      <c r="G424" s="17"/>
      <c r="H424" s="17"/>
      <c r="I424" s="30"/>
      <c r="J424" s="30"/>
      <c r="K424" s="20"/>
      <c r="L424" s="20"/>
      <c r="M424" s="17"/>
      <c r="N424" s="29"/>
      <c r="O424" s="29"/>
      <c r="P424" s="29"/>
    </row>
    <row r="425" spans="1:16" x14ac:dyDescent="0.2">
      <c r="A425" s="17"/>
      <c r="B425" s="17"/>
      <c r="C425" s="17"/>
      <c r="D425" s="17"/>
      <c r="E425" s="29"/>
      <c r="F425" s="17"/>
      <c r="G425" s="17"/>
      <c r="H425" s="17"/>
      <c r="I425" s="30"/>
      <c r="J425" s="30"/>
      <c r="K425" s="20"/>
      <c r="L425" s="20"/>
      <c r="M425" s="17"/>
      <c r="N425" s="29"/>
      <c r="O425" s="29"/>
      <c r="P425" s="29"/>
    </row>
    <row r="426" spans="1:16" x14ac:dyDescent="0.2">
      <c r="A426" s="17"/>
      <c r="B426" s="17"/>
      <c r="C426" s="17"/>
      <c r="D426" s="17"/>
      <c r="E426" s="29"/>
      <c r="F426" s="17"/>
      <c r="G426" s="17"/>
      <c r="H426" s="17"/>
      <c r="I426" s="30"/>
      <c r="J426" s="30"/>
      <c r="K426" s="20"/>
      <c r="L426" s="20"/>
      <c r="M426" s="17"/>
      <c r="N426" s="29"/>
      <c r="O426" s="29"/>
      <c r="P426" s="29"/>
    </row>
    <row r="427" spans="1:16" x14ac:dyDescent="0.2">
      <c r="A427" s="17"/>
      <c r="B427" s="17"/>
      <c r="C427" s="17"/>
      <c r="D427" s="17"/>
      <c r="E427" s="29"/>
      <c r="F427" s="17"/>
      <c r="G427" s="17"/>
      <c r="H427" s="17"/>
      <c r="I427" s="30"/>
      <c r="J427" s="30"/>
      <c r="K427" s="20"/>
      <c r="L427" s="20"/>
      <c r="M427" s="17"/>
      <c r="N427" s="29"/>
      <c r="O427" s="29"/>
      <c r="P427" s="29"/>
    </row>
    <row r="428" spans="1:16" x14ac:dyDescent="0.2">
      <c r="A428" s="17"/>
      <c r="B428" s="17"/>
      <c r="C428" s="17"/>
      <c r="D428" s="17"/>
      <c r="E428" s="29"/>
      <c r="F428" s="17"/>
      <c r="G428" s="17"/>
      <c r="H428" s="17"/>
      <c r="I428" s="30"/>
      <c r="J428" s="30"/>
      <c r="K428" s="20"/>
      <c r="L428" s="20"/>
      <c r="M428" s="17"/>
      <c r="N428" s="29"/>
      <c r="O428" s="29"/>
      <c r="P428" s="29"/>
    </row>
    <row r="429" spans="1:16" x14ac:dyDescent="0.2">
      <c r="A429" s="17"/>
      <c r="B429" s="17"/>
      <c r="C429" s="17"/>
      <c r="D429" s="17"/>
      <c r="E429" s="29"/>
      <c r="F429" s="17"/>
      <c r="G429" s="17"/>
      <c r="H429" s="17"/>
      <c r="I429" s="30"/>
      <c r="J429" s="30"/>
      <c r="K429" s="20"/>
      <c r="L429" s="20"/>
      <c r="M429" s="17"/>
      <c r="N429" s="29"/>
      <c r="O429" s="29"/>
      <c r="P429" s="29"/>
    </row>
    <row r="430" spans="1:16" x14ac:dyDescent="0.2">
      <c r="A430" s="17"/>
      <c r="B430" s="17"/>
      <c r="C430" s="17"/>
      <c r="D430" s="17"/>
      <c r="E430" s="29"/>
      <c r="F430" s="17"/>
      <c r="G430" s="17"/>
      <c r="H430" s="17"/>
      <c r="I430" s="30"/>
      <c r="J430" s="30"/>
      <c r="K430" s="20"/>
      <c r="L430" s="20"/>
      <c r="M430" s="17"/>
      <c r="N430" s="29"/>
      <c r="O430" s="29"/>
      <c r="P430" s="29"/>
    </row>
    <row r="431" spans="1:16" x14ac:dyDescent="0.2">
      <c r="A431" s="17"/>
      <c r="B431" s="17"/>
      <c r="C431" s="17"/>
      <c r="D431" s="17"/>
      <c r="E431" s="29"/>
      <c r="F431" s="17"/>
      <c r="G431" s="17"/>
      <c r="H431" s="17"/>
      <c r="I431" s="30"/>
      <c r="J431" s="30"/>
      <c r="K431" s="20"/>
      <c r="L431" s="20"/>
      <c r="M431" s="17"/>
      <c r="N431" s="29"/>
      <c r="O431" s="29"/>
      <c r="P431" s="29"/>
    </row>
    <row r="432" spans="1:16" x14ac:dyDescent="0.2">
      <c r="A432" s="17"/>
      <c r="B432" s="17"/>
      <c r="C432" s="17"/>
      <c r="D432" s="17"/>
      <c r="E432" s="29"/>
      <c r="F432" s="17"/>
      <c r="G432" s="17"/>
      <c r="H432" s="17"/>
      <c r="I432" s="30"/>
      <c r="J432" s="30"/>
      <c r="K432" s="20"/>
      <c r="L432" s="20"/>
      <c r="M432" s="17"/>
      <c r="N432" s="29"/>
      <c r="O432" s="29"/>
      <c r="P432" s="29"/>
    </row>
    <row r="433" spans="1:16" x14ac:dyDescent="0.2">
      <c r="A433" s="17"/>
      <c r="B433" s="17"/>
      <c r="C433" s="17"/>
      <c r="D433" s="17"/>
      <c r="E433" s="29"/>
      <c r="F433" s="17"/>
      <c r="G433" s="17"/>
      <c r="H433" s="17"/>
      <c r="I433" s="30"/>
      <c r="J433" s="30"/>
      <c r="K433" s="20"/>
      <c r="L433" s="20"/>
      <c r="M433" s="17"/>
      <c r="N433" s="29"/>
      <c r="O433" s="29"/>
      <c r="P433" s="29"/>
    </row>
    <row r="434" spans="1:16" x14ac:dyDescent="0.2">
      <c r="A434" s="17"/>
      <c r="B434" s="17"/>
      <c r="C434" s="17"/>
      <c r="D434" s="17"/>
      <c r="E434" s="29"/>
      <c r="F434" s="17"/>
      <c r="G434" s="17"/>
      <c r="H434" s="17"/>
      <c r="I434" s="30"/>
      <c r="J434" s="30"/>
      <c r="K434" s="20"/>
      <c r="L434" s="20"/>
      <c r="M434" s="17"/>
      <c r="N434" s="29"/>
      <c r="O434" s="29"/>
      <c r="P434" s="29"/>
    </row>
    <row r="435" spans="1:16" x14ac:dyDescent="0.2">
      <c r="A435" s="17"/>
      <c r="B435" s="17"/>
      <c r="C435" s="17"/>
      <c r="D435" s="17"/>
      <c r="E435" s="29"/>
      <c r="F435" s="17"/>
      <c r="G435" s="17"/>
      <c r="H435" s="17"/>
      <c r="I435" s="30"/>
      <c r="J435" s="30"/>
      <c r="K435" s="20"/>
      <c r="L435" s="20"/>
      <c r="M435" s="17"/>
      <c r="N435" s="29"/>
      <c r="O435" s="29"/>
      <c r="P435" s="29"/>
    </row>
    <row r="436" spans="1:16" x14ac:dyDescent="0.2">
      <c r="A436" s="17"/>
      <c r="B436" s="17"/>
      <c r="C436" s="17"/>
      <c r="D436" s="17"/>
      <c r="E436" s="29"/>
      <c r="F436" s="17"/>
      <c r="G436" s="17"/>
      <c r="H436" s="17"/>
      <c r="I436" s="30"/>
      <c r="J436" s="30"/>
      <c r="K436" s="20"/>
      <c r="L436" s="20"/>
      <c r="M436" s="17"/>
      <c r="N436" s="29"/>
      <c r="O436" s="29"/>
      <c r="P436" s="29"/>
    </row>
    <row r="437" spans="1:16" x14ac:dyDescent="0.2">
      <c r="A437" s="17"/>
      <c r="B437" s="17"/>
      <c r="C437" s="17"/>
      <c r="D437" s="17"/>
      <c r="E437" s="29"/>
      <c r="F437" s="17"/>
      <c r="G437" s="17"/>
      <c r="H437" s="17"/>
      <c r="I437" s="30"/>
      <c r="J437" s="30"/>
      <c r="K437" s="20"/>
      <c r="L437" s="20"/>
      <c r="M437" s="17"/>
      <c r="N437" s="29"/>
      <c r="O437" s="29"/>
      <c r="P437" s="29"/>
    </row>
    <row r="438" spans="1:16" x14ac:dyDescent="0.2">
      <c r="A438" s="17"/>
      <c r="B438" s="17"/>
      <c r="C438" s="17"/>
      <c r="D438" s="17"/>
      <c r="E438" s="29"/>
      <c r="F438" s="17"/>
      <c r="G438" s="17"/>
      <c r="H438" s="17"/>
      <c r="I438" s="30"/>
      <c r="J438" s="30"/>
      <c r="K438" s="20"/>
      <c r="L438" s="20"/>
      <c r="M438" s="17"/>
      <c r="N438" s="29"/>
      <c r="O438" s="29"/>
      <c r="P438" s="29"/>
    </row>
    <row r="439" spans="1:16" x14ac:dyDescent="0.2">
      <c r="A439" s="17"/>
      <c r="B439" s="17"/>
      <c r="C439" s="17"/>
      <c r="D439" s="17"/>
      <c r="E439" s="29"/>
      <c r="F439" s="17"/>
      <c r="G439" s="17"/>
      <c r="H439" s="17"/>
      <c r="I439" s="30"/>
      <c r="J439" s="30"/>
      <c r="K439" s="20"/>
      <c r="L439" s="20"/>
      <c r="M439" s="17"/>
      <c r="N439" s="29"/>
      <c r="O439" s="29"/>
      <c r="P439" s="29"/>
    </row>
    <row r="440" spans="1:16" x14ac:dyDescent="0.2">
      <c r="A440" s="17"/>
      <c r="B440" s="17"/>
      <c r="C440" s="17"/>
      <c r="D440" s="17"/>
      <c r="E440" s="29"/>
      <c r="F440" s="17"/>
      <c r="G440" s="17"/>
      <c r="H440" s="17"/>
      <c r="I440" s="30"/>
      <c r="J440" s="30"/>
      <c r="K440" s="20"/>
      <c r="L440" s="20"/>
      <c r="M440" s="17"/>
      <c r="N440" s="29"/>
      <c r="O440" s="29"/>
      <c r="P440" s="29"/>
    </row>
    <row r="441" spans="1:16" x14ac:dyDescent="0.2">
      <c r="A441" s="17"/>
      <c r="B441" s="17"/>
      <c r="C441" s="17"/>
      <c r="D441" s="17"/>
      <c r="E441" s="29"/>
      <c r="F441" s="17"/>
      <c r="G441" s="17"/>
      <c r="H441" s="17"/>
      <c r="I441" s="30"/>
      <c r="J441" s="30"/>
      <c r="K441" s="20"/>
      <c r="L441" s="20"/>
      <c r="M441" s="17"/>
      <c r="N441" s="29"/>
      <c r="O441" s="29"/>
      <c r="P441" s="29"/>
    </row>
    <row r="442" spans="1:16" x14ac:dyDescent="0.2">
      <c r="A442" s="17"/>
      <c r="B442" s="17"/>
      <c r="C442" s="17"/>
      <c r="D442" s="17"/>
      <c r="E442" s="29"/>
      <c r="F442" s="17"/>
      <c r="G442" s="17"/>
      <c r="H442" s="17"/>
      <c r="I442" s="30"/>
      <c r="J442" s="30"/>
      <c r="K442" s="20"/>
      <c r="L442" s="20"/>
      <c r="M442" s="17"/>
      <c r="N442" s="29"/>
      <c r="O442" s="29"/>
      <c r="P442" s="29"/>
    </row>
    <row r="443" spans="1:16" x14ac:dyDescent="0.2">
      <c r="A443" s="17"/>
      <c r="B443" s="17"/>
      <c r="C443" s="17"/>
      <c r="D443" s="17"/>
      <c r="E443" s="29"/>
      <c r="F443" s="17"/>
      <c r="G443" s="17"/>
      <c r="H443" s="17"/>
      <c r="I443" s="30"/>
      <c r="J443" s="30"/>
      <c r="K443" s="20"/>
      <c r="L443" s="20"/>
      <c r="M443" s="17"/>
      <c r="N443" s="29"/>
      <c r="O443" s="29"/>
      <c r="P443" s="29"/>
    </row>
    <row r="444" spans="1:16" x14ac:dyDescent="0.2">
      <c r="A444" s="17"/>
      <c r="B444" s="17"/>
      <c r="C444" s="17"/>
      <c r="D444" s="17"/>
      <c r="E444" s="29"/>
      <c r="F444" s="17"/>
      <c r="G444" s="17"/>
      <c r="H444" s="17"/>
      <c r="I444" s="30"/>
      <c r="J444" s="30"/>
      <c r="K444" s="20"/>
      <c r="L444" s="20"/>
      <c r="M444" s="17"/>
      <c r="N444" s="29"/>
      <c r="O444" s="29"/>
      <c r="P444" s="29"/>
    </row>
    <row r="445" spans="1:16" x14ac:dyDescent="0.2">
      <c r="A445" s="17"/>
      <c r="B445" s="17"/>
      <c r="C445" s="17"/>
      <c r="D445" s="17"/>
      <c r="E445" s="29"/>
      <c r="F445" s="17"/>
      <c r="G445" s="17"/>
      <c r="H445" s="17"/>
      <c r="I445" s="30"/>
      <c r="J445" s="30"/>
      <c r="K445" s="20"/>
      <c r="L445" s="20"/>
      <c r="M445" s="17"/>
      <c r="N445" s="29"/>
      <c r="O445" s="29"/>
      <c r="P445" s="29"/>
    </row>
    <row r="446" spans="1:16" x14ac:dyDescent="0.2">
      <c r="A446" s="17"/>
      <c r="B446" s="17"/>
      <c r="C446" s="17"/>
      <c r="D446" s="17"/>
      <c r="E446" s="29"/>
      <c r="F446" s="17"/>
      <c r="G446" s="17"/>
      <c r="H446" s="17"/>
      <c r="I446" s="30"/>
      <c r="J446" s="30"/>
      <c r="K446" s="20"/>
      <c r="L446" s="20"/>
      <c r="M446" s="17"/>
      <c r="N446" s="29"/>
      <c r="O446" s="29"/>
      <c r="P446" s="29"/>
    </row>
    <row r="447" spans="1:16" x14ac:dyDescent="0.2">
      <c r="A447" s="17"/>
      <c r="B447" s="17"/>
      <c r="C447" s="17"/>
      <c r="D447" s="17"/>
      <c r="E447" s="29"/>
      <c r="F447" s="17"/>
      <c r="G447" s="17"/>
      <c r="H447" s="17"/>
      <c r="I447" s="30"/>
      <c r="J447" s="30"/>
      <c r="K447" s="20"/>
      <c r="L447" s="20"/>
      <c r="M447" s="17"/>
      <c r="N447" s="29"/>
      <c r="O447" s="29"/>
      <c r="P447" s="29"/>
    </row>
    <row r="448" spans="1:16" x14ac:dyDescent="0.2">
      <c r="A448" s="17"/>
      <c r="B448" s="17"/>
      <c r="C448" s="17"/>
      <c r="D448" s="17"/>
      <c r="E448" s="29"/>
      <c r="F448" s="17"/>
      <c r="G448" s="17"/>
      <c r="H448" s="17"/>
      <c r="I448" s="30"/>
      <c r="J448" s="30"/>
      <c r="K448" s="20"/>
      <c r="L448" s="20"/>
      <c r="M448" s="17"/>
      <c r="N448" s="29"/>
      <c r="O448" s="29"/>
      <c r="P448" s="29"/>
    </row>
    <row r="449" spans="1:16" x14ac:dyDescent="0.2">
      <c r="A449" s="17"/>
      <c r="B449" s="17"/>
      <c r="C449" s="17"/>
      <c r="D449" s="17"/>
      <c r="E449" s="29"/>
      <c r="F449" s="17"/>
      <c r="G449" s="17"/>
      <c r="H449" s="17"/>
      <c r="I449" s="30"/>
      <c r="J449" s="30"/>
      <c r="K449" s="20"/>
      <c r="L449" s="20"/>
      <c r="M449" s="17"/>
      <c r="N449" s="29"/>
      <c r="O449" s="29"/>
      <c r="P449" s="29"/>
    </row>
    <row r="450" spans="1:16" x14ac:dyDescent="0.2">
      <c r="A450" s="17"/>
      <c r="B450" s="17"/>
      <c r="C450" s="17"/>
      <c r="D450" s="17"/>
      <c r="E450" s="29"/>
      <c r="F450" s="17"/>
      <c r="G450" s="17"/>
      <c r="H450" s="17"/>
      <c r="I450" s="30"/>
      <c r="J450" s="30"/>
      <c r="K450" s="20"/>
      <c r="L450" s="20"/>
      <c r="M450" s="17"/>
      <c r="N450" s="29"/>
      <c r="O450" s="29"/>
      <c r="P450" s="29"/>
    </row>
    <row r="451" spans="1:16" x14ac:dyDescent="0.2">
      <c r="A451" s="17"/>
      <c r="B451" s="17"/>
      <c r="C451" s="17"/>
      <c r="D451" s="17"/>
      <c r="E451" s="29"/>
      <c r="F451" s="17"/>
      <c r="G451" s="17"/>
      <c r="H451" s="17"/>
      <c r="I451" s="30"/>
      <c r="J451" s="30"/>
      <c r="K451" s="20"/>
      <c r="L451" s="20"/>
      <c r="M451" s="17"/>
      <c r="N451" s="29"/>
      <c r="O451" s="29"/>
      <c r="P451" s="29"/>
    </row>
    <row r="452" spans="1:16" x14ac:dyDescent="0.2">
      <c r="A452" s="17"/>
      <c r="B452" s="17"/>
      <c r="C452" s="17"/>
      <c r="D452" s="17"/>
      <c r="E452" s="29"/>
      <c r="F452" s="17"/>
      <c r="G452" s="17"/>
      <c r="H452" s="17"/>
      <c r="I452" s="30"/>
      <c r="J452" s="30"/>
      <c r="K452" s="20"/>
      <c r="L452" s="20"/>
      <c r="M452" s="17"/>
      <c r="N452" s="29"/>
      <c r="O452" s="29"/>
      <c r="P452" s="29"/>
    </row>
    <row r="453" spans="1:16" x14ac:dyDescent="0.2">
      <c r="A453" s="17"/>
      <c r="B453" s="17"/>
      <c r="C453" s="17"/>
      <c r="D453" s="17"/>
      <c r="E453" s="29"/>
      <c r="F453" s="17"/>
      <c r="G453" s="17"/>
      <c r="H453" s="17"/>
      <c r="I453" s="30"/>
      <c r="J453" s="30"/>
      <c r="K453" s="20"/>
      <c r="L453" s="20"/>
      <c r="M453" s="17"/>
      <c r="N453" s="29"/>
      <c r="O453" s="29"/>
      <c r="P453" s="29"/>
    </row>
    <row r="454" spans="1:16" x14ac:dyDescent="0.2">
      <c r="A454" s="17"/>
      <c r="B454" s="17"/>
      <c r="C454" s="17"/>
      <c r="D454" s="17"/>
      <c r="E454" s="29"/>
      <c r="F454" s="17"/>
      <c r="G454" s="17"/>
      <c r="H454" s="17"/>
      <c r="I454" s="30"/>
      <c r="J454" s="30"/>
      <c r="K454" s="20"/>
      <c r="L454" s="20"/>
      <c r="M454" s="17"/>
      <c r="N454" s="29"/>
      <c r="O454" s="29"/>
      <c r="P454" s="29"/>
    </row>
    <row r="455" spans="1:16" x14ac:dyDescent="0.2">
      <c r="A455" s="17"/>
      <c r="B455" s="17"/>
      <c r="C455" s="17"/>
      <c r="D455" s="17"/>
      <c r="E455" s="29"/>
      <c r="F455" s="17"/>
      <c r="G455" s="17"/>
      <c r="H455" s="17"/>
      <c r="I455" s="30"/>
      <c r="J455" s="30"/>
      <c r="K455" s="20"/>
      <c r="L455" s="20"/>
      <c r="M455" s="17"/>
      <c r="N455" s="29"/>
      <c r="O455" s="29"/>
      <c r="P455" s="29"/>
    </row>
    <row r="456" spans="1:16" x14ac:dyDescent="0.2">
      <c r="A456" s="17"/>
      <c r="B456" s="17"/>
      <c r="C456" s="17"/>
      <c r="D456" s="17"/>
      <c r="E456" s="29"/>
      <c r="F456" s="17"/>
      <c r="G456" s="17"/>
      <c r="H456" s="17"/>
      <c r="I456" s="30"/>
      <c r="J456" s="30"/>
      <c r="K456" s="20"/>
      <c r="L456" s="20"/>
      <c r="M456" s="17"/>
      <c r="N456" s="29"/>
      <c r="O456" s="29"/>
      <c r="P456" s="29"/>
    </row>
    <row r="457" spans="1:16" x14ac:dyDescent="0.2">
      <c r="A457" s="17"/>
      <c r="B457" s="17"/>
      <c r="C457" s="17"/>
      <c r="D457" s="17"/>
      <c r="E457" s="29"/>
      <c r="F457" s="17"/>
      <c r="G457" s="17"/>
      <c r="H457" s="17"/>
      <c r="I457" s="30"/>
      <c r="J457" s="30"/>
      <c r="K457" s="20"/>
      <c r="L457" s="20"/>
      <c r="M457" s="17"/>
      <c r="N457" s="29"/>
      <c r="O457" s="29"/>
      <c r="P457" s="29"/>
    </row>
    <row r="458" spans="1:16" x14ac:dyDescent="0.2">
      <c r="A458" s="17"/>
      <c r="B458" s="17"/>
      <c r="C458" s="17"/>
      <c r="D458" s="17"/>
      <c r="E458" s="29"/>
      <c r="F458" s="17"/>
      <c r="G458" s="17"/>
      <c r="H458" s="17"/>
      <c r="I458" s="30"/>
      <c r="J458" s="30"/>
      <c r="K458" s="20"/>
      <c r="L458" s="20"/>
      <c r="M458" s="17"/>
      <c r="N458" s="29"/>
      <c r="O458" s="29"/>
      <c r="P458" s="29"/>
    </row>
    <row r="459" spans="1:16" x14ac:dyDescent="0.2">
      <c r="A459" s="17"/>
      <c r="B459" s="17"/>
      <c r="C459" s="17"/>
      <c r="D459" s="17"/>
      <c r="E459" s="29"/>
      <c r="F459" s="17"/>
      <c r="G459" s="17"/>
      <c r="H459" s="17"/>
      <c r="I459" s="30"/>
      <c r="J459" s="30"/>
      <c r="K459" s="20"/>
      <c r="L459" s="20"/>
      <c r="M459" s="17"/>
      <c r="N459" s="29"/>
      <c r="O459" s="29"/>
      <c r="P459" s="29"/>
    </row>
    <row r="460" spans="1:16" x14ac:dyDescent="0.2">
      <c r="A460" s="17"/>
      <c r="B460" s="17"/>
      <c r="C460" s="17"/>
      <c r="D460" s="17"/>
      <c r="E460" s="29"/>
      <c r="F460" s="17"/>
      <c r="G460" s="17"/>
      <c r="H460" s="17"/>
      <c r="I460" s="30"/>
      <c r="J460" s="30"/>
      <c r="K460" s="20"/>
      <c r="L460" s="20"/>
      <c r="M460" s="17"/>
      <c r="N460" s="29"/>
      <c r="O460" s="29"/>
      <c r="P460" s="29"/>
    </row>
    <row r="461" spans="1:16" x14ac:dyDescent="0.2">
      <c r="A461" s="17"/>
      <c r="B461" s="17"/>
      <c r="C461" s="17"/>
      <c r="D461" s="17"/>
      <c r="E461" s="29"/>
      <c r="F461" s="17"/>
      <c r="G461" s="17"/>
      <c r="H461" s="17"/>
      <c r="I461" s="30"/>
      <c r="J461" s="30"/>
      <c r="K461" s="20"/>
      <c r="L461" s="20"/>
      <c r="M461" s="17"/>
      <c r="N461" s="29"/>
      <c r="O461" s="29"/>
      <c r="P461" s="29"/>
    </row>
    <row r="462" spans="1:16" x14ac:dyDescent="0.2">
      <c r="A462" s="17"/>
      <c r="B462" s="17"/>
      <c r="C462" s="17"/>
      <c r="D462" s="17"/>
      <c r="E462" s="29"/>
      <c r="F462" s="17"/>
      <c r="G462" s="17"/>
      <c r="H462" s="17"/>
      <c r="I462" s="30"/>
      <c r="J462" s="30"/>
      <c r="K462" s="20"/>
      <c r="L462" s="20"/>
      <c r="M462" s="17"/>
      <c r="N462" s="29"/>
      <c r="O462" s="29"/>
      <c r="P462" s="29"/>
    </row>
    <row r="463" spans="1:16" x14ac:dyDescent="0.2">
      <c r="A463" s="17"/>
      <c r="B463" s="17"/>
      <c r="C463" s="17"/>
      <c r="D463" s="17"/>
      <c r="E463" s="29"/>
      <c r="F463" s="17"/>
      <c r="G463" s="17"/>
      <c r="H463" s="17"/>
      <c r="I463" s="30"/>
      <c r="J463" s="30"/>
      <c r="K463" s="20"/>
      <c r="L463" s="20"/>
      <c r="M463" s="17"/>
      <c r="N463" s="29"/>
      <c r="O463" s="29"/>
      <c r="P463" s="29"/>
    </row>
    <row r="464" spans="1:16" x14ac:dyDescent="0.2">
      <c r="A464" s="17"/>
      <c r="B464" s="17"/>
      <c r="C464" s="17"/>
      <c r="D464" s="17"/>
      <c r="E464" s="29"/>
      <c r="F464" s="17"/>
      <c r="G464" s="17"/>
      <c r="H464" s="17"/>
      <c r="I464" s="30"/>
      <c r="J464" s="30"/>
      <c r="K464" s="20"/>
      <c r="L464" s="20"/>
      <c r="M464" s="17"/>
      <c r="N464" s="29"/>
      <c r="O464" s="29"/>
      <c r="P464" s="29"/>
    </row>
    <row r="465" spans="1:16" x14ac:dyDescent="0.2">
      <c r="A465" s="17"/>
      <c r="B465" s="17"/>
      <c r="C465" s="17"/>
      <c r="D465" s="17"/>
      <c r="E465" s="29"/>
      <c r="F465" s="17"/>
      <c r="G465" s="17"/>
      <c r="H465" s="17"/>
      <c r="I465" s="30"/>
      <c r="J465" s="30"/>
      <c r="K465" s="20"/>
      <c r="L465" s="20"/>
      <c r="M465" s="17"/>
      <c r="N465" s="29"/>
      <c r="O465" s="29"/>
      <c r="P465" s="29"/>
    </row>
    <row r="466" spans="1:16" x14ac:dyDescent="0.2">
      <c r="A466" s="17"/>
      <c r="B466" s="17"/>
      <c r="C466" s="17"/>
      <c r="D466" s="17"/>
      <c r="E466" s="29"/>
      <c r="F466" s="17"/>
      <c r="G466" s="17"/>
      <c r="H466" s="17"/>
      <c r="I466" s="30"/>
      <c r="J466" s="30"/>
      <c r="K466" s="20"/>
      <c r="L466" s="20"/>
      <c r="M466" s="17"/>
      <c r="N466" s="29"/>
      <c r="O466" s="29"/>
      <c r="P466" s="29"/>
    </row>
    <row r="467" spans="1:16" x14ac:dyDescent="0.2">
      <c r="A467" s="17"/>
      <c r="B467" s="17"/>
      <c r="C467" s="17"/>
      <c r="D467" s="17"/>
      <c r="E467" s="29"/>
      <c r="F467" s="17"/>
      <c r="G467" s="17"/>
      <c r="H467" s="17"/>
      <c r="I467" s="30"/>
      <c r="J467" s="30"/>
      <c r="K467" s="20"/>
      <c r="L467" s="20"/>
      <c r="M467" s="17"/>
      <c r="N467" s="29"/>
      <c r="O467" s="29"/>
      <c r="P467" s="29"/>
    </row>
    <row r="468" spans="1:16" x14ac:dyDescent="0.2">
      <c r="A468" s="17"/>
      <c r="B468" s="17"/>
      <c r="C468" s="17"/>
      <c r="D468" s="17"/>
      <c r="E468" s="29"/>
      <c r="F468" s="17"/>
      <c r="G468" s="17"/>
      <c r="H468" s="17"/>
      <c r="I468" s="30"/>
      <c r="J468" s="30"/>
      <c r="K468" s="20"/>
      <c r="L468" s="20"/>
      <c r="M468" s="17"/>
      <c r="N468" s="29"/>
      <c r="O468" s="29"/>
      <c r="P468" s="29"/>
    </row>
    <row r="469" spans="1:16" x14ac:dyDescent="0.2">
      <c r="A469" s="17"/>
      <c r="B469" s="17"/>
      <c r="C469" s="17"/>
      <c r="D469" s="17"/>
      <c r="E469" s="29"/>
      <c r="F469" s="17"/>
      <c r="G469" s="17"/>
      <c r="H469" s="17"/>
      <c r="I469" s="30"/>
      <c r="J469" s="30"/>
      <c r="K469" s="20"/>
      <c r="L469" s="20"/>
      <c r="M469" s="17"/>
      <c r="N469" s="29"/>
      <c r="O469" s="29"/>
      <c r="P469" s="29"/>
    </row>
    <row r="470" spans="1:16" x14ac:dyDescent="0.2">
      <c r="A470" s="17"/>
      <c r="B470" s="17"/>
      <c r="C470" s="17"/>
      <c r="D470" s="17"/>
      <c r="E470" s="29"/>
      <c r="F470" s="17"/>
      <c r="G470" s="17"/>
      <c r="H470" s="17"/>
      <c r="I470" s="30"/>
      <c r="J470" s="30"/>
      <c r="K470" s="20"/>
      <c r="L470" s="20"/>
      <c r="M470" s="17"/>
      <c r="N470" s="29"/>
      <c r="O470" s="29"/>
      <c r="P470" s="29"/>
    </row>
    <row r="471" spans="1:16" x14ac:dyDescent="0.2">
      <c r="A471" s="17"/>
      <c r="B471" s="17"/>
      <c r="C471" s="17"/>
      <c r="D471" s="17"/>
      <c r="E471" s="29"/>
      <c r="F471" s="17"/>
      <c r="G471" s="17"/>
      <c r="H471" s="17"/>
      <c r="I471" s="30"/>
      <c r="J471" s="30"/>
      <c r="K471" s="20"/>
      <c r="L471" s="20"/>
      <c r="M471" s="17"/>
      <c r="N471" s="29"/>
      <c r="O471" s="29"/>
      <c r="P471" s="29"/>
    </row>
    <row r="472" spans="1:16" x14ac:dyDescent="0.2">
      <c r="A472" s="17"/>
      <c r="B472" s="17"/>
      <c r="C472" s="17"/>
      <c r="D472" s="17"/>
      <c r="E472" s="29"/>
      <c r="F472" s="17"/>
      <c r="G472" s="17"/>
      <c r="H472" s="17"/>
      <c r="I472" s="30"/>
      <c r="J472" s="30"/>
      <c r="K472" s="20"/>
      <c r="L472" s="20"/>
      <c r="M472" s="17"/>
      <c r="N472" s="29"/>
      <c r="O472" s="29"/>
      <c r="P472" s="29"/>
    </row>
    <row r="473" spans="1:16" x14ac:dyDescent="0.2">
      <c r="A473" s="17"/>
      <c r="B473" s="17"/>
      <c r="C473" s="17"/>
      <c r="D473" s="17"/>
      <c r="E473" s="29"/>
      <c r="F473" s="17"/>
      <c r="G473" s="17"/>
      <c r="H473" s="17"/>
      <c r="I473" s="30"/>
      <c r="J473" s="30"/>
      <c r="K473" s="20"/>
      <c r="L473" s="20"/>
      <c r="M473" s="17"/>
      <c r="N473" s="29"/>
      <c r="O473" s="29"/>
      <c r="P473" s="29"/>
    </row>
    <row r="474" spans="1:16" x14ac:dyDescent="0.2">
      <c r="A474" s="17"/>
      <c r="B474" s="17"/>
      <c r="C474" s="17"/>
      <c r="D474" s="17"/>
      <c r="E474" s="29"/>
      <c r="F474" s="17"/>
      <c r="G474" s="17"/>
      <c r="H474" s="17"/>
      <c r="I474" s="30"/>
      <c r="J474" s="30"/>
      <c r="K474" s="20"/>
      <c r="L474" s="20"/>
      <c r="M474" s="17"/>
      <c r="N474" s="29"/>
      <c r="O474" s="29"/>
      <c r="P474" s="29"/>
    </row>
    <row r="475" spans="1:16" x14ac:dyDescent="0.2">
      <c r="A475" s="17"/>
      <c r="B475" s="17"/>
      <c r="C475" s="17"/>
      <c r="D475" s="17"/>
      <c r="E475" s="29"/>
      <c r="F475" s="17"/>
      <c r="G475" s="17"/>
      <c r="H475" s="17"/>
      <c r="I475" s="30"/>
      <c r="J475" s="30"/>
      <c r="K475" s="20"/>
      <c r="L475" s="20"/>
      <c r="M475" s="17"/>
      <c r="N475" s="29"/>
      <c r="O475" s="29"/>
      <c r="P475" s="29"/>
    </row>
    <row r="476" spans="1:16" x14ac:dyDescent="0.2">
      <c r="A476" s="17"/>
      <c r="B476" s="17"/>
      <c r="C476" s="17"/>
      <c r="D476" s="17"/>
      <c r="E476" s="29"/>
      <c r="F476" s="17"/>
      <c r="G476" s="17"/>
      <c r="H476" s="17"/>
      <c r="I476" s="30"/>
      <c r="J476" s="30"/>
      <c r="K476" s="20"/>
      <c r="L476" s="20"/>
      <c r="M476" s="17"/>
      <c r="N476" s="29"/>
      <c r="O476" s="29"/>
      <c r="P476" s="29"/>
    </row>
    <row r="477" spans="1:16" x14ac:dyDescent="0.2">
      <c r="A477" s="17"/>
      <c r="B477" s="17"/>
      <c r="C477" s="17"/>
      <c r="D477" s="17"/>
      <c r="E477" s="29"/>
      <c r="F477" s="17"/>
      <c r="G477" s="17"/>
      <c r="H477" s="17"/>
      <c r="I477" s="30"/>
      <c r="J477" s="30"/>
      <c r="K477" s="20"/>
      <c r="L477" s="20"/>
      <c r="M477" s="17"/>
      <c r="N477" s="29"/>
      <c r="O477" s="29"/>
      <c r="P477" s="29"/>
    </row>
    <row r="478" spans="1:16" x14ac:dyDescent="0.2">
      <c r="A478" s="17"/>
      <c r="B478" s="17"/>
      <c r="C478" s="17"/>
      <c r="D478" s="17"/>
      <c r="E478" s="29"/>
      <c r="F478" s="17"/>
      <c r="G478" s="17"/>
      <c r="H478" s="17"/>
      <c r="I478" s="30"/>
      <c r="J478" s="30"/>
      <c r="K478" s="20"/>
      <c r="L478" s="20"/>
      <c r="M478" s="17"/>
      <c r="N478" s="29"/>
      <c r="O478" s="29"/>
      <c r="P478" s="29"/>
    </row>
    <row r="479" spans="1:16" x14ac:dyDescent="0.2">
      <c r="A479" s="17"/>
      <c r="B479" s="17"/>
      <c r="C479" s="17"/>
      <c r="D479" s="17"/>
      <c r="E479" s="29"/>
      <c r="F479" s="17"/>
      <c r="G479" s="17"/>
      <c r="H479" s="17"/>
      <c r="I479" s="30"/>
      <c r="J479" s="30"/>
      <c r="K479" s="20"/>
      <c r="L479" s="20"/>
      <c r="M479" s="17"/>
      <c r="N479" s="29"/>
      <c r="O479" s="29"/>
      <c r="P479" s="29"/>
    </row>
    <row r="480" spans="1:16" x14ac:dyDescent="0.2">
      <c r="A480" s="17"/>
      <c r="B480" s="17"/>
      <c r="C480" s="17"/>
      <c r="D480" s="17"/>
      <c r="E480" s="29"/>
      <c r="F480" s="17"/>
      <c r="G480" s="17"/>
      <c r="H480" s="17"/>
      <c r="I480" s="30"/>
      <c r="J480" s="30"/>
      <c r="K480" s="20"/>
      <c r="L480" s="20"/>
      <c r="M480" s="17"/>
      <c r="N480" s="29"/>
      <c r="O480" s="29"/>
      <c r="P480" s="29"/>
    </row>
    <row r="481" spans="1:16" x14ac:dyDescent="0.2">
      <c r="A481" s="17"/>
      <c r="B481" s="17"/>
      <c r="C481" s="17"/>
      <c r="D481" s="17"/>
      <c r="E481" s="29"/>
      <c r="F481" s="17"/>
      <c r="G481" s="17"/>
      <c r="H481" s="17"/>
      <c r="I481" s="30"/>
      <c r="J481" s="30"/>
      <c r="K481" s="20"/>
      <c r="L481" s="20"/>
      <c r="M481" s="17"/>
      <c r="N481" s="29"/>
      <c r="O481" s="29"/>
      <c r="P481" s="29"/>
    </row>
    <row r="482" spans="1:16" x14ac:dyDescent="0.2">
      <c r="A482" s="17"/>
      <c r="B482" s="17"/>
      <c r="C482" s="17"/>
      <c r="D482" s="17"/>
      <c r="E482" s="29"/>
      <c r="F482" s="17"/>
      <c r="G482" s="17"/>
      <c r="H482" s="17"/>
      <c r="I482" s="30"/>
      <c r="J482" s="30"/>
      <c r="K482" s="20"/>
      <c r="L482" s="20"/>
      <c r="M482" s="17"/>
      <c r="N482" s="29"/>
      <c r="O482" s="29"/>
      <c r="P482" s="29"/>
    </row>
    <row r="483" spans="1:16" x14ac:dyDescent="0.2">
      <c r="A483" s="17"/>
      <c r="B483" s="17"/>
      <c r="C483" s="17"/>
      <c r="D483" s="17"/>
      <c r="E483" s="29"/>
      <c r="F483" s="17"/>
      <c r="G483" s="17"/>
      <c r="H483" s="17"/>
      <c r="I483" s="30"/>
      <c r="J483" s="30"/>
      <c r="K483" s="20"/>
      <c r="L483" s="20"/>
      <c r="M483" s="17"/>
      <c r="N483" s="29"/>
      <c r="O483" s="29"/>
      <c r="P483" s="29"/>
    </row>
    <row r="484" spans="1:16" x14ac:dyDescent="0.2">
      <c r="A484" s="17"/>
      <c r="B484" s="17"/>
      <c r="C484" s="17"/>
      <c r="D484" s="17"/>
      <c r="E484" s="29"/>
      <c r="F484" s="17"/>
      <c r="G484" s="17"/>
      <c r="H484" s="17"/>
      <c r="I484" s="30"/>
      <c r="J484" s="30"/>
      <c r="K484" s="20"/>
      <c r="L484" s="20"/>
      <c r="M484" s="17"/>
      <c r="N484" s="29"/>
      <c r="O484" s="29"/>
      <c r="P484" s="29"/>
    </row>
    <row r="485" spans="1:16" x14ac:dyDescent="0.2">
      <c r="A485" s="17"/>
      <c r="B485" s="17"/>
      <c r="C485" s="17"/>
      <c r="D485" s="17"/>
      <c r="E485" s="29"/>
      <c r="F485" s="17"/>
      <c r="G485" s="17"/>
      <c r="H485" s="17"/>
      <c r="I485" s="30"/>
      <c r="J485" s="30"/>
      <c r="K485" s="20"/>
      <c r="L485" s="20"/>
      <c r="M485" s="17"/>
      <c r="N485" s="29"/>
      <c r="O485" s="29"/>
      <c r="P485" s="29"/>
    </row>
    <row r="486" spans="1:16" x14ac:dyDescent="0.2">
      <c r="A486" s="17"/>
      <c r="B486" s="17"/>
      <c r="C486" s="17"/>
      <c r="D486" s="17"/>
      <c r="E486" s="29"/>
      <c r="F486" s="17"/>
      <c r="G486" s="17"/>
      <c r="H486" s="17"/>
      <c r="I486" s="30"/>
      <c r="J486" s="30"/>
      <c r="K486" s="20"/>
      <c r="L486" s="20"/>
      <c r="M486" s="17"/>
      <c r="N486" s="29"/>
      <c r="O486" s="29"/>
      <c r="P486" s="29"/>
    </row>
    <row r="487" spans="1:16" x14ac:dyDescent="0.2">
      <c r="A487" s="17"/>
      <c r="B487" s="17"/>
      <c r="C487" s="17"/>
      <c r="D487" s="17"/>
      <c r="E487" s="29"/>
      <c r="F487" s="17"/>
      <c r="G487" s="17"/>
      <c r="H487" s="17"/>
      <c r="I487" s="30"/>
      <c r="J487" s="30"/>
      <c r="K487" s="20"/>
      <c r="L487" s="20"/>
      <c r="M487" s="17"/>
      <c r="N487" s="29"/>
      <c r="O487" s="29"/>
      <c r="P487" s="29"/>
    </row>
    <row r="488" spans="1:16" x14ac:dyDescent="0.2">
      <c r="A488" s="17"/>
      <c r="B488" s="17"/>
      <c r="C488" s="17"/>
      <c r="D488" s="17"/>
      <c r="E488" s="29"/>
      <c r="F488" s="17"/>
      <c r="G488" s="17"/>
      <c r="H488" s="17"/>
      <c r="I488" s="30"/>
      <c r="J488" s="30"/>
      <c r="K488" s="20"/>
      <c r="L488" s="20"/>
      <c r="M488" s="17"/>
      <c r="N488" s="29"/>
      <c r="O488" s="29"/>
      <c r="P488" s="29"/>
    </row>
    <row r="489" spans="1:16" x14ac:dyDescent="0.2">
      <c r="A489" s="17"/>
      <c r="B489" s="17"/>
      <c r="C489" s="17"/>
      <c r="D489" s="17"/>
      <c r="E489" s="29"/>
      <c r="F489" s="17"/>
      <c r="G489" s="17"/>
      <c r="H489" s="17"/>
      <c r="I489" s="30"/>
      <c r="J489" s="30"/>
      <c r="K489" s="20"/>
      <c r="L489" s="20"/>
      <c r="M489" s="17"/>
      <c r="N489" s="29"/>
      <c r="O489" s="29"/>
      <c r="P489" s="29"/>
    </row>
    <row r="490" spans="1:16" x14ac:dyDescent="0.2">
      <c r="A490" s="17"/>
      <c r="B490" s="17"/>
      <c r="C490" s="17"/>
      <c r="D490" s="17"/>
      <c r="E490" s="29"/>
      <c r="F490" s="17"/>
      <c r="G490" s="17"/>
      <c r="H490" s="17"/>
      <c r="I490" s="30"/>
      <c r="J490" s="30"/>
      <c r="K490" s="20"/>
      <c r="L490" s="20"/>
      <c r="M490" s="17"/>
      <c r="N490" s="29"/>
      <c r="O490" s="29"/>
      <c r="P490" s="29"/>
    </row>
    <row r="491" spans="1:16" x14ac:dyDescent="0.2">
      <c r="A491" s="17"/>
      <c r="B491" s="17"/>
      <c r="C491" s="17"/>
      <c r="D491" s="17"/>
      <c r="E491" s="29"/>
      <c r="F491" s="17"/>
      <c r="G491" s="17"/>
      <c r="H491" s="17"/>
      <c r="I491" s="30"/>
      <c r="J491" s="30"/>
      <c r="K491" s="20"/>
      <c r="L491" s="20"/>
      <c r="M491" s="17"/>
      <c r="N491" s="29"/>
      <c r="O491" s="29"/>
      <c r="P491" s="29"/>
    </row>
    <row r="492" spans="1:16" x14ac:dyDescent="0.2">
      <c r="A492" s="17"/>
      <c r="B492" s="17"/>
      <c r="C492" s="17"/>
      <c r="D492" s="17"/>
      <c r="E492" s="29"/>
      <c r="F492" s="17"/>
      <c r="G492" s="17"/>
      <c r="H492" s="17"/>
      <c r="I492" s="30"/>
      <c r="J492" s="30"/>
      <c r="K492" s="20"/>
      <c r="L492" s="20"/>
      <c r="M492" s="17"/>
      <c r="N492" s="29"/>
      <c r="O492" s="29"/>
      <c r="P492" s="29"/>
    </row>
    <row r="493" spans="1:16" x14ac:dyDescent="0.2">
      <c r="A493" s="17"/>
      <c r="B493" s="17"/>
      <c r="C493" s="17"/>
      <c r="D493" s="17"/>
      <c r="E493" s="29"/>
      <c r="F493" s="17"/>
      <c r="G493" s="17"/>
      <c r="H493" s="17"/>
      <c r="I493" s="30"/>
      <c r="J493" s="30"/>
      <c r="K493" s="20"/>
      <c r="L493" s="20"/>
      <c r="M493" s="17"/>
      <c r="N493" s="29"/>
      <c r="O493" s="29"/>
      <c r="P493" s="29"/>
    </row>
    <row r="494" spans="1:16" x14ac:dyDescent="0.2">
      <c r="A494" s="17"/>
      <c r="B494" s="17"/>
      <c r="C494" s="17"/>
      <c r="D494" s="17"/>
      <c r="E494" s="29"/>
      <c r="F494" s="17"/>
      <c r="G494" s="17"/>
      <c r="H494" s="17"/>
      <c r="I494" s="30"/>
      <c r="J494" s="30"/>
      <c r="K494" s="20"/>
      <c r="L494" s="20"/>
      <c r="M494" s="17"/>
      <c r="N494" s="29"/>
      <c r="O494" s="29"/>
      <c r="P494" s="29"/>
    </row>
    <row r="495" spans="1:16" x14ac:dyDescent="0.2">
      <c r="A495" s="17"/>
      <c r="B495" s="17"/>
      <c r="C495" s="17"/>
      <c r="D495" s="17"/>
      <c r="E495" s="29"/>
      <c r="F495" s="17"/>
      <c r="G495" s="17"/>
      <c r="H495" s="17"/>
      <c r="I495" s="30"/>
      <c r="J495" s="30"/>
      <c r="K495" s="20"/>
      <c r="L495" s="20"/>
      <c r="M495" s="17"/>
      <c r="N495" s="29"/>
      <c r="O495" s="29"/>
      <c r="P495" s="29"/>
    </row>
    <row r="496" spans="1:16" x14ac:dyDescent="0.2">
      <c r="A496" s="17"/>
      <c r="B496" s="17"/>
      <c r="C496" s="17"/>
      <c r="D496" s="17"/>
      <c r="E496" s="29"/>
      <c r="F496" s="17"/>
      <c r="G496" s="17"/>
      <c r="H496" s="17"/>
      <c r="I496" s="30"/>
      <c r="J496" s="30"/>
      <c r="K496" s="20"/>
      <c r="L496" s="20"/>
      <c r="M496" s="17"/>
      <c r="N496" s="29"/>
      <c r="O496" s="29"/>
      <c r="P496" s="29"/>
    </row>
    <row r="497" spans="1:16" x14ac:dyDescent="0.2">
      <c r="A497" s="17"/>
      <c r="B497" s="17"/>
      <c r="C497" s="17"/>
      <c r="D497" s="17"/>
      <c r="E497" s="29"/>
      <c r="F497" s="17"/>
      <c r="G497" s="17"/>
      <c r="H497" s="17"/>
      <c r="I497" s="30"/>
      <c r="J497" s="30"/>
      <c r="K497" s="20"/>
      <c r="L497" s="20"/>
      <c r="M497" s="17"/>
      <c r="N497" s="29"/>
      <c r="O497" s="29"/>
      <c r="P497" s="29"/>
    </row>
    <row r="498" spans="1:16" x14ac:dyDescent="0.2">
      <c r="A498" s="17"/>
      <c r="B498" s="17"/>
      <c r="C498" s="17"/>
      <c r="D498" s="17"/>
      <c r="E498" s="29"/>
      <c r="F498" s="17"/>
      <c r="G498" s="17"/>
      <c r="H498" s="17"/>
      <c r="I498" s="30"/>
      <c r="J498" s="30"/>
      <c r="K498" s="20"/>
      <c r="L498" s="20"/>
      <c r="M498" s="17"/>
      <c r="N498" s="29"/>
      <c r="O498" s="29"/>
      <c r="P498" s="29"/>
    </row>
    <row r="499" spans="1:16" x14ac:dyDescent="0.2">
      <c r="A499" s="17"/>
      <c r="B499" s="17"/>
      <c r="C499" s="17"/>
      <c r="D499" s="17"/>
      <c r="E499" s="29"/>
      <c r="F499" s="17"/>
      <c r="G499" s="17"/>
      <c r="H499" s="17"/>
      <c r="I499" s="30"/>
      <c r="J499" s="30"/>
      <c r="K499" s="20"/>
      <c r="L499" s="20"/>
      <c r="M499" s="17"/>
      <c r="N499" s="29"/>
      <c r="O499" s="29"/>
      <c r="P499" s="29"/>
    </row>
    <row r="500" spans="1:16" x14ac:dyDescent="0.2">
      <c r="A500" s="17"/>
      <c r="B500" s="17"/>
      <c r="C500" s="17"/>
      <c r="D500" s="17"/>
      <c r="E500" s="29"/>
      <c r="F500" s="17"/>
      <c r="G500" s="17"/>
      <c r="H500" s="17"/>
      <c r="I500" s="30"/>
      <c r="J500" s="30"/>
      <c r="K500" s="20"/>
      <c r="L500" s="20"/>
      <c r="M500" s="17"/>
      <c r="N500" s="29"/>
      <c r="O500" s="29"/>
      <c r="P500" s="29"/>
    </row>
    <row r="501" spans="1:16" x14ac:dyDescent="0.2">
      <c r="A501" s="17"/>
      <c r="B501" s="17"/>
      <c r="C501" s="17"/>
      <c r="D501" s="17"/>
      <c r="E501" s="29"/>
      <c r="F501" s="17"/>
      <c r="G501" s="17"/>
      <c r="H501" s="17"/>
      <c r="I501" s="30"/>
      <c r="J501" s="30"/>
      <c r="K501" s="20"/>
      <c r="L501" s="20"/>
      <c r="M501" s="17"/>
      <c r="N501" s="29"/>
      <c r="O501" s="29"/>
      <c r="P501" s="29"/>
    </row>
    <row r="502" spans="1:16" x14ac:dyDescent="0.2">
      <c r="A502" s="17"/>
      <c r="B502" s="17"/>
      <c r="C502" s="17"/>
      <c r="D502" s="17"/>
      <c r="E502" s="29"/>
      <c r="F502" s="17"/>
      <c r="G502" s="17"/>
      <c r="H502" s="17"/>
      <c r="I502" s="30"/>
      <c r="J502" s="30"/>
      <c r="K502" s="20"/>
      <c r="L502" s="20"/>
      <c r="M502" s="17"/>
      <c r="N502" s="29"/>
      <c r="O502" s="29"/>
      <c r="P502" s="29"/>
    </row>
    <row r="503" spans="1:16" x14ac:dyDescent="0.2">
      <c r="A503" s="17"/>
      <c r="B503" s="17"/>
      <c r="C503" s="17"/>
      <c r="D503" s="17"/>
      <c r="E503" s="29"/>
      <c r="F503" s="17"/>
      <c r="G503" s="17"/>
      <c r="H503" s="17"/>
      <c r="I503" s="30"/>
      <c r="J503" s="30"/>
      <c r="K503" s="20"/>
      <c r="L503" s="20"/>
      <c r="M503" s="17"/>
      <c r="N503" s="29"/>
      <c r="O503" s="29"/>
      <c r="P503" s="29"/>
    </row>
    <row r="504" spans="1:16" x14ac:dyDescent="0.2">
      <c r="A504" s="17"/>
      <c r="B504" s="17"/>
      <c r="C504" s="17"/>
      <c r="D504" s="17"/>
      <c r="E504" s="29"/>
      <c r="F504" s="17"/>
      <c r="G504" s="17"/>
      <c r="H504" s="17"/>
      <c r="I504" s="30"/>
      <c r="J504" s="30"/>
      <c r="K504" s="20"/>
      <c r="L504" s="20"/>
      <c r="M504" s="17"/>
      <c r="N504" s="29"/>
      <c r="O504" s="29"/>
      <c r="P504" s="29"/>
    </row>
    <row r="505" spans="1:16" x14ac:dyDescent="0.2">
      <c r="A505" s="17"/>
      <c r="B505" s="17"/>
      <c r="C505" s="17"/>
      <c r="D505" s="17"/>
      <c r="E505" s="29"/>
      <c r="F505" s="17"/>
      <c r="G505" s="17"/>
      <c r="H505" s="17"/>
      <c r="I505" s="30"/>
      <c r="J505" s="30"/>
      <c r="K505" s="20"/>
      <c r="L505" s="20"/>
      <c r="M505" s="17"/>
      <c r="N505" s="29"/>
      <c r="O505" s="29"/>
      <c r="P505" s="29"/>
    </row>
    <row r="506" spans="1:16" x14ac:dyDescent="0.2">
      <c r="A506" s="17"/>
      <c r="B506" s="17"/>
      <c r="C506" s="17"/>
      <c r="D506" s="17"/>
      <c r="E506" s="29"/>
      <c r="F506" s="17"/>
      <c r="G506" s="17"/>
      <c r="H506" s="17"/>
      <c r="I506" s="30"/>
      <c r="J506" s="30"/>
      <c r="K506" s="20"/>
      <c r="L506" s="20"/>
      <c r="M506" s="17"/>
      <c r="N506" s="29"/>
      <c r="O506" s="29"/>
      <c r="P506" s="29"/>
    </row>
    <row r="507" spans="1:16" x14ac:dyDescent="0.2">
      <c r="A507" s="17"/>
      <c r="B507" s="17"/>
      <c r="C507" s="17"/>
      <c r="D507" s="17"/>
      <c r="E507" s="29"/>
      <c r="F507" s="17"/>
      <c r="G507" s="17"/>
      <c r="H507" s="17"/>
      <c r="I507" s="30"/>
      <c r="J507" s="30"/>
      <c r="K507" s="20"/>
      <c r="L507" s="20"/>
      <c r="M507" s="17"/>
      <c r="N507" s="29"/>
      <c r="O507" s="29"/>
      <c r="P507" s="29"/>
    </row>
    <row r="508" spans="1:16" x14ac:dyDescent="0.2">
      <c r="A508" s="17"/>
      <c r="B508" s="17"/>
      <c r="C508" s="17"/>
      <c r="D508" s="17"/>
      <c r="E508" s="29"/>
      <c r="F508" s="17"/>
      <c r="G508" s="17"/>
      <c r="H508" s="17"/>
      <c r="I508" s="30"/>
      <c r="J508" s="30"/>
      <c r="K508" s="20"/>
      <c r="L508" s="20"/>
      <c r="M508" s="17"/>
      <c r="N508" s="29"/>
      <c r="O508" s="29"/>
      <c r="P508" s="29"/>
    </row>
    <row r="509" spans="1:16" x14ac:dyDescent="0.2">
      <c r="A509" s="17"/>
      <c r="B509" s="17"/>
      <c r="C509" s="17"/>
      <c r="D509" s="17"/>
      <c r="E509" s="29"/>
      <c r="F509" s="17"/>
      <c r="G509" s="17"/>
      <c r="H509" s="17"/>
      <c r="I509" s="30"/>
      <c r="J509" s="30"/>
      <c r="K509" s="20"/>
      <c r="L509" s="20"/>
      <c r="M509" s="17"/>
      <c r="N509" s="29"/>
      <c r="O509" s="29"/>
      <c r="P509" s="29"/>
    </row>
    <row r="510" spans="1:16" x14ac:dyDescent="0.2">
      <c r="A510" s="17"/>
      <c r="B510" s="17"/>
      <c r="C510" s="17"/>
      <c r="D510" s="17"/>
      <c r="E510" s="29"/>
      <c r="F510" s="17"/>
      <c r="G510" s="17"/>
      <c r="H510" s="17"/>
      <c r="I510" s="30"/>
      <c r="J510" s="30"/>
      <c r="K510" s="20"/>
      <c r="L510" s="20"/>
      <c r="M510" s="17"/>
      <c r="N510" s="29"/>
      <c r="O510" s="29"/>
      <c r="P510" s="29"/>
    </row>
    <row r="511" spans="1:16" x14ac:dyDescent="0.2">
      <c r="A511" s="17"/>
      <c r="B511" s="17"/>
      <c r="C511" s="17"/>
      <c r="D511" s="17"/>
      <c r="E511" s="29"/>
      <c r="F511" s="17"/>
      <c r="G511" s="17"/>
      <c r="H511" s="17"/>
      <c r="I511" s="30"/>
      <c r="J511" s="30"/>
      <c r="K511" s="20"/>
      <c r="L511" s="20"/>
      <c r="M511" s="17"/>
      <c r="N511" s="29"/>
      <c r="O511" s="29"/>
      <c r="P511" s="29"/>
    </row>
    <row r="512" spans="1:16" x14ac:dyDescent="0.2">
      <c r="A512" s="17"/>
      <c r="B512" s="17"/>
      <c r="C512" s="17"/>
      <c r="D512" s="17"/>
      <c r="E512" s="29"/>
      <c r="F512" s="17"/>
      <c r="G512" s="17"/>
      <c r="H512" s="17"/>
      <c r="I512" s="30"/>
      <c r="J512" s="30"/>
      <c r="K512" s="20"/>
      <c r="L512" s="20"/>
      <c r="M512" s="17"/>
      <c r="N512" s="29"/>
      <c r="O512" s="29"/>
      <c r="P512" s="29"/>
    </row>
    <row r="513" spans="1:16" x14ac:dyDescent="0.2">
      <c r="A513" s="17"/>
      <c r="B513" s="17"/>
      <c r="C513" s="17"/>
      <c r="D513" s="17"/>
      <c r="E513" s="29"/>
      <c r="F513" s="17"/>
      <c r="G513" s="17"/>
      <c r="H513" s="17"/>
      <c r="I513" s="30"/>
      <c r="J513" s="30"/>
      <c r="K513" s="20"/>
      <c r="L513" s="20"/>
      <c r="M513" s="17"/>
      <c r="N513" s="29"/>
      <c r="O513" s="29"/>
      <c r="P513" s="29"/>
    </row>
    <row r="514" spans="1:16" x14ac:dyDescent="0.2">
      <c r="A514" s="17"/>
      <c r="B514" s="17"/>
      <c r="C514" s="17"/>
      <c r="D514" s="17"/>
      <c r="E514" s="29"/>
      <c r="F514" s="17"/>
      <c r="G514" s="17"/>
      <c r="H514" s="17"/>
      <c r="I514" s="30"/>
      <c r="J514" s="30"/>
      <c r="K514" s="20"/>
      <c r="L514" s="20"/>
      <c r="M514" s="17"/>
      <c r="N514" s="29"/>
      <c r="O514" s="29"/>
      <c r="P514" s="29"/>
    </row>
    <row r="515" spans="1:16" x14ac:dyDescent="0.2">
      <c r="A515" s="17"/>
      <c r="B515" s="17"/>
      <c r="C515" s="17"/>
      <c r="D515" s="17"/>
      <c r="E515" s="29"/>
      <c r="F515" s="17"/>
      <c r="G515" s="17"/>
      <c r="H515" s="17"/>
      <c r="I515" s="30"/>
      <c r="J515" s="30"/>
      <c r="K515" s="20"/>
      <c r="L515" s="20"/>
      <c r="M515" s="17"/>
      <c r="N515" s="29"/>
      <c r="O515" s="29"/>
      <c r="P515" s="29"/>
    </row>
    <row r="516" spans="1:16" x14ac:dyDescent="0.2">
      <c r="A516" s="17"/>
      <c r="B516" s="17"/>
      <c r="C516" s="17"/>
      <c r="D516" s="17"/>
      <c r="E516" s="29"/>
      <c r="F516" s="17"/>
      <c r="G516" s="17"/>
      <c r="H516" s="17"/>
      <c r="I516" s="30"/>
      <c r="J516" s="30"/>
      <c r="K516" s="20"/>
      <c r="L516" s="20"/>
      <c r="M516" s="17"/>
      <c r="N516" s="29"/>
      <c r="O516" s="29"/>
      <c r="P516" s="29"/>
    </row>
    <row r="517" spans="1:16" x14ac:dyDescent="0.2">
      <c r="A517" s="17"/>
      <c r="B517" s="17"/>
      <c r="C517" s="17"/>
      <c r="D517" s="17"/>
      <c r="E517" s="29"/>
      <c r="F517" s="17"/>
      <c r="G517" s="17"/>
      <c r="H517" s="17"/>
      <c r="I517" s="30"/>
      <c r="J517" s="30"/>
      <c r="K517" s="20"/>
      <c r="L517" s="20"/>
      <c r="M517" s="17"/>
      <c r="N517" s="29"/>
      <c r="O517" s="29"/>
      <c r="P517" s="29"/>
    </row>
    <row r="518" spans="1:16" x14ac:dyDescent="0.2">
      <c r="A518" s="17"/>
      <c r="B518" s="17"/>
      <c r="C518" s="17"/>
      <c r="D518" s="17"/>
      <c r="E518" s="29"/>
      <c r="F518" s="17"/>
      <c r="G518" s="17"/>
      <c r="H518" s="17"/>
      <c r="I518" s="30"/>
      <c r="J518" s="30"/>
      <c r="K518" s="20"/>
      <c r="L518" s="20"/>
      <c r="M518" s="17"/>
      <c r="N518" s="29"/>
      <c r="O518" s="29"/>
      <c r="P518" s="29"/>
    </row>
    <row r="519" spans="1:16" x14ac:dyDescent="0.2">
      <c r="A519" s="17"/>
      <c r="B519" s="17"/>
      <c r="C519" s="17"/>
      <c r="D519" s="17"/>
      <c r="E519" s="29"/>
      <c r="F519" s="17"/>
      <c r="G519" s="17"/>
      <c r="H519" s="17"/>
      <c r="I519" s="30"/>
      <c r="J519" s="30"/>
      <c r="K519" s="20"/>
      <c r="L519" s="20"/>
      <c r="M519" s="17"/>
      <c r="N519" s="29"/>
      <c r="O519" s="29"/>
      <c r="P519" s="29"/>
    </row>
    <row r="520" spans="1:16" x14ac:dyDescent="0.2">
      <c r="A520" s="17"/>
      <c r="B520" s="17"/>
      <c r="C520" s="17"/>
      <c r="D520" s="17"/>
      <c r="E520" s="29"/>
      <c r="F520" s="17"/>
      <c r="G520" s="17"/>
      <c r="H520" s="17"/>
      <c r="I520" s="30"/>
      <c r="J520" s="30"/>
      <c r="K520" s="20"/>
      <c r="L520" s="20"/>
      <c r="M520" s="17"/>
      <c r="N520" s="29"/>
      <c r="O520" s="29"/>
      <c r="P520" s="29"/>
    </row>
    <row r="521" spans="1:16" x14ac:dyDescent="0.2">
      <c r="A521" s="17"/>
      <c r="B521" s="17"/>
      <c r="C521" s="17"/>
      <c r="D521" s="17"/>
      <c r="E521" s="29"/>
      <c r="F521" s="17"/>
      <c r="G521" s="17"/>
      <c r="H521" s="17"/>
      <c r="I521" s="30"/>
      <c r="J521" s="30"/>
      <c r="K521" s="20"/>
      <c r="L521" s="20"/>
      <c r="M521" s="17"/>
      <c r="N521" s="29"/>
      <c r="O521" s="29"/>
      <c r="P521" s="29"/>
    </row>
    <row r="522" spans="1:16" x14ac:dyDescent="0.2">
      <c r="A522" s="17"/>
      <c r="B522" s="17"/>
      <c r="C522" s="17"/>
      <c r="D522" s="17"/>
      <c r="E522" s="29"/>
      <c r="F522" s="17"/>
      <c r="G522" s="17"/>
      <c r="H522" s="17"/>
      <c r="I522" s="30"/>
      <c r="J522" s="30"/>
      <c r="K522" s="20"/>
      <c r="L522" s="20"/>
      <c r="M522" s="17"/>
      <c r="N522" s="29"/>
      <c r="O522" s="29"/>
      <c r="P522" s="29"/>
    </row>
    <row r="523" spans="1:16" x14ac:dyDescent="0.2">
      <c r="A523" s="17"/>
      <c r="B523" s="17"/>
      <c r="C523" s="17"/>
      <c r="D523" s="17"/>
      <c r="E523" s="29"/>
      <c r="F523" s="17"/>
      <c r="G523" s="17"/>
      <c r="H523" s="17"/>
      <c r="I523" s="30"/>
      <c r="J523" s="30"/>
      <c r="K523" s="20"/>
      <c r="L523" s="20"/>
      <c r="M523" s="17"/>
      <c r="N523" s="29"/>
      <c r="O523" s="29"/>
      <c r="P523" s="29"/>
    </row>
    <row r="524" spans="1:16" x14ac:dyDescent="0.2">
      <c r="A524" s="17"/>
      <c r="B524" s="17"/>
      <c r="C524" s="17"/>
      <c r="D524" s="17"/>
      <c r="E524" s="29"/>
      <c r="F524" s="17"/>
      <c r="G524" s="17"/>
      <c r="H524" s="17"/>
      <c r="I524" s="30"/>
      <c r="J524" s="30"/>
      <c r="K524" s="20"/>
      <c r="L524" s="20"/>
      <c r="M524" s="17"/>
      <c r="N524" s="29"/>
      <c r="O524" s="29"/>
      <c r="P524" s="29"/>
    </row>
    <row r="525" spans="1:16" x14ac:dyDescent="0.2">
      <c r="A525" s="17"/>
      <c r="B525" s="17"/>
      <c r="C525" s="17"/>
      <c r="D525" s="17"/>
      <c r="E525" s="29"/>
      <c r="F525" s="17"/>
      <c r="G525" s="17"/>
      <c r="H525" s="17"/>
      <c r="I525" s="30"/>
      <c r="J525" s="30"/>
      <c r="K525" s="20"/>
      <c r="L525" s="20"/>
      <c r="M525" s="17"/>
      <c r="N525" s="29"/>
      <c r="O525" s="29"/>
      <c r="P525" s="29"/>
    </row>
    <row r="526" spans="1:16" x14ac:dyDescent="0.2">
      <c r="A526" s="17"/>
      <c r="B526" s="17"/>
      <c r="C526" s="17"/>
      <c r="D526" s="17"/>
      <c r="E526" s="29"/>
      <c r="F526" s="17"/>
      <c r="G526" s="17"/>
      <c r="H526" s="17"/>
      <c r="I526" s="30"/>
      <c r="J526" s="30"/>
      <c r="K526" s="20"/>
      <c r="L526" s="20"/>
      <c r="M526" s="17"/>
      <c r="N526" s="29"/>
      <c r="O526" s="29"/>
      <c r="P526" s="29"/>
    </row>
    <row r="527" spans="1:16" x14ac:dyDescent="0.2">
      <c r="A527" s="17"/>
      <c r="B527" s="17"/>
      <c r="C527" s="17"/>
      <c r="D527" s="17"/>
      <c r="E527" s="29"/>
      <c r="F527" s="17"/>
      <c r="G527" s="17"/>
      <c r="H527" s="17"/>
      <c r="I527" s="30"/>
      <c r="J527" s="30"/>
      <c r="K527" s="20"/>
      <c r="L527" s="20"/>
      <c r="M527" s="17"/>
      <c r="N527" s="29"/>
      <c r="O527" s="29"/>
      <c r="P527" s="29"/>
    </row>
    <row r="528" spans="1:16" x14ac:dyDescent="0.2">
      <c r="A528" s="17"/>
      <c r="B528" s="17"/>
      <c r="C528" s="17"/>
      <c r="D528" s="17"/>
      <c r="E528" s="29"/>
      <c r="F528" s="17"/>
      <c r="G528" s="17"/>
      <c r="H528" s="17"/>
      <c r="I528" s="30"/>
      <c r="J528" s="30"/>
      <c r="K528" s="20"/>
      <c r="L528" s="20"/>
      <c r="M528" s="17"/>
      <c r="N528" s="29"/>
      <c r="O528" s="29"/>
      <c r="P528" s="29"/>
    </row>
    <row r="529" spans="1:16" x14ac:dyDescent="0.2">
      <c r="A529" s="17"/>
      <c r="B529" s="17"/>
      <c r="C529" s="17"/>
      <c r="D529" s="17"/>
      <c r="E529" s="29"/>
      <c r="F529" s="17"/>
      <c r="G529" s="17"/>
      <c r="H529" s="17"/>
      <c r="I529" s="30"/>
      <c r="J529" s="30"/>
      <c r="K529" s="20"/>
      <c r="L529" s="20"/>
      <c r="M529" s="17"/>
      <c r="N529" s="29"/>
      <c r="O529" s="29"/>
      <c r="P529" s="29"/>
    </row>
    <row r="530" spans="1:16" x14ac:dyDescent="0.2">
      <c r="A530" s="17"/>
      <c r="B530" s="17"/>
      <c r="C530" s="17"/>
      <c r="D530" s="17"/>
      <c r="E530" s="29"/>
      <c r="F530" s="17"/>
      <c r="G530" s="17"/>
      <c r="H530" s="17"/>
      <c r="I530" s="30"/>
      <c r="J530" s="30"/>
      <c r="K530" s="20"/>
      <c r="L530" s="20"/>
      <c r="M530" s="17"/>
      <c r="N530" s="29"/>
      <c r="O530" s="29"/>
      <c r="P530" s="29"/>
    </row>
    <row r="531" spans="1:16" x14ac:dyDescent="0.2">
      <c r="A531" s="17"/>
      <c r="B531" s="17"/>
      <c r="C531" s="17"/>
      <c r="D531" s="17"/>
      <c r="E531" s="29"/>
      <c r="F531" s="17"/>
      <c r="G531" s="17"/>
      <c r="H531" s="17"/>
      <c r="I531" s="30"/>
      <c r="J531" s="30"/>
      <c r="K531" s="20"/>
      <c r="L531" s="20"/>
      <c r="M531" s="17"/>
      <c r="N531" s="29"/>
      <c r="O531" s="29"/>
      <c r="P531" s="29"/>
    </row>
    <row r="532" spans="1:16" x14ac:dyDescent="0.2">
      <c r="A532" s="17"/>
      <c r="B532" s="17"/>
      <c r="C532" s="17"/>
      <c r="D532" s="17"/>
      <c r="E532" s="29"/>
      <c r="F532" s="17"/>
      <c r="G532" s="17"/>
      <c r="H532" s="17"/>
      <c r="I532" s="30"/>
      <c r="J532" s="30"/>
      <c r="K532" s="20"/>
      <c r="L532" s="20"/>
      <c r="M532" s="17"/>
      <c r="N532" s="29"/>
      <c r="O532" s="29"/>
      <c r="P532" s="29"/>
    </row>
    <row r="533" spans="1:16" x14ac:dyDescent="0.2">
      <c r="A533" s="17"/>
      <c r="B533" s="17"/>
      <c r="C533" s="17"/>
      <c r="D533" s="17"/>
      <c r="E533" s="29"/>
      <c r="F533" s="17"/>
      <c r="G533" s="17"/>
      <c r="H533" s="17"/>
      <c r="I533" s="30"/>
      <c r="J533" s="30"/>
      <c r="K533" s="20"/>
      <c r="L533" s="20"/>
      <c r="M533" s="17"/>
      <c r="N533" s="29"/>
      <c r="O533" s="29"/>
      <c r="P533" s="29"/>
    </row>
    <row r="534" spans="1:16" x14ac:dyDescent="0.2">
      <c r="A534" s="17"/>
      <c r="B534" s="17"/>
      <c r="C534" s="17"/>
      <c r="D534" s="17"/>
      <c r="E534" s="29"/>
      <c r="F534" s="17"/>
      <c r="G534" s="17"/>
      <c r="H534" s="17"/>
      <c r="I534" s="30"/>
      <c r="J534" s="30"/>
      <c r="K534" s="20"/>
      <c r="L534" s="20"/>
      <c r="M534" s="17"/>
      <c r="N534" s="29"/>
      <c r="O534" s="29"/>
      <c r="P534" s="29"/>
    </row>
    <row r="535" spans="1:16" x14ac:dyDescent="0.2">
      <c r="A535" s="17"/>
      <c r="B535" s="17"/>
      <c r="C535" s="17"/>
      <c r="D535" s="17"/>
      <c r="E535" s="29"/>
      <c r="F535" s="17"/>
      <c r="G535" s="17"/>
      <c r="H535" s="17"/>
      <c r="I535" s="30"/>
      <c r="J535" s="30"/>
      <c r="K535" s="20"/>
      <c r="L535" s="20"/>
      <c r="M535" s="17"/>
      <c r="N535" s="29"/>
      <c r="O535" s="29"/>
      <c r="P535" s="29"/>
    </row>
    <row r="536" spans="1:16" x14ac:dyDescent="0.2">
      <c r="A536" s="17"/>
      <c r="B536" s="17"/>
      <c r="C536" s="17"/>
      <c r="D536" s="17"/>
      <c r="E536" s="29"/>
      <c r="F536" s="17"/>
      <c r="G536" s="17"/>
      <c r="H536" s="17"/>
      <c r="I536" s="30"/>
      <c r="J536" s="30"/>
      <c r="K536" s="20"/>
      <c r="L536" s="20"/>
      <c r="M536" s="17"/>
      <c r="N536" s="29"/>
      <c r="O536" s="29"/>
      <c r="P536" s="29"/>
    </row>
    <row r="537" spans="1:16" x14ac:dyDescent="0.2">
      <c r="A537" s="17"/>
      <c r="B537" s="17"/>
      <c r="C537" s="17"/>
      <c r="D537" s="17"/>
      <c r="E537" s="29"/>
      <c r="F537" s="17"/>
      <c r="G537" s="17"/>
      <c r="H537" s="17"/>
      <c r="I537" s="30"/>
      <c r="J537" s="30"/>
      <c r="K537" s="20"/>
      <c r="L537" s="20"/>
      <c r="M537" s="17"/>
      <c r="N537" s="29"/>
      <c r="O537" s="29"/>
      <c r="P537" s="29"/>
    </row>
    <row r="538" spans="1:16" x14ac:dyDescent="0.2">
      <c r="A538" s="17"/>
      <c r="B538" s="17"/>
      <c r="C538" s="17"/>
      <c r="D538" s="17"/>
      <c r="E538" s="29"/>
      <c r="F538" s="17"/>
      <c r="G538" s="17"/>
      <c r="H538" s="17"/>
      <c r="I538" s="30"/>
      <c r="J538" s="30"/>
      <c r="K538" s="20"/>
      <c r="L538" s="20"/>
      <c r="M538" s="17"/>
      <c r="N538" s="29"/>
      <c r="O538" s="29"/>
      <c r="P538" s="29"/>
    </row>
    <row r="539" spans="1:16" x14ac:dyDescent="0.2">
      <c r="A539" s="17"/>
      <c r="B539" s="17"/>
      <c r="C539" s="17"/>
      <c r="D539" s="17"/>
      <c r="E539" s="29"/>
      <c r="F539" s="17"/>
      <c r="G539" s="17"/>
      <c r="H539" s="17"/>
      <c r="I539" s="30"/>
      <c r="J539" s="30"/>
      <c r="K539" s="20"/>
      <c r="L539" s="20"/>
      <c r="M539" s="17"/>
      <c r="N539" s="29"/>
      <c r="O539" s="29"/>
      <c r="P539" s="29"/>
    </row>
    <row r="540" spans="1:16" x14ac:dyDescent="0.2">
      <c r="A540" s="17"/>
      <c r="B540" s="17"/>
      <c r="C540" s="17"/>
      <c r="D540" s="17"/>
      <c r="E540" s="29"/>
      <c r="F540" s="17"/>
      <c r="G540" s="17"/>
      <c r="H540" s="17"/>
      <c r="I540" s="30"/>
      <c r="J540" s="30"/>
      <c r="K540" s="20"/>
      <c r="L540" s="20"/>
      <c r="M540" s="17"/>
      <c r="N540" s="29"/>
      <c r="O540" s="29"/>
      <c r="P540" s="29"/>
    </row>
    <row r="541" spans="1:16" x14ac:dyDescent="0.2">
      <c r="A541" s="17"/>
      <c r="B541" s="17"/>
      <c r="C541" s="17"/>
      <c r="D541" s="17"/>
      <c r="E541" s="29"/>
      <c r="F541" s="17"/>
      <c r="G541" s="17"/>
      <c r="H541" s="17"/>
      <c r="I541" s="30"/>
      <c r="J541" s="30"/>
      <c r="K541" s="20"/>
      <c r="L541" s="20"/>
      <c r="M541" s="17"/>
      <c r="N541" s="29"/>
      <c r="O541" s="29"/>
      <c r="P541" s="29"/>
    </row>
    <row r="542" spans="1:16" x14ac:dyDescent="0.2">
      <c r="A542" s="17"/>
      <c r="B542" s="17"/>
      <c r="C542" s="17"/>
      <c r="D542" s="17"/>
      <c r="E542" s="29"/>
      <c r="F542" s="17"/>
      <c r="G542" s="17"/>
      <c r="H542" s="17"/>
      <c r="I542" s="30"/>
      <c r="J542" s="30"/>
      <c r="K542" s="20"/>
      <c r="L542" s="20"/>
      <c r="M542" s="17"/>
      <c r="N542" s="29"/>
      <c r="O542" s="29"/>
      <c r="P542" s="29"/>
    </row>
    <row r="543" spans="1:16" x14ac:dyDescent="0.2">
      <c r="A543" s="17"/>
      <c r="B543" s="17"/>
      <c r="C543" s="17"/>
      <c r="D543" s="17"/>
      <c r="E543" s="29"/>
      <c r="F543" s="17"/>
      <c r="G543" s="17"/>
      <c r="H543" s="17"/>
      <c r="I543" s="30"/>
      <c r="J543" s="30"/>
      <c r="K543" s="20"/>
      <c r="L543" s="20"/>
      <c r="M543" s="17"/>
      <c r="N543" s="29"/>
      <c r="O543" s="29"/>
      <c r="P543" s="29"/>
    </row>
    <row r="544" spans="1:16" x14ac:dyDescent="0.2">
      <c r="A544" s="17"/>
      <c r="B544" s="17"/>
      <c r="C544" s="17"/>
      <c r="D544" s="17"/>
      <c r="E544" s="29"/>
      <c r="F544" s="17"/>
      <c r="G544" s="17"/>
      <c r="H544" s="17"/>
      <c r="I544" s="30"/>
      <c r="J544" s="30"/>
      <c r="K544" s="20"/>
      <c r="L544" s="20"/>
      <c r="M544" s="17"/>
      <c r="N544" s="29"/>
      <c r="O544" s="29"/>
      <c r="P544" s="29"/>
    </row>
    <row r="545" spans="1:16" x14ac:dyDescent="0.2">
      <c r="A545" s="17"/>
      <c r="B545" s="17"/>
      <c r="C545" s="17"/>
      <c r="D545" s="17"/>
      <c r="E545" s="29"/>
      <c r="F545" s="17"/>
      <c r="G545" s="17"/>
      <c r="H545" s="17"/>
      <c r="I545" s="30"/>
      <c r="J545" s="30"/>
      <c r="K545" s="20"/>
      <c r="L545" s="20"/>
      <c r="M545" s="17"/>
      <c r="N545" s="29"/>
      <c r="O545" s="29"/>
      <c r="P545" s="29"/>
    </row>
    <row r="546" spans="1:16" x14ac:dyDescent="0.2">
      <c r="A546" s="17"/>
      <c r="B546" s="17"/>
      <c r="C546" s="17"/>
      <c r="D546" s="17"/>
      <c r="E546" s="29"/>
      <c r="F546" s="17"/>
      <c r="G546" s="17"/>
      <c r="H546" s="17"/>
      <c r="I546" s="30"/>
      <c r="J546" s="30"/>
      <c r="K546" s="20"/>
      <c r="L546" s="20"/>
      <c r="M546" s="17"/>
      <c r="N546" s="29"/>
      <c r="O546" s="29"/>
      <c r="P546" s="29"/>
    </row>
    <row r="547" spans="1:16" x14ac:dyDescent="0.2">
      <c r="A547" s="17"/>
      <c r="B547" s="17"/>
      <c r="C547" s="17"/>
      <c r="D547" s="17"/>
      <c r="E547" s="29"/>
      <c r="F547" s="17"/>
      <c r="G547" s="17"/>
      <c r="H547" s="17"/>
      <c r="I547" s="30"/>
      <c r="J547" s="30"/>
      <c r="K547" s="20"/>
      <c r="L547" s="20"/>
      <c r="M547" s="17"/>
      <c r="N547" s="29"/>
      <c r="O547" s="29"/>
      <c r="P547" s="29"/>
    </row>
    <row r="548" spans="1:16" x14ac:dyDescent="0.2">
      <c r="A548" s="17"/>
      <c r="B548" s="17"/>
      <c r="C548" s="17"/>
      <c r="D548" s="17"/>
      <c r="E548" s="29"/>
      <c r="F548" s="17"/>
      <c r="G548" s="17"/>
      <c r="H548" s="17"/>
      <c r="I548" s="30"/>
      <c r="J548" s="30"/>
      <c r="K548" s="20"/>
      <c r="L548" s="20"/>
      <c r="M548" s="17"/>
      <c r="N548" s="29"/>
      <c r="O548" s="29"/>
      <c r="P548" s="29"/>
    </row>
    <row r="549" spans="1:16" x14ac:dyDescent="0.2">
      <c r="A549" s="17"/>
      <c r="B549" s="17"/>
      <c r="C549" s="17"/>
      <c r="D549" s="17"/>
      <c r="E549" s="29"/>
      <c r="F549" s="17"/>
      <c r="G549" s="17"/>
      <c r="H549" s="17"/>
      <c r="I549" s="30"/>
      <c r="J549" s="30"/>
      <c r="K549" s="20"/>
      <c r="L549" s="20"/>
      <c r="M549" s="17"/>
      <c r="N549" s="29"/>
      <c r="O549" s="29"/>
      <c r="P549" s="29"/>
    </row>
    <row r="550" spans="1:16" x14ac:dyDescent="0.2">
      <c r="A550" s="17"/>
      <c r="B550" s="17"/>
      <c r="C550" s="17"/>
      <c r="D550" s="17"/>
      <c r="E550" s="29"/>
      <c r="F550" s="17"/>
      <c r="G550" s="17"/>
      <c r="H550" s="17"/>
      <c r="I550" s="30"/>
      <c r="J550" s="30"/>
      <c r="K550" s="20"/>
      <c r="L550" s="20"/>
      <c r="M550" s="17"/>
      <c r="N550" s="29"/>
      <c r="O550" s="29"/>
      <c r="P550" s="29"/>
    </row>
    <row r="551" spans="1:16" x14ac:dyDescent="0.2">
      <c r="A551" s="17"/>
      <c r="B551" s="17"/>
      <c r="C551" s="17"/>
      <c r="D551" s="17"/>
      <c r="E551" s="29"/>
      <c r="F551" s="17"/>
      <c r="G551" s="17"/>
      <c r="H551" s="17"/>
      <c r="I551" s="30"/>
      <c r="J551" s="30"/>
      <c r="K551" s="20"/>
      <c r="L551" s="20"/>
      <c r="M551" s="17"/>
      <c r="N551" s="29"/>
      <c r="O551" s="29"/>
      <c r="P551" s="29"/>
    </row>
    <row r="552" spans="1:16" x14ac:dyDescent="0.2">
      <c r="A552" s="17"/>
      <c r="B552" s="17"/>
      <c r="C552" s="17"/>
      <c r="D552" s="17"/>
      <c r="E552" s="29"/>
      <c r="F552" s="17"/>
      <c r="G552" s="17"/>
      <c r="H552" s="17"/>
      <c r="I552" s="30"/>
      <c r="J552" s="30"/>
      <c r="K552" s="20"/>
      <c r="L552" s="20"/>
      <c r="M552" s="17"/>
      <c r="N552" s="29"/>
      <c r="O552" s="29"/>
      <c r="P552" s="29"/>
    </row>
    <row r="553" spans="1:16" x14ac:dyDescent="0.2">
      <c r="A553" s="17"/>
      <c r="B553" s="17"/>
      <c r="C553" s="17"/>
      <c r="D553" s="17"/>
      <c r="E553" s="29"/>
      <c r="F553" s="17"/>
      <c r="G553" s="17"/>
      <c r="H553" s="17"/>
      <c r="I553" s="30"/>
      <c r="J553" s="30"/>
      <c r="K553" s="20"/>
      <c r="L553" s="20"/>
      <c r="M553" s="17"/>
      <c r="N553" s="29"/>
      <c r="O553" s="29"/>
      <c r="P553" s="29"/>
    </row>
    <row r="554" spans="1:16" x14ac:dyDescent="0.2">
      <c r="A554" s="17"/>
      <c r="B554" s="17"/>
      <c r="C554" s="17"/>
      <c r="D554" s="17"/>
      <c r="E554" s="29"/>
      <c r="F554" s="17"/>
      <c r="G554" s="17"/>
      <c r="H554" s="17"/>
      <c r="I554" s="30"/>
      <c r="J554" s="30"/>
      <c r="K554" s="20"/>
      <c r="L554" s="20"/>
      <c r="M554" s="17"/>
      <c r="N554" s="29"/>
      <c r="O554" s="29"/>
      <c r="P554" s="29"/>
    </row>
    <row r="555" spans="1:16" x14ac:dyDescent="0.2">
      <c r="A555" s="17"/>
      <c r="B555" s="17"/>
      <c r="C555" s="17"/>
      <c r="D555" s="17"/>
      <c r="E555" s="29"/>
      <c r="F555" s="17"/>
      <c r="G555" s="17"/>
      <c r="H555" s="17"/>
      <c r="I555" s="30"/>
      <c r="J555" s="30"/>
      <c r="K555" s="20"/>
      <c r="L555" s="20"/>
      <c r="M555" s="17"/>
      <c r="N555" s="29"/>
      <c r="O555" s="29"/>
      <c r="P555" s="29"/>
    </row>
    <row r="556" spans="1:16" x14ac:dyDescent="0.2">
      <c r="A556" s="17"/>
      <c r="B556" s="17"/>
      <c r="C556" s="17"/>
      <c r="D556" s="17"/>
      <c r="E556" s="29"/>
      <c r="F556" s="17"/>
      <c r="G556" s="17"/>
      <c r="H556" s="17"/>
      <c r="I556" s="30"/>
      <c r="J556" s="30"/>
      <c r="K556" s="20"/>
      <c r="L556" s="20"/>
      <c r="M556" s="17"/>
      <c r="N556" s="29"/>
      <c r="O556" s="29"/>
      <c r="P556" s="29"/>
    </row>
    <row r="557" spans="1:16" x14ac:dyDescent="0.2">
      <c r="A557" s="17"/>
      <c r="B557" s="17"/>
      <c r="C557" s="17"/>
      <c r="D557" s="17"/>
      <c r="E557" s="29"/>
      <c r="F557" s="17"/>
      <c r="G557" s="17"/>
      <c r="H557" s="17"/>
      <c r="I557" s="30"/>
      <c r="J557" s="30"/>
      <c r="K557" s="20"/>
      <c r="L557" s="20"/>
      <c r="M557" s="17"/>
      <c r="N557" s="29"/>
      <c r="O557" s="29"/>
      <c r="P557" s="29"/>
    </row>
    <row r="558" spans="1:16" x14ac:dyDescent="0.2">
      <c r="A558" s="17"/>
      <c r="B558" s="17"/>
      <c r="C558" s="17"/>
      <c r="D558" s="17"/>
      <c r="E558" s="29"/>
      <c r="F558" s="17"/>
      <c r="G558" s="17"/>
      <c r="H558" s="17"/>
      <c r="I558" s="30"/>
      <c r="J558" s="30"/>
      <c r="K558" s="20"/>
      <c r="L558" s="20"/>
      <c r="M558" s="17"/>
      <c r="N558" s="29"/>
      <c r="O558" s="29"/>
      <c r="P558" s="29"/>
    </row>
    <row r="559" spans="1:16" x14ac:dyDescent="0.2">
      <c r="A559" s="17"/>
      <c r="B559" s="17"/>
      <c r="C559" s="17"/>
      <c r="D559" s="17"/>
      <c r="E559" s="29"/>
      <c r="F559" s="17"/>
      <c r="G559" s="17"/>
      <c r="H559" s="17"/>
      <c r="I559" s="30"/>
      <c r="J559" s="30"/>
      <c r="K559" s="20"/>
      <c r="L559" s="20"/>
      <c r="M559" s="17"/>
      <c r="N559" s="29"/>
      <c r="O559" s="29"/>
      <c r="P559" s="29"/>
    </row>
    <row r="560" spans="1:16" x14ac:dyDescent="0.2">
      <c r="A560" s="17"/>
      <c r="B560" s="17"/>
      <c r="C560" s="17"/>
      <c r="D560" s="17"/>
      <c r="E560" s="29"/>
      <c r="F560" s="17"/>
      <c r="G560" s="17"/>
      <c r="H560" s="17"/>
      <c r="I560" s="30"/>
      <c r="J560" s="30"/>
      <c r="K560" s="20"/>
      <c r="L560" s="20"/>
      <c r="M560" s="17"/>
      <c r="N560" s="29"/>
      <c r="O560" s="29"/>
      <c r="P560" s="29"/>
    </row>
    <row r="561" spans="1:16" x14ac:dyDescent="0.2">
      <c r="A561" s="17"/>
      <c r="B561" s="17"/>
      <c r="C561" s="17"/>
      <c r="D561" s="17"/>
      <c r="E561" s="29"/>
      <c r="F561" s="17"/>
      <c r="G561" s="17"/>
      <c r="H561" s="17"/>
      <c r="I561" s="30"/>
      <c r="J561" s="30"/>
      <c r="K561" s="20"/>
      <c r="L561" s="20"/>
      <c r="M561" s="17"/>
      <c r="N561" s="29"/>
      <c r="O561" s="29"/>
      <c r="P561" s="29"/>
    </row>
    <row r="562" spans="1:16" x14ac:dyDescent="0.2">
      <c r="A562" s="17"/>
      <c r="B562" s="17"/>
      <c r="C562" s="17"/>
      <c r="D562" s="17"/>
      <c r="E562" s="29"/>
      <c r="F562" s="17"/>
      <c r="G562" s="17"/>
      <c r="H562" s="17"/>
      <c r="I562" s="30"/>
      <c r="J562" s="30"/>
      <c r="K562" s="20"/>
      <c r="L562" s="20"/>
      <c r="M562" s="17"/>
      <c r="N562" s="29"/>
      <c r="O562" s="29"/>
      <c r="P562" s="29"/>
    </row>
    <row r="563" spans="1:16" x14ac:dyDescent="0.2">
      <c r="A563" s="17"/>
      <c r="B563" s="17"/>
      <c r="C563" s="17"/>
      <c r="D563" s="17"/>
      <c r="E563" s="29"/>
      <c r="F563" s="17"/>
      <c r="G563" s="17"/>
      <c r="H563" s="17"/>
      <c r="I563" s="30"/>
      <c r="J563" s="30"/>
      <c r="K563" s="20"/>
      <c r="L563" s="20"/>
      <c r="M563" s="17"/>
      <c r="N563" s="29"/>
      <c r="O563" s="29"/>
      <c r="P563" s="29"/>
    </row>
    <row r="564" spans="1:16" x14ac:dyDescent="0.2">
      <c r="A564" s="17"/>
      <c r="B564" s="17"/>
      <c r="C564" s="17"/>
      <c r="D564" s="17"/>
      <c r="E564" s="29"/>
      <c r="F564" s="17"/>
      <c r="G564" s="17"/>
      <c r="H564" s="17"/>
      <c r="I564" s="30"/>
      <c r="J564" s="30"/>
      <c r="K564" s="20"/>
      <c r="L564" s="20"/>
      <c r="M564" s="17"/>
      <c r="N564" s="29"/>
      <c r="O564" s="29"/>
      <c r="P564" s="29"/>
    </row>
    <row r="565" spans="1:16" x14ac:dyDescent="0.2">
      <c r="A565" s="17"/>
      <c r="B565" s="17"/>
      <c r="C565" s="17"/>
      <c r="D565" s="17"/>
      <c r="E565" s="29"/>
      <c r="F565" s="17"/>
      <c r="G565" s="17"/>
      <c r="H565" s="17"/>
      <c r="I565" s="30"/>
      <c r="J565" s="30"/>
      <c r="K565" s="20"/>
      <c r="L565" s="20"/>
      <c r="M565" s="17"/>
      <c r="N565" s="29"/>
      <c r="O565" s="29"/>
      <c r="P565" s="29"/>
    </row>
    <row r="566" spans="1:16" x14ac:dyDescent="0.2">
      <c r="A566" s="17"/>
      <c r="B566" s="17"/>
      <c r="C566" s="17"/>
      <c r="D566" s="17"/>
      <c r="E566" s="29"/>
      <c r="F566" s="17"/>
      <c r="G566" s="17"/>
      <c r="H566" s="17"/>
      <c r="I566" s="30"/>
      <c r="J566" s="30"/>
      <c r="K566" s="20"/>
      <c r="L566" s="20"/>
      <c r="M566" s="17"/>
      <c r="N566" s="29"/>
      <c r="O566" s="29"/>
      <c r="P566" s="29"/>
    </row>
    <row r="567" spans="1:16" x14ac:dyDescent="0.2">
      <c r="A567" s="17"/>
      <c r="B567" s="17"/>
      <c r="C567" s="17"/>
      <c r="D567" s="17"/>
      <c r="E567" s="29"/>
      <c r="F567" s="17"/>
      <c r="G567" s="17"/>
      <c r="H567" s="17"/>
      <c r="I567" s="30"/>
      <c r="J567" s="30"/>
      <c r="K567" s="20"/>
      <c r="L567" s="20"/>
      <c r="M567" s="17"/>
      <c r="N567" s="29"/>
      <c r="O567" s="29"/>
      <c r="P567" s="29"/>
    </row>
    <row r="568" spans="1:16" x14ac:dyDescent="0.2">
      <c r="A568" s="17"/>
      <c r="B568" s="17"/>
      <c r="C568" s="17"/>
      <c r="D568" s="17"/>
      <c r="E568" s="29"/>
      <c r="F568" s="17"/>
      <c r="G568" s="17"/>
      <c r="H568" s="17"/>
      <c r="I568" s="30"/>
      <c r="J568" s="30"/>
      <c r="K568" s="20"/>
      <c r="L568" s="20"/>
      <c r="M568" s="17"/>
      <c r="N568" s="29"/>
      <c r="O568" s="29"/>
      <c r="P568" s="29"/>
    </row>
    <row r="569" spans="1:16" x14ac:dyDescent="0.2">
      <c r="A569" s="17"/>
      <c r="B569" s="17"/>
      <c r="C569" s="17"/>
      <c r="D569" s="17"/>
      <c r="E569" s="29"/>
      <c r="F569" s="17"/>
      <c r="G569" s="17"/>
      <c r="H569" s="17"/>
      <c r="I569" s="30"/>
      <c r="J569" s="30"/>
      <c r="K569" s="20"/>
      <c r="L569" s="20"/>
      <c r="M569" s="17"/>
      <c r="N569" s="29"/>
      <c r="O569" s="29"/>
      <c r="P569" s="29"/>
    </row>
    <row r="570" spans="1:16" x14ac:dyDescent="0.2">
      <c r="A570" s="17"/>
      <c r="B570" s="17"/>
      <c r="C570" s="17"/>
      <c r="D570" s="17"/>
      <c r="E570" s="29"/>
      <c r="F570" s="17"/>
      <c r="G570" s="17"/>
      <c r="H570" s="17"/>
      <c r="I570" s="30"/>
      <c r="J570" s="30"/>
      <c r="K570" s="20"/>
      <c r="L570" s="20"/>
      <c r="M570" s="17"/>
      <c r="N570" s="29"/>
      <c r="O570" s="29"/>
      <c r="P570" s="29"/>
    </row>
    <row r="571" spans="1:16" x14ac:dyDescent="0.2">
      <c r="A571" s="17"/>
      <c r="B571" s="17"/>
      <c r="C571" s="17"/>
      <c r="D571" s="17"/>
      <c r="E571" s="29"/>
      <c r="F571" s="17"/>
      <c r="G571" s="17"/>
      <c r="H571" s="17"/>
      <c r="I571" s="30"/>
      <c r="J571" s="30"/>
      <c r="K571" s="20"/>
      <c r="L571" s="20"/>
      <c r="M571" s="17"/>
      <c r="N571" s="29"/>
      <c r="O571" s="29"/>
      <c r="P571" s="29"/>
    </row>
    <row r="572" spans="1:16" x14ac:dyDescent="0.2">
      <c r="A572" s="17"/>
      <c r="B572" s="17"/>
      <c r="C572" s="17"/>
      <c r="D572" s="17"/>
      <c r="E572" s="29"/>
      <c r="F572" s="17"/>
      <c r="G572" s="17"/>
      <c r="H572" s="17"/>
      <c r="I572" s="30"/>
      <c r="J572" s="30"/>
      <c r="K572" s="20"/>
      <c r="L572" s="20"/>
      <c r="M572" s="17"/>
      <c r="N572" s="29"/>
      <c r="O572" s="29"/>
      <c r="P572" s="29"/>
    </row>
    <row r="573" spans="1:16" x14ac:dyDescent="0.2">
      <c r="A573" s="17"/>
      <c r="B573" s="17"/>
      <c r="C573" s="17"/>
      <c r="D573" s="17"/>
      <c r="E573" s="29"/>
      <c r="F573" s="17"/>
      <c r="G573" s="17"/>
      <c r="H573" s="17"/>
      <c r="I573" s="30"/>
      <c r="J573" s="30"/>
      <c r="K573" s="20"/>
      <c r="L573" s="20"/>
      <c r="M573" s="17"/>
      <c r="N573" s="29"/>
      <c r="O573" s="29"/>
      <c r="P573" s="29"/>
    </row>
    <row r="574" spans="1:16" x14ac:dyDescent="0.2">
      <c r="A574" s="17"/>
      <c r="B574" s="17"/>
      <c r="C574" s="17"/>
      <c r="D574" s="17"/>
      <c r="E574" s="29"/>
      <c r="F574" s="17"/>
      <c r="G574" s="17"/>
      <c r="H574" s="17"/>
      <c r="I574" s="30"/>
      <c r="J574" s="30"/>
      <c r="K574" s="20"/>
      <c r="L574" s="20"/>
      <c r="M574" s="17"/>
      <c r="N574" s="29"/>
      <c r="O574" s="29"/>
      <c r="P574" s="29"/>
    </row>
    <row r="575" spans="1:16" x14ac:dyDescent="0.2">
      <c r="A575" s="17"/>
      <c r="B575" s="17"/>
      <c r="C575" s="17"/>
      <c r="D575" s="17"/>
      <c r="E575" s="29"/>
      <c r="F575" s="17"/>
      <c r="G575" s="17"/>
      <c r="H575" s="17"/>
      <c r="I575" s="30"/>
      <c r="J575" s="30"/>
      <c r="K575" s="20"/>
      <c r="L575" s="20"/>
      <c r="M575" s="17"/>
      <c r="N575" s="29"/>
      <c r="O575" s="29"/>
      <c r="P575" s="29"/>
    </row>
    <row r="576" spans="1:16" x14ac:dyDescent="0.2">
      <c r="A576" s="17"/>
      <c r="B576" s="17"/>
      <c r="C576" s="17"/>
      <c r="D576" s="17"/>
      <c r="E576" s="29"/>
      <c r="F576" s="17"/>
      <c r="G576" s="17"/>
      <c r="H576" s="17"/>
      <c r="I576" s="30"/>
      <c r="J576" s="30"/>
      <c r="K576" s="20"/>
      <c r="L576" s="20"/>
      <c r="M576" s="17"/>
      <c r="N576" s="29"/>
      <c r="O576" s="29"/>
      <c r="P576" s="29"/>
    </row>
    <row r="577" spans="1:16" x14ac:dyDescent="0.2">
      <c r="A577" s="17"/>
      <c r="B577" s="17"/>
      <c r="C577" s="17"/>
      <c r="D577" s="17"/>
      <c r="E577" s="29"/>
      <c r="F577" s="17"/>
      <c r="G577" s="17"/>
      <c r="H577" s="17"/>
      <c r="I577" s="30"/>
      <c r="J577" s="30"/>
      <c r="K577" s="20"/>
      <c r="L577" s="20"/>
      <c r="M577" s="17"/>
      <c r="N577" s="29"/>
      <c r="O577" s="29"/>
      <c r="P577" s="29"/>
    </row>
    <row r="578" spans="1:16" x14ac:dyDescent="0.2">
      <c r="A578" s="17"/>
      <c r="B578" s="17"/>
      <c r="C578" s="17"/>
      <c r="D578" s="17"/>
      <c r="E578" s="29"/>
      <c r="F578" s="17"/>
      <c r="G578" s="17"/>
      <c r="H578" s="17"/>
      <c r="I578" s="30"/>
      <c r="J578" s="30"/>
      <c r="K578" s="20"/>
      <c r="L578" s="20"/>
      <c r="M578" s="17"/>
      <c r="N578" s="29"/>
      <c r="O578" s="29"/>
      <c r="P578" s="29"/>
    </row>
    <row r="579" spans="1:16" x14ac:dyDescent="0.2">
      <c r="A579" s="17"/>
      <c r="B579" s="17"/>
      <c r="C579" s="17"/>
      <c r="D579" s="17"/>
      <c r="E579" s="29"/>
      <c r="F579" s="17"/>
      <c r="G579" s="17"/>
      <c r="H579" s="17"/>
      <c r="I579" s="30"/>
      <c r="J579" s="30"/>
      <c r="K579" s="20"/>
      <c r="L579" s="20"/>
      <c r="M579" s="17"/>
      <c r="N579" s="29"/>
      <c r="O579" s="29"/>
      <c r="P579" s="29"/>
    </row>
    <row r="580" spans="1:16" x14ac:dyDescent="0.2">
      <c r="A580" s="17"/>
      <c r="B580" s="17"/>
      <c r="C580" s="17"/>
      <c r="D580" s="17"/>
      <c r="E580" s="29"/>
      <c r="F580" s="17"/>
      <c r="G580" s="17"/>
      <c r="H580" s="17"/>
      <c r="I580" s="30"/>
      <c r="J580" s="30"/>
      <c r="K580" s="20"/>
      <c r="L580" s="20"/>
      <c r="M580" s="17"/>
      <c r="N580" s="29"/>
      <c r="O580" s="29"/>
      <c r="P580" s="29"/>
    </row>
    <row r="581" spans="1:16" x14ac:dyDescent="0.2">
      <c r="A581" s="17"/>
      <c r="B581" s="17"/>
      <c r="C581" s="17"/>
      <c r="D581" s="17"/>
      <c r="E581" s="29"/>
      <c r="F581" s="17"/>
      <c r="G581" s="17"/>
      <c r="H581" s="17"/>
      <c r="I581" s="30"/>
      <c r="J581" s="30"/>
      <c r="K581" s="20"/>
      <c r="L581" s="20"/>
      <c r="M581" s="17"/>
      <c r="N581" s="29"/>
      <c r="O581" s="29"/>
      <c r="P581" s="29"/>
    </row>
    <row r="582" spans="1:16" x14ac:dyDescent="0.2">
      <c r="A582" s="17"/>
      <c r="B582" s="17"/>
      <c r="C582" s="17"/>
      <c r="D582" s="17"/>
      <c r="E582" s="29"/>
      <c r="F582" s="17"/>
      <c r="G582" s="17"/>
      <c r="H582" s="17"/>
      <c r="I582" s="30"/>
      <c r="J582" s="30"/>
      <c r="K582" s="20"/>
      <c r="L582" s="20"/>
      <c r="M582" s="17"/>
      <c r="N582" s="29"/>
      <c r="O582" s="29"/>
      <c r="P582" s="29"/>
    </row>
    <row r="583" spans="1:16" x14ac:dyDescent="0.2">
      <c r="A583" s="17"/>
      <c r="B583" s="17"/>
      <c r="C583" s="17"/>
      <c r="D583" s="17"/>
      <c r="E583" s="29"/>
      <c r="F583" s="17"/>
      <c r="G583" s="17"/>
      <c r="H583" s="17"/>
      <c r="I583" s="30"/>
      <c r="J583" s="30"/>
      <c r="K583" s="20"/>
      <c r="L583" s="20"/>
      <c r="M583" s="17"/>
      <c r="N583" s="29"/>
      <c r="O583" s="29"/>
      <c r="P583" s="29"/>
    </row>
    <row r="584" spans="1:16" x14ac:dyDescent="0.2">
      <c r="A584" s="17"/>
      <c r="B584" s="17"/>
      <c r="C584" s="17"/>
      <c r="D584" s="17"/>
      <c r="E584" s="29"/>
      <c r="F584" s="17"/>
      <c r="G584" s="17"/>
      <c r="H584" s="17"/>
      <c r="I584" s="30"/>
      <c r="J584" s="30"/>
      <c r="K584" s="20"/>
      <c r="L584" s="20"/>
      <c r="M584" s="17"/>
      <c r="N584" s="29"/>
      <c r="O584" s="29"/>
      <c r="P584" s="29"/>
    </row>
    <row r="585" spans="1:16" x14ac:dyDescent="0.2">
      <c r="A585" s="17"/>
      <c r="B585" s="17"/>
      <c r="C585" s="17"/>
      <c r="D585" s="17"/>
      <c r="E585" s="29"/>
      <c r="F585" s="17"/>
      <c r="G585" s="17"/>
      <c r="H585" s="17"/>
      <c r="I585" s="30"/>
      <c r="J585" s="30"/>
      <c r="K585" s="20"/>
      <c r="L585" s="20"/>
      <c r="M585" s="17"/>
      <c r="N585" s="29"/>
      <c r="O585" s="29"/>
      <c r="P585" s="29"/>
    </row>
    <row r="586" spans="1:16" x14ac:dyDescent="0.2">
      <c r="A586" s="17"/>
      <c r="B586" s="17"/>
      <c r="C586" s="17"/>
      <c r="D586" s="17"/>
      <c r="E586" s="29"/>
      <c r="F586" s="17"/>
      <c r="G586" s="17"/>
      <c r="H586" s="17"/>
      <c r="I586" s="30"/>
      <c r="J586" s="30"/>
      <c r="K586" s="20"/>
      <c r="L586" s="20"/>
      <c r="M586" s="17"/>
      <c r="N586" s="29"/>
      <c r="O586" s="29"/>
      <c r="P586" s="29"/>
    </row>
    <row r="587" spans="1:16" x14ac:dyDescent="0.2">
      <c r="A587" s="17"/>
      <c r="B587" s="17"/>
      <c r="C587" s="17"/>
      <c r="D587" s="17"/>
      <c r="E587" s="29"/>
      <c r="F587" s="17"/>
      <c r="G587" s="17"/>
      <c r="H587" s="17"/>
      <c r="I587" s="30"/>
      <c r="J587" s="30"/>
      <c r="K587" s="20"/>
      <c r="L587" s="20"/>
      <c r="M587" s="17"/>
      <c r="N587" s="29"/>
      <c r="O587" s="29"/>
      <c r="P587" s="29"/>
    </row>
    <row r="588" spans="1:16" x14ac:dyDescent="0.2">
      <c r="A588" s="17"/>
      <c r="B588" s="17"/>
      <c r="C588" s="17"/>
      <c r="D588" s="17"/>
      <c r="E588" s="29"/>
      <c r="F588" s="17"/>
      <c r="G588" s="17"/>
      <c r="H588" s="17"/>
      <c r="I588" s="30"/>
      <c r="J588" s="30"/>
      <c r="K588" s="20"/>
      <c r="L588" s="20"/>
      <c r="M588" s="17"/>
      <c r="N588" s="29"/>
      <c r="O588" s="29"/>
      <c r="P588" s="29"/>
    </row>
    <row r="589" spans="1:16" x14ac:dyDescent="0.2">
      <c r="A589" s="17"/>
      <c r="B589" s="17"/>
      <c r="C589" s="17"/>
      <c r="D589" s="17"/>
      <c r="E589" s="29"/>
      <c r="F589" s="17"/>
      <c r="G589" s="17"/>
      <c r="H589" s="17"/>
      <c r="I589" s="30"/>
      <c r="J589" s="30"/>
      <c r="K589" s="20"/>
      <c r="L589" s="20"/>
      <c r="M589" s="17"/>
      <c r="N589" s="29"/>
      <c r="O589" s="29"/>
      <c r="P589" s="29"/>
    </row>
    <row r="590" spans="1:16" x14ac:dyDescent="0.2">
      <c r="A590" s="17"/>
      <c r="B590" s="17"/>
      <c r="C590" s="17"/>
      <c r="D590" s="17"/>
      <c r="E590" s="29"/>
      <c r="F590" s="17"/>
      <c r="G590" s="17"/>
      <c r="H590" s="17"/>
      <c r="I590" s="30"/>
      <c r="J590" s="30"/>
      <c r="K590" s="20"/>
      <c r="L590" s="20"/>
      <c r="M590" s="17"/>
      <c r="N590" s="29"/>
      <c r="O590" s="29"/>
      <c r="P590" s="29"/>
    </row>
    <row r="591" spans="1:16" x14ac:dyDescent="0.2">
      <c r="A591" s="17"/>
      <c r="B591" s="17"/>
      <c r="C591" s="17"/>
      <c r="D591" s="17"/>
      <c r="E591" s="29"/>
      <c r="F591" s="17"/>
      <c r="G591" s="17"/>
      <c r="H591" s="17"/>
      <c r="I591" s="30"/>
      <c r="J591" s="30"/>
      <c r="K591" s="20"/>
      <c r="L591" s="20"/>
      <c r="M591" s="17"/>
      <c r="N591" s="29"/>
      <c r="O591" s="29"/>
      <c r="P591" s="29"/>
    </row>
    <row r="592" spans="1:16" x14ac:dyDescent="0.2">
      <c r="A592" s="17"/>
      <c r="B592" s="17"/>
      <c r="C592" s="17"/>
      <c r="D592" s="17"/>
      <c r="E592" s="29"/>
      <c r="F592" s="17"/>
      <c r="G592" s="17"/>
      <c r="H592" s="17"/>
      <c r="I592" s="30"/>
      <c r="J592" s="30"/>
      <c r="K592" s="20"/>
      <c r="L592" s="20"/>
      <c r="M592" s="17"/>
      <c r="N592" s="29"/>
      <c r="O592" s="29"/>
      <c r="P592" s="29"/>
    </row>
    <row r="593" spans="1:16" x14ac:dyDescent="0.2">
      <c r="A593" s="17"/>
      <c r="B593" s="17"/>
      <c r="C593" s="17"/>
      <c r="D593" s="17"/>
      <c r="E593" s="29"/>
      <c r="F593" s="17"/>
      <c r="G593" s="17"/>
      <c r="H593" s="17"/>
      <c r="I593" s="30"/>
      <c r="J593" s="30"/>
      <c r="K593" s="20"/>
      <c r="L593" s="20"/>
      <c r="M593" s="17"/>
      <c r="N593" s="29"/>
      <c r="O593" s="29"/>
      <c r="P593" s="29"/>
    </row>
    <row r="594" spans="1:16" x14ac:dyDescent="0.2">
      <c r="A594" s="17"/>
      <c r="B594" s="17"/>
      <c r="C594" s="17"/>
      <c r="D594" s="17"/>
      <c r="E594" s="29"/>
      <c r="F594" s="17"/>
      <c r="G594" s="17"/>
      <c r="H594" s="17"/>
      <c r="I594" s="30"/>
      <c r="J594" s="30"/>
      <c r="K594" s="20"/>
      <c r="L594" s="20"/>
      <c r="M594" s="17"/>
      <c r="N594" s="29"/>
      <c r="O594" s="29"/>
      <c r="P594" s="29"/>
    </row>
    <row r="595" spans="1:16" x14ac:dyDescent="0.2">
      <c r="A595" s="17"/>
      <c r="B595" s="17"/>
      <c r="C595" s="17"/>
      <c r="D595" s="17"/>
      <c r="E595" s="29"/>
      <c r="F595" s="17"/>
      <c r="G595" s="17"/>
      <c r="H595" s="17"/>
      <c r="I595" s="30"/>
      <c r="J595" s="30"/>
      <c r="K595" s="20"/>
      <c r="L595" s="20"/>
      <c r="M595" s="17"/>
      <c r="N595" s="29"/>
      <c r="O595" s="29"/>
      <c r="P595" s="29"/>
    </row>
    <row r="596" spans="1:16" x14ac:dyDescent="0.2">
      <c r="A596" s="17"/>
      <c r="B596" s="17"/>
      <c r="C596" s="17"/>
      <c r="D596" s="17"/>
      <c r="E596" s="29"/>
      <c r="F596" s="17"/>
      <c r="G596" s="17"/>
      <c r="H596" s="17"/>
      <c r="I596" s="30"/>
      <c r="J596" s="30"/>
      <c r="K596" s="20"/>
      <c r="L596" s="20"/>
      <c r="M596" s="17"/>
      <c r="N596" s="29"/>
      <c r="O596" s="29"/>
      <c r="P596" s="29"/>
    </row>
    <row r="597" spans="1:16" x14ac:dyDescent="0.2">
      <c r="A597" s="17"/>
      <c r="B597" s="17"/>
      <c r="C597" s="17"/>
      <c r="D597" s="17"/>
      <c r="E597" s="29"/>
      <c r="F597" s="17"/>
      <c r="G597" s="17"/>
      <c r="H597" s="17"/>
      <c r="I597" s="30"/>
      <c r="J597" s="30"/>
      <c r="K597" s="20"/>
      <c r="L597" s="20"/>
      <c r="M597" s="17"/>
      <c r="N597" s="29"/>
      <c r="O597" s="29"/>
      <c r="P597" s="29"/>
    </row>
    <row r="598" spans="1:16" x14ac:dyDescent="0.2">
      <c r="A598" s="17"/>
      <c r="B598" s="17"/>
      <c r="C598" s="17"/>
      <c r="D598" s="17"/>
      <c r="E598" s="29"/>
      <c r="F598" s="17"/>
      <c r="G598" s="17"/>
      <c r="H598" s="17"/>
      <c r="I598" s="30"/>
      <c r="J598" s="30"/>
      <c r="K598" s="20"/>
      <c r="L598" s="20"/>
      <c r="M598" s="17"/>
      <c r="N598" s="29"/>
      <c r="O598" s="29"/>
      <c r="P598" s="29"/>
    </row>
    <row r="599" spans="1:16" x14ac:dyDescent="0.2">
      <c r="A599" s="17"/>
      <c r="B599" s="17"/>
      <c r="C599" s="17"/>
      <c r="D599" s="17"/>
      <c r="E599" s="29"/>
      <c r="F599" s="17"/>
      <c r="G599" s="17"/>
      <c r="H599" s="17"/>
      <c r="I599" s="30"/>
      <c r="J599" s="30"/>
      <c r="K599" s="20"/>
      <c r="L599" s="20"/>
      <c r="M599" s="17"/>
      <c r="N599" s="29"/>
      <c r="O599" s="29"/>
      <c r="P599" s="29"/>
    </row>
    <row r="600" spans="1:16" x14ac:dyDescent="0.2">
      <c r="A600" s="17"/>
      <c r="B600" s="17"/>
      <c r="C600" s="17"/>
      <c r="D600" s="17"/>
      <c r="E600" s="29"/>
      <c r="F600" s="17"/>
      <c r="G600" s="17"/>
      <c r="H600" s="17"/>
      <c r="I600" s="30"/>
      <c r="J600" s="30"/>
      <c r="K600" s="20"/>
      <c r="L600" s="20"/>
      <c r="M600" s="17"/>
      <c r="N600" s="29"/>
      <c r="O600" s="29"/>
      <c r="P600" s="29"/>
    </row>
    <row r="601" spans="1:16" x14ac:dyDescent="0.2">
      <c r="A601" s="17"/>
      <c r="B601" s="17"/>
      <c r="C601" s="17"/>
      <c r="D601" s="17"/>
      <c r="E601" s="29"/>
      <c r="F601" s="17"/>
      <c r="G601" s="17"/>
      <c r="H601" s="17"/>
      <c r="I601" s="30"/>
      <c r="J601" s="30"/>
      <c r="K601" s="20"/>
      <c r="L601" s="20"/>
      <c r="M601" s="17"/>
      <c r="N601" s="29"/>
      <c r="O601" s="29"/>
      <c r="P601" s="29"/>
    </row>
    <row r="602" spans="1:16" x14ac:dyDescent="0.2">
      <c r="A602" s="17"/>
      <c r="B602" s="17"/>
      <c r="C602" s="17"/>
      <c r="D602" s="17"/>
      <c r="E602" s="29"/>
      <c r="F602" s="17"/>
      <c r="G602" s="17"/>
      <c r="H602" s="17"/>
      <c r="I602" s="30"/>
      <c r="J602" s="30"/>
      <c r="K602" s="20"/>
      <c r="L602" s="20"/>
      <c r="M602" s="17"/>
      <c r="N602" s="29"/>
      <c r="O602" s="29"/>
      <c r="P602" s="29"/>
    </row>
    <row r="603" spans="1:16" x14ac:dyDescent="0.2">
      <c r="A603" s="17"/>
      <c r="B603" s="17"/>
      <c r="C603" s="17"/>
      <c r="D603" s="17"/>
      <c r="E603" s="29"/>
      <c r="F603" s="17"/>
      <c r="G603" s="17"/>
      <c r="H603" s="17"/>
      <c r="I603" s="30"/>
      <c r="J603" s="30"/>
      <c r="K603" s="20"/>
      <c r="L603" s="20"/>
      <c r="M603" s="17"/>
      <c r="N603" s="29"/>
      <c r="O603" s="29"/>
      <c r="P603" s="29"/>
    </row>
    <row r="604" spans="1:16" x14ac:dyDescent="0.2">
      <c r="A604" s="17"/>
      <c r="B604" s="17"/>
      <c r="C604" s="17"/>
      <c r="D604" s="17"/>
      <c r="E604" s="29"/>
      <c r="F604" s="17"/>
      <c r="G604" s="17"/>
      <c r="H604" s="17"/>
      <c r="I604" s="30"/>
      <c r="J604" s="30"/>
      <c r="K604" s="20"/>
      <c r="L604" s="20"/>
      <c r="M604" s="17"/>
      <c r="N604" s="29"/>
      <c r="O604" s="29"/>
      <c r="P604" s="29"/>
    </row>
    <row r="605" spans="1:16" x14ac:dyDescent="0.2">
      <c r="A605" s="17"/>
      <c r="B605" s="17"/>
      <c r="C605" s="17"/>
      <c r="D605" s="17"/>
      <c r="E605" s="29"/>
      <c r="F605" s="17"/>
      <c r="G605" s="17"/>
      <c r="H605" s="17"/>
      <c r="I605" s="30"/>
      <c r="J605" s="30"/>
      <c r="K605" s="20"/>
      <c r="L605" s="20"/>
      <c r="M605" s="17"/>
      <c r="N605" s="29"/>
      <c r="O605" s="29"/>
      <c r="P605" s="29"/>
    </row>
    <row r="606" spans="1:16" x14ac:dyDescent="0.2">
      <c r="A606" s="17"/>
      <c r="B606" s="17"/>
      <c r="C606" s="17"/>
      <c r="D606" s="17"/>
      <c r="E606" s="29"/>
      <c r="F606" s="17"/>
      <c r="G606" s="17"/>
      <c r="H606" s="17"/>
      <c r="I606" s="30"/>
      <c r="J606" s="30"/>
      <c r="K606" s="20"/>
      <c r="L606" s="20"/>
      <c r="M606" s="17"/>
      <c r="N606" s="29"/>
      <c r="O606" s="29"/>
      <c r="P606" s="29"/>
    </row>
    <row r="607" spans="1:16" x14ac:dyDescent="0.2">
      <c r="A607" s="17"/>
      <c r="B607" s="17"/>
      <c r="C607" s="17"/>
      <c r="D607" s="17"/>
      <c r="E607" s="29"/>
      <c r="F607" s="17"/>
      <c r="G607" s="17"/>
      <c r="H607" s="17"/>
      <c r="I607" s="30"/>
      <c r="J607" s="30"/>
      <c r="K607" s="20"/>
      <c r="L607" s="20"/>
      <c r="M607" s="17"/>
      <c r="N607" s="29"/>
      <c r="O607" s="29"/>
      <c r="P607" s="29"/>
    </row>
    <row r="608" spans="1:16" x14ac:dyDescent="0.2">
      <c r="A608" s="17"/>
      <c r="B608" s="17"/>
      <c r="C608" s="17"/>
      <c r="D608" s="17"/>
      <c r="E608" s="29"/>
      <c r="F608" s="17"/>
      <c r="G608" s="17"/>
      <c r="H608" s="17"/>
      <c r="I608" s="30"/>
      <c r="J608" s="30"/>
      <c r="K608" s="20"/>
      <c r="L608" s="20"/>
      <c r="M608" s="17"/>
      <c r="N608" s="29"/>
      <c r="O608" s="29"/>
      <c r="P608" s="29"/>
    </row>
    <row r="609" spans="1:16" x14ac:dyDescent="0.2">
      <c r="A609" s="17"/>
      <c r="B609" s="17"/>
      <c r="C609" s="17"/>
      <c r="D609" s="17"/>
      <c r="E609" s="29"/>
      <c r="F609" s="17"/>
      <c r="G609" s="17"/>
      <c r="H609" s="17"/>
      <c r="I609" s="30"/>
      <c r="J609" s="30"/>
      <c r="K609" s="20"/>
      <c r="L609" s="20"/>
      <c r="M609" s="17"/>
      <c r="N609" s="29"/>
      <c r="O609" s="29"/>
      <c r="P609" s="29"/>
    </row>
    <row r="610" spans="1:16" x14ac:dyDescent="0.2">
      <c r="A610" s="17"/>
      <c r="B610" s="17"/>
      <c r="C610" s="17"/>
      <c r="D610" s="17"/>
      <c r="E610" s="29"/>
      <c r="F610" s="17"/>
      <c r="G610" s="17"/>
      <c r="H610" s="17"/>
      <c r="I610" s="30"/>
      <c r="J610" s="30"/>
      <c r="K610" s="20"/>
      <c r="L610" s="20"/>
      <c r="M610" s="17"/>
      <c r="N610" s="29"/>
      <c r="O610" s="29"/>
      <c r="P610" s="29"/>
    </row>
    <row r="611" spans="1:16" x14ac:dyDescent="0.2">
      <c r="A611" s="17"/>
      <c r="B611" s="17"/>
      <c r="C611" s="17"/>
      <c r="D611" s="17"/>
      <c r="E611" s="29"/>
      <c r="F611" s="17"/>
      <c r="G611" s="17"/>
      <c r="H611" s="17"/>
      <c r="I611" s="30"/>
      <c r="J611" s="30"/>
      <c r="K611" s="20"/>
      <c r="L611" s="20"/>
      <c r="M611" s="17"/>
      <c r="N611" s="29"/>
      <c r="O611" s="29"/>
      <c r="P611" s="29"/>
    </row>
    <row r="612" spans="1:16" x14ac:dyDescent="0.2">
      <c r="A612" s="17"/>
      <c r="B612" s="17"/>
      <c r="C612" s="17"/>
      <c r="D612" s="17"/>
      <c r="E612" s="29"/>
      <c r="F612" s="17"/>
      <c r="G612" s="17"/>
      <c r="H612" s="17"/>
      <c r="I612" s="30"/>
      <c r="J612" s="30"/>
      <c r="K612" s="20"/>
      <c r="L612" s="20"/>
      <c r="M612" s="17"/>
      <c r="N612" s="29"/>
      <c r="O612" s="29"/>
      <c r="P612" s="29"/>
    </row>
    <row r="613" spans="1:16" x14ac:dyDescent="0.2">
      <c r="A613" s="17"/>
      <c r="B613" s="17"/>
      <c r="C613" s="17"/>
      <c r="D613" s="17"/>
      <c r="E613" s="29"/>
      <c r="F613" s="17"/>
      <c r="G613" s="17"/>
      <c r="H613" s="17"/>
      <c r="I613" s="30"/>
      <c r="J613" s="30"/>
      <c r="K613" s="20"/>
      <c r="L613" s="20"/>
      <c r="M613" s="17"/>
      <c r="N613" s="29"/>
      <c r="O613" s="29"/>
      <c r="P613" s="29"/>
    </row>
    <row r="614" spans="1:16" x14ac:dyDescent="0.2">
      <c r="A614" s="17"/>
      <c r="B614" s="17"/>
      <c r="C614" s="17"/>
      <c r="D614" s="17"/>
      <c r="E614" s="29"/>
      <c r="F614" s="17"/>
      <c r="G614" s="17"/>
      <c r="H614" s="17"/>
      <c r="I614" s="30"/>
      <c r="J614" s="30"/>
      <c r="K614" s="20"/>
      <c r="L614" s="20"/>
      <c r="M614" s="17"/>
      <c r="N614" s="29"/>
      <c r="O614" s="29"/>
      <c r="P614" s="29"/>
    </row>
    <row r="615" spans="1:16" x14ac:dyDescent="0.2">
      <c r="A615" s="17"/>
      <c r="B615" s="17"/>
      <c r="C615" s="17"/>
      <c r="D615" s="17"/>
      <c r="E615" s="29"/>
      <c r="F615" s="17"/>
      <c r="G615" s="17"/>
      <c r="H615" s="17"/>
      <c r="I615" s="30"/>
      <c r="J615" s="30"/>
      <c r="K615" s="20"/>
      <c r="L615" s="20"/>
      <c r="M615" s="17"/>
      <c r="N615" s="29"/>
      <c r="O615" s="29"/>
      <c r="P615" s="29"/>
    </row>
    <row r="616" spans="1:16" x14ac:dyDescent="0.2">
      <c r="A616" s="17"/>
      <c r="B616" s="17"/>
      <c r="C616" s="17"/>
      <c r="D616" s="17"/>
      <c r="E616" s="29"/>
      <c r="F616" s="17"/>
      <c r="G616" s="17"/>
      <c r="H616" s="17"/>
      <c r="I616" s="30"/>
      <c r="J616" s="30"/>
      <c r="K616" s="20"/>
      <c r="L616" s="20"/>
      <c r="M616" s="17"/>
      <c r="N616" s="29"/>
      <c r="O616" s="29"/>
      <c r="P616" s="29"/>
    </row>
    <row r="617" spans="1:16" x14ac:dyDescent="0.2">
      <c r="A617" s="17"/>
      <c r="B617" s="17"/>
      <c r="C617" s="17"/>
      <c r="D617" s="17"/>
      <c r="E617" s="29"/>
      <c r="F617" s="17"/>
      <c r="G617" s="17"/>
      <c r="H617" s="17"/>
      <c r="I617" s="30"/>
      <c r="J617" s="30"/>
      <c r="K617" s="20"/>
      <c r="L617" s="20"/>
      <c r="M617" s="17"/>
      <c r="N617" s="29"/>
      <c r="O617" s="29"/>
      <c r="P617" s="29"/>
    </row>
    <row r="618" spans="1:16" x14ac:dyDescent="0.2">
      <c r="A618" s="17"/>
      <c r="B618" s="17"/>
      <c r="C618" s="17"/>
      <c r="D618" s="17"/>
      <c r="E618" s="29"/>
      <c r="F618" s="17"/>
      <c r="G618" s="17"/>
      <c r="H618" s="17"/>
      <c r="I618" s="30"/>
      <c r="J618" s="30"/>
      <c r="K618" s="20"/>
      <c r="L618" s="20"/>
      <c r="M618" s="17"/>
      <c r="N618" s="29"/>
      <c r="O618" s="29"/>
      <c r="P618" s="29"/>
    </row>
    <row r="619" spans="1:16" x14ac:dyDescent="0.2">
      <c r="A619" s="17"/>
      <c r="B619" s="17"/>
      <c r="C619" s="17"/>
      <c r="D619" s="17"/>
      <c r="E619" s="29"/>
      <c r="F619" s="17"/>
      <c r="G619" s="17"/>
      <c r="H619" s="17"/>
      <c r="I619" s="30"/>
      <c r="J619" s="30"/>
      <c r="K619" s="20"/>
      <c r="L619" s="20"/>
      <c r="M619" s="17"/>
      <c r="N619" s="29"/>
      <c r="O619" s="29"/>
      <c r="P619" s="29"/>
    </row>
    <row r="620" spans="1:16" x14ac:dyDescent="0.2">
      <c r="A620" s="17"/>
      <c r="B620" s="17"/>
      <c r="C620" s="17"/>
      <c r="D620" s="17"/>
      <c r="E620" s="29"/>
      <c r="F620" s="17"/>
      <c r="G620" s="17"/>
      <c r="H620" s="17"/>
      <c r="I620" s="30"/>
      <c r="J620" s="30"/>
      <c r="K620" s="20"/>
      <c r="L620" s="20"/>
      <c r="M620" s="17"/>
      <c r="N620" s="29"/>
      <c r="O620" s="29"/>
      <c r="P620" s="29"/>
    </row>
    <row r="621" spans="1:16" x14ac:dyDescent="0.2">
      <c r="A621" s="17"/>
      <c r="B621" s="17"/>
      <c r="C621" s="17"/>
      <c r="D621" s="17"/>
      <c r="E621" s="29"/>
      <c r="F621" s="17"/>
      <c r="G621" s="17"/>
      <c r="H621" s="17"/>
      <c r="I621" s="30"/>
      <c r="J621" s="30"/>
      <c r="K621" s="20"/>
      <c r="L621" s="20"/>
      <c r="M621" s="17"/>
      <c r="N621" s="29"/>
      <c r="O621" s="29"/>
      <c r="P621" s="29"/>
    </row>
    <row r="622" spans="1:16" x14ac:dyDescent="0.2">
      <c r="A622" s="17"/>
      <c r="B622" s="17"/>
      <c r="C622" s="17"/>
      <c r="D622" s="17"/>
      <c r="E622" s="29"/>
      <c r="F622" s="17"/>
      <c r="G622" s="17"/>
      <c r="H622" s="17"/>
      <c r="I622" s="30"/>
      <c r="J622" s="30"/>
      <c r="K622" s="20"/>
      <c r="L622" s="20"/>
      <c r="M622" s="17"/>
      <c r="N622" s="29"/>
      <c r="O622" s="29"/>
      <c r="P622" s="29"/>
    </row>
    <row r="623" spans="1:16" x14ac:dyDescent="0.2">
      <c r="A623" s="17"/>
      <c r="B623" s="17"/>
      <c r="C623" s="17"/>
      <c r="D623" s="17"/>
      <c r="E623" s="29"/>
      <c r="F623" s="17"/>
      <c r="G623" s="17"/>
      <c r="H623" s="17"/>
      <c r="I623" s="30"/>
      <c r="J623" s="30"/>
      <c r="K623" s="20"/>
      <c r="L623" s="20"/>
      <c r="M623" s="17"/>
      <c r="N623" s="29"/>
      <c r="O623" s="29"/>
      <c r="P623" s="29"/>
    </row>
    <row r="624" spans="1:16" x14ac:dyDescent="0.2">
      <c r="A624" s="17"/>
      <c r="B624" s="17"/>
      <c r="C624" s="17"/>
      <c r="D624" s="17"/>
      <c r="E624" s="29"/>
      <c r="F624" s="17"/>
      <c r="G624" s="17"/>
      <c r="H624" s="17"/>
      <c r="I624" s="30"/>
      <c r="J624" s="30"/>
      <c r="K624" s="20"/>
      <c r="L624" s="20"/>
      <c r="M624" s="17"/>
      <c r="N624" s="29"/>
      <c r="O624" s="29"/>
      <c r="P624" s="29"/>
    </row>
    <row r="625" spans="1:16" x14ac:dyDescent="0.2">
      <c r="A625" s="17"/>
      <c r="B625" s="17"/>
      <c r="C625" s="17"/>
      <c r="D625" s="17"/>
      <c r="E625" s="29"/>
      <c r="F625" s="17"/>
      <c r="G625" s="17"/>
      <c r="H625" s="17"/>
      <c r="I625" s="30"/>
      <c r="J625" s="30"/>
      <c r="K625" s="20"/>
      <c r="L625" s="20"/>
      <c r="M625" s="17"/>
      <c r="N625" s="29"/>
      <c r="O625" s="29"/>
      <c r="P625" s="29"/>
    </row>
    <row r="626" spans="1:16" x14ac:dyDescent="0.2">
      <c r="A626" s="17"/>
      <c r="B626" s="17"/>
      <c r="C626" s="17"/>
      <c r="D626" s="17"/>
      <c r="E626" s="29"/>
      <c r="F626" s="17"/>
      <c r="G626" s="17"/>
      <c r="H626" s="17"/>
      <c r="I626" s="30"/>
      <c r="J626" s="30"/>
      <c r="K626" s="20"/>
      <c r="L626" s="20"/>
      <c r="M626" s="17"/>
      <c r="N626" s="29"/>
      <c r="O626" s="29"/>
      <c r="P626" s="29"/>
    </row>
    <row r="627" spans="1:16" x14ac:dyDescent="0.2">
      <c r="A627" s="17"/>
      <c r="B627" s="17"/>
      <c r="C627" s="17"/>
      <c r="D627" s="17"/>
      <c r="E627" s="29"/>
      <c r="F627" s="17"/>
      <c r="G627" s="17"/>
      <c r="H627" s="17"/>
      <c r="I627" s="30"/>
      <c r="J627" s="30"/>
      <c r="K627" s="20"/>
      <c r="L627" s="20"/>
      <c r="M627" s="17"/>
      <c r="N627" s="29"/>
      <c r="O627" s="29"/>
      <c r="P627" s="29"/>
    </row>
    <row r="628" spans="1:16" x14ac:dyDescent="0.2">
      <c r="A628" s="17"/>
      <c r="B628" s="17"/>
      <c r="C628" s="17"/>
      <c r="D628" s="17"/>
      <c r="E628" s="29"/>
      <c r="F628" s="17"/>
      <c r="G628" s="17"/>
      <c r="H628" s="17"/>
      <c r="I628" s="30"/>
      <c r="J628" s="30"/>
      <c r="K628" s="20"/>
      <c r="L628" s="20"/>
      <c r="M628" s="17"/>
      <c r="N628" s="29"/>
      <c r="O628" s="29"/>
      <c r="P628" s="29"/>
    </row>
    <row r="629" spans="1:16" x14ac:dyDescent="0.2">
      <c r="A629" s="17"/>
      <c r="B629" s="17"/>
      <c r="C629" s="17"/>
      <c r="D629" s="17"/>
      <c r="E629" s="29"/>
      <c r="F629" s="17"/>
      <c r="G629" s="17"/>
      <c r="H629" s="17"/>
      <c r="I629" s="30"/>
      <c r="J629" s="30"/>
      <c r="K629" s="20"/>
      <c r="L629" s="20"/>
      <c r="M629" s="17"/>
      <c r="N629" s="29"/>
      <c r="O629" s="29"/>
      <c r="P629" s="29"/>
    </row>
    <row r="630" spans="1:16" x14ac:dyDescent="0.2">
      <c r="A630" s="17"/>
      <c r="B630" s="17"/>
      <c r="C630" s="17"/>
      <c r="D630" s="17"/>
      <c r="E630" s="29"/>
      <c r="F630" s="17"/>
      <c r="G630" s="17"/>
      <c r="H630" s="17"/>
      <c r="I630" s="30"/>
      <c r="J630" s="30"/>
      <c r="K630" s="20"/>
      <c r="L630" s="20"/>
      <c r="M630" s="17"/>
      <c r="N630" s="29"/>
      <c r="O630" s="29"/>
      <c r="P630" s="29"/>
    </row>
    <row r="631" spans="1:16" x14ac:dyDescent="0.2">
      <c r="A631" s="17"/>
      <c r="B631" s="17"/>
      <c r="C631" s="17"/>
      <c r="D631" s="17"/>
      <c r="E631" s="29"/>
      <c r="F631" s="17"/>
      <c r="G631" s="17"/>
      <c r="H631" s="17"/>
      <c r="I631" s="30"/>
      <c r="J631" s="30"/>
      <c r="K631" s="20"/>
      <c r="L631" s="20"/>
      <c r="M631" s="17"/>
      <c r="N631" s="29"/>
      <c r="O631" s="29"/>
      <c r="P631" s="29"/>
    </row>
    <row r="632" spans="1:16" x14ac:dyDescent="0.2">
      <c r="A632" s="17"/>
      <c r="B632" s="17"/>
      <c r="C632" s="17"/>
      <c r="D632" s="17"/>
      <c r="E632" s="29"/>
      <c r="F632" s="17"/>
      <c r="G632" s="17"/>
      <c r="H632" s="17"/>
      <c r="I632" s="30"/>
      <c r="J632" s="30"/>
      <c r="K632" s="20"/>
      <c r="L632" s="20"/>
      <c r="M632" s="17"/>
      <c r="N632" s="29"/>
      <c r="O632" s="29"/>
      <c r="P632" s="29"/>
    </row>
    <row r="633" spans="1:16" x14ac:dyDescent="0.2">
      <c r="A633" s="17"/>
      <c r="B633" s="17"/>
      <c r="C633" s="17"/>
      <c r="D633" s="17"/>
      <c r="E633" s="29"/>
      <c r="F633" s="17"/>
      <c r="G633" s="17"/>
      <c r="H633" s="17"/>
      <c r="I633" s="30"/>
      <c r="J633" s="30"/>
      <c r="K633" s="20"/>
      <c r="L633" s="20"/>
      <c r="M633" s="17"/>
      <c r="N633" s="29"/>
      <c r="O633" s="29"/>
      <c r="P633" s="29"/>
    </row>
    <row r="634" spans="1:16" x14ac:dyDescent="0.2">
      <c r="A634" s="17"/>
      <c r="B634" s="17"/>
      <c r="C634" s="17"/>
      <c r="D634" s="17"/>
      <c r="E634" s="29"/>
      <c r="F634" s="17"/>
      <c r="G634" s="17"/>
      <c r="H634" s="17"/>
      <c r="I634" s="30"/>
      <c r="J634" s="30"/>
      <c r="K634" s="20"/>
      <c r="L634" s="20"/>
      <c r="M634" s="17"/>
      <c r="N634" s="29"/>
      <c r="O634" s="29"/>
      <c r="P634" s="29"/>
    </row>
    <row r="635" spans="1:16" x14ac:dyDescent="0.2">
      <c r="A635" s="17"/>
      <c r="B635" s="17"/>
      <c r="C635" s="17"/>
      <c r="D635" s="17"/>
      <c r="E635" s="29"/>
      <c r="F635" s="17"/>
      <c r="G635" s="17"/>
      <c r="H635" s="17"/>
      <c r="I635" s="30"/>
      <c r="J635" s="30"/>
      <c r="K635" s="20"/>
      <c r="L635" s="20"/>
      <c r="M635" s="17"/>
      <c r="N635" s="29"/>
      <c r="O635" s="29"/>
      <c r="P635" s="29"/>
    </row>
    <row r="636" spans="1:16" x14ac:dyDescent="0.2">
      <c r="A636" s="17"/>
      <c r="B636" s="17"/>
      <c r="C636" s="17"/>
      <c r="D636" s="17"/>
      <c r="E636" s="29"/>
      <c r="F636" s="17"/>
      <c r="G636" s="17"/>
      <c r="H636" s="17"/>
      <c r="I636" s="30"/>
      <c r="J636" s="30"/>
      <c r="K636" s="20"/>
      <c r="L636" s="20"/>
      <c r="M636" s="17"/>
      <c r="N636" s="29"/>
      <c r="O636" s="29"/>
      <c r="P636" s="29"/>
    </row>
    <row r="637" spans="1:16" x14ac:dyDescent="0.2">
      <c r="A637" s="17"/>
      <c r="B637" s="17"/>
      <c r="C637" s="17"/>
      <c r="D637" s="17"/>
      <c r="E637" s="29"/>
      <c r="F637" s="17"/>
      <c r="G637" s="17"/>
      <c r="H637" s="17"/>
      <c r="I637" s="30"/>
      <c r="J637" s="30"/>
      <c r="K637" s="20"/>
      <c r="L637" s="20"/>
      <c r="M637" s="17"/>
      <c r="N637" s="29"/>
      <c r="O637" s="29"/>
      <c r="P637" s="29"/>
    </row>
    <row r="638" spans="1:16" x14ac:dyDescent="0.2">
      <c r="A638" s="17"/>
      <c r="B638" s="17"/>
      <c r="C638" s="17"/>
      <c r="D638" s="17"/>
      <c r="E638" s="29"/>
      <c r="F638" s="17"/>
      <c r="G638" s="17"/>
      <c r="H638" s="17"/>
      <c r="I638" s="30"/>
      <c r="J638" s="30"/>
      <c r="K638" s="20"/>
      <c r="L638" s="20"/>
      <c r="M638" s="17"/>
      <c r="N638" s="29"/>
      <c r="O638" s="29"/>
      <c r="P638" s="29"/>
    </row>
    <row r="639" spans="1:16" x14ac:dyDescent="0.2">
      <c r="A639" s="17"/>
      <c r="B639" s="17"/>
      <c r="C639" s="17"/>
      <c r="D639" s="17"/>
      <c r="E639" s="29"/>
      <c r="F639" s="17"/>
      <c r="G639" s="17"/>
      <c r="H639" s="17"/>
      <c r="I639" s="30"/>
      <c r="J639" s="30"/>
      <c r="K639" s="20"/>
      <c r="L639" s="20"/>
      <c r="M639" s="17"/>
      <c r="N639" s="29"/>
      <c r="O639" s="29"/>
      <c r="P639" s="29"/>
    </row>
    <row r="640" spans="1:16" x14ac:dyDescent="0.2">
      <c r="A640" s="17"/>
      <c r="B640" s="17"/>
      <c r="C640" s="17"/>
      <c r="D640" s="17"/>
      <c r="E640" s="29"/>
      <c r="F640" s="17"/>
      <c r="G640" s="17"/>
      <c r="H640" s="17"/>
      <c r="I640" s="30"/>
      <c r="J640" s="30"/>
      <c r="K640" s="20"/>
      <c r="L640" s="20"/>
      <c r="M640" s="17"/>
      <c r="N640" s="29"/>
      <c r="O640" s="29"/>
      <c r="P640" s="29"/>
    </row>
    <row r="641" spans="1:16" x14ac:dyDescent="0.2">
      <c r="A641" s="17"/>
      <c r="B641" s="17"/>
      <c r="C641" s="17"/>
      <c r="D641" s="17"/>
      <c r="E641" s="29"/>
      <c r="F641" s="17"/>
      <c r="G641" s="17"/>
      <c r="H641" s="17"/>
      <c r="I641" s="30"/>
      <c r="J641" s="30"/>
      <c r="K641" s="20"/>
      <c r="L641" s="20"/>
      <c r="M641" s="17"/>
      <c r="N641" s="29"/>
      <c r="O641" s="29"/>
      <c r="P641" s="29"/>
    </row>
    <row r="642" spans="1:16" x14ac:dyDescent="0.2">
      <c r="A642" s="17"/>
      <c r="B642" s="17"/>
      <c r="C642" s="17"/>
      <c r="D642" s="17"/>
      <c r="E642" s="29"/>
      <c r="F642" s="17"/>
      <c r="G642" s="17"/>
      <c r="H642" s="17"/>
      <c r="I642" s="30"/>
      <c r="J642" s="30"/>
      <c r="K642" s="20"/>
      <c r="L642" s="20"/>
      <c r="M642" s="17"/>
      <c r="N642" s="29"/>
      <c r="O642" s="29"/>
      <c r="P642" s="29"/>
    </row>
    <row r="643" spans="1:16" x14ac:dyDescent="0.2">
      <c r="A643" s="17"/>
      <c r="B643" s="17"/>
      <c r="C643" s="17"/>
      <c r="D643" s="17"/>
      <c r="E643" s="29"/>
      <c r="F643" s="17"/>
      <c r="G643" s="17"/>
      <c r="H643" s="17"/>
      <c r="I643" s="30"/>
      <c r="J643" s="30"/>
      <c r="K643" s="20"/>
      <c r="L643" s="20"/>
      <c r="M643" s="17"/>
      <c r="N643" s="29"/>
      <c r="O643" s="29"/>
      <c r="P643" s="29"/>
    </row>
    <row r="644" spans="1:16" x14ac:dyDescent="0.2">
      <c r="A644" s="17"/>
      <c r="B644" s="17"/>
      <c r="C644" s="17"/>
      <c r="D644" s="17"/>
      <c r="E644" s="29"/>
      <c r="F644" s="17"/>
      <c r="G644" s="17"/>
      <c r="H644" s="17"/>
      <c r="I644" s="30"/>
      <c r="J644" s="30"/>
      <c r="K644" s="20"/>
      <c r="L644" s="20"/>
      <c r="M644" s="17"/>
      <c r="N644" s="29"/>
      <c r="O644" s="29"/>
      <c r="P644" s="29"/>
    </row>
    <row r="645" spans="1:16" x14ac:dyDescent="0.2">
      <c r="A645" s="17"/>
      <c r="B645" s="17"/>
      <c r="C645" s="17"/>
      <c r="D645" s="17"/>
      <c r="E645" s="29"/>
      <c r="F645" s="17"/>
      <c r="G645" s="17"/>
      <c r="H645" s="17"/>
      <c r="I645" s="30"/>
      <c r="J645" s="30"/>
      <c r="K645" s="20"/>
      <c r="L645" s="20"/>
      <c r="M645" s="17"/>
      <c r="N645" s="29"/>
      <c r="O645" s="29"/>
      <c r="P645" s="29"/>
    </row>
    <row r="646" spans="1:16" x14ac:dyDescent="0.2">
      <c r="A646" s="17"/>
      <c r="B646" s="17"/>
      <c r="C646" s="17"/>
      <c r="D646" s="17"/>
      <c r="E646" s="29"/>
      <c r="F646" s="17"/>
      <c r="G646" s="17"/>
      <c r="H646" s="17"/>
      <c r="I646" s="30"/>
      <c r="J646" s="30"/>
      <c r="K646" s="20"/>
      <c r="L646" s="20"/>
      <c r="M646" s="17"/>
      <c r="N646" s="29"/>
      <c r="O646" s="29"/>
      <c r="P646" s="29"/>
    </row>
    <row r="647" spans="1:16" x14ac:dyDescent="0.2">
      <c r="A647" s="17"/>
      <c r="B647" s="17"/>
      <c r="C647" s="17"/>
      <c r="D647" s="17"/>
      <c r="E647" s="29"/>
      <c r="F647" s="17"/>
      <c r="G647" s="17"/>
      <c r="H647" s="17"/>
      <c r="I647" s="30"/>
      <c r="J647" s="30"/>
      <c r="K647" s="20"/>
      <c r="L647" s="20"/>
      <c r="M647" s="17"/>
      <c r="N647" s="29"/>
      <c r="O647" s="29"/>
      <c r="P647" s="29"/>
    </row>
    <row r="648" spans="1:16" x14ac:dyDescent="0.2">
      <c r="A648" s="17"/>
      <c r="B648" s="17"/>
      <c r="C648" s="17"/>
      <c r="D648" s="17"/>
      <c r="E648" s="29"/>
      <c r="F648" s="17"/>
      <c r="G648" s="17"/>
      <c r="H648" s="17"/>
      <c r="I648" s="30"/>
      <c r="J648" s="30"/>
      <c r="K648" s="20"/>
      <c r="L648" s="20"/>
      <c r="M648" s="17"/>
      <c r="N648" s="29"/>
      <c r="O648" s="29"/>
      <c r="P648" s="29"/>
    </row>
    <row r="649" spans="1:16" x14ac:dyDescent="0.2">
      <c r="A649" s="17"/>
      <c r="B649" s="17"/>
      <c r="C649" s="17"/>
      <c r="D649" s="17"/>
      <c r="E649" s="29"/>
      <c r="F649" s="17"/>
      <c r="G649" s="17"/>
      <c r="H649" s="17"/>
      <c r="I649" s="30"/>
      <c r="J649" s="30"/>
      <c r="K649" s="20"/>
      <c r="L649" s="20"/>
      <c r="M649" s="17"/>
      <c r="N649" s="29"/>
      <c r="O649" s="29"/>
      <c r="P649" s="29"/>
    </row>
    <row r="650" spans="1:16" x14ac:dyDescent="0.2">
      <c r="A650" s="17"/>
      <c r="B650" s="17"/>
      <c r="C650" s="17"/>
      <c r="D650" s="17"/>
      <c r="E650" s="29"/>
      <c r="F650" s="17"/>
      <c r="G650" s="17"/>
      <c r="H650" s="17"/>
      <c r="I650" s="30"/>
      <c r="J650" s="30"/>
      <c r="K650" s="20"/>
      <c r="L650" s="20"/>
      <c r="M650" s="17"/>
      <c r="N650" s="29"/>
      <c r="O650" s="29"/>
      <c r="P650" s="29"/>
    </row>
    <row r="651" spans="1:16" x14ac:dyDescent="0.2">
      <c r="A651" s="17"/>
      <c r="B651" s="17"/>
      <c r="C651" s="17"/>
      <c r="D651" s="17"/>
      <c r="E651" s="29"/>
      <c r="F651" s="17"/>
      <c r="G651" s="17"/>
      <c r="H651" s="17"/>
      <c r="I651" s="30"/>
      <c r="J651" s="30"/>
      <c r="K651" s="20"/>
      <c r="L651" s="20"/>
      <c r="M651" s="17"/>
      <c r="N651" s="29"/>
      <c r="O651" s="29"/>
      <c r="P651" s="29"/>
    </row>
    <row r="652" spans="1:16" x14ac:dyDescent="0.2">
      <c r="A652" s="17"/>
      <c r="B652" s="17"/>
      <c r="C652" s="17"/>
      <c r="D652" s="17"/>
      <c r="E652" s="29"/>
      <c r="F652" s="17"/>
      <c r="G652" s="17"/>
      <c r="H652" s="17"/>
      <c r="I652" s="30"/>
      <c r="J652" s="30"/>
      <c r="K652" s="20"/>
      <c r="L652" s="20"/>
      <c r="M652" s="17"/>
      <c r="N652" s="29"/>
      <c r="O652" s="29"/>
      <c r="P652" s="29"/>
    </row>
    <row r="653" spans="1:16" x14ac:dyDescent="0.2">
      <c r="A653" s="17"/>
      <c r="B653" s="17"/>
      <c r="C653" s="17"/>
      <c r="D653" s="17"/>
      <c r="E653" s="29"/>
      <c r="F653" s="17"/>
      <c r="G653" s="17"/>
      <c r="H653" s="17"/>
      <c r="I653" s="30"/>
      <c r="J653" s="30"/>
      <c r="K653" s="20"/>
      <c r="L653" s="20"/>
      <c r="M653" s="17"/>
      <c r="N653" s="29"/>
      <c r="O653" s="29"/>
      <c r="P653" s="29"/>
    </row>
    <row r="654" spans="1:16" x14ac:dyDescent="0.2">
      <c r="A654" s="17"/>
      <c r="B654" s="17"/>
      <c r="C654" s="17"/>
      <c r="D654" s="17"/>
      <c r="E654" s="29"/>
      <c r="F654" s="17"/>
      <c r="G654" s="17"/>
      <c r="H654" s="17"/>
      <c r="I654" s="30"/>
      <c r="J654" s="30"/>
      <c r="K654" s="20"/>
      <c r="L654" s="20"/>
      <c r="M654" s="17"/>
      <c r="N654" s="29"/>
      <c r="O654" s="29"/>
      <c r="P654" s="29"/>
    </row>
    <row r="655" spans="1:16" x14ac:dyDescent="0.2">
      <c r="A655" s="17"/>
      <c r="B655" s="17"/>
      <c r="C655" s="17"/>
      <c r="D655" s="17"/>
      <c r="E655" s="29"/>
      <c r="F655" s="17"/>
      <c r="G655" s="17"/>
      <c r="H655" s="17"/>
      <c r="I655" s="30"/>
      <c r="J655" s="30"/>
      <c r="K655" s="20"/>
      <c r="L655" s="20"/>
      <c r="M655" s="17"/>
      <c r="N655" s="29"/>
      <c r="O655" s="29"/>
      <c r="P655" s="29"/>
    </row>
    <row r="656" spans="1:16" x14ac:dyDescent="0.2">
      <c r="A656" s="17"/>
      <c r="B656" s="17"/>
      <c r="C656" s="17"/>
      <c r="D656" s="17"/>
      <c r="E656" s="29"/>
      <c r="F656" s="17"/>
      <c r="G656" s="17"/>
      <c r="H656" s="17"/>
      <c r="I656" s="30"/>
      <c r="J656" s="30"/>
      <c r="K656" s="20"/>
      <c r="L656" s="20"/>
      <c r="M656" s="17"/>
      <c r="N656" s="29"/>
      <c r="O656" s="29"/>
      <c r="P656" s="29"/>
    </row>
    <row r="657" spans="1:16" x14ac:dyDescent="0.2">
      <c r="A657" s="17"/>
      <c r="B657" s="17"/>
      <c r="C657" s="17"/>
      <c r="D657" s="17"/>
      <c r="E657" s="29"/>
      <c r="F657" s="17"/>
      <c r="G657" s="17"/>
      <c r="H657" s="17"/>
      <c r="I657" s="30"/>
      <c r="J657" s="30"/>
      <c r="K657" s="20"/>
      <c r="L657" s="20"/>
      <c r="M657" s="17"/>
      <c r="N657" s="29"/>
      <c r="O657" s="29"/>
      <c r="P657" s="29"/>
    </row>
    <row r="658" spans="1:16" x14ac:dyDescent="0.2">
      <c r="A658" s="17"/>
      <c r="B658" s="17"/>
      <c r="C658" s="17"/>
      <c r="D658" s="17"/>
      <c r="E658" s="29"/>
      <c r="F658" s="17"/>
      <c r="G658" s="17"/>
      <c r="H658" s="17"/>
      <c r="I658" s="30"/>
      <c r="J658" s="30"/>
      <c r="K658" s="20"/>
      <c r="L658" s="20"/>
      <c r="M658" s="17"/>
      <c r="N658" s="29"/>
      <c r="O658" s="29"/>
      <c r="P658" s="29"/>
    </row>
    <row r="659" spans="1:16" x14ac:dyDescent="0.2">
      <c r="A659" s="17"/>
      <c r="B659" s="17"/>
      <c r="C659" s="17"/>
      <c r="D659" s="17"/>
      <c r="E659" s="29"/>
      <c r="F659" s="17"/>
      <c r="G659" s="17"/>
      <c r="H659" s="17"/>
      <c r="I659" s="30"/>
      <c r="J659" s="30"/>
      <c r="K659" s="20"/>
      <c r="L659" s="20"/>
      <c r="M659" s="17"/>
      <c r="N659" s="29"/>
      <c r="O659" s="29"/>
      <c r="P659" s="29"/>
    </row>
    <row r="660" spans="1:16" x14ac:dyDescent="0.2">
      <c r="A660" s="17"/>
      <c r="B660" s="17"/>
      <c r="C660" s="17"/>
      <c r="D660" s="17"/>
      <c r="E660" s="29"/>
      <c r="F660" s="17"/>
      <c r="G660" s="17"/>
      <c r="H660" s="17"/>
      <c r="I660" s="30"/>
      <c r="J660" s="30"/>
      <c r="K660" s="20"/>
      <c r="L660" s="20"/>
      <c r="M660" s="17"/>
      <c r="N660" s="29"/>
      <c r="O660" s="29"/>
      <c r="P660" s="29"/>
    </row>
    <row r="661" spans="1:16" x14ac:dyDescent="0.2">
      <c r="A661" s="17"/>
      <c r="B661" s="17"/>
      <c r="C661" s="17"/>
      <c r="D661" s="17"/>
      <c r="E661" s="29"/>
      <c r="F661" s="17"/>
      <c r="G661" s="17"/>
      <c r="H661" s="17"/>
      <c r="I661" s="30"/>
      <c r="J661" s="30"/>
      <c r="K661" s="20"/>
      <c r="L661" s="20"/>
      <c r="M661" s="17"/>
      <c r="N661" s="29"/>
      <c r="O661" s="29"/>
      <c r="P661" s="29"/>
    </row>
    <row r="662" spans="1:16" x14ac:dyDescent="0.2">
      <c r="A662" s="17"/>
      <c r="B662" s="17"/>
      <c r="C662" s="17"/>
      <c r="D662" s="17"/>
      <c r="E662" s="29"/>
      <c r="F662" s="17"/>
      <c r="G662" s="17"/>
      <c r="H662" s="17"/>
      <c r="I662" s="30"/>
      <c r="J662" s="30"/>
      <c r="K662" s="20"/>
      <c r="L662" s="20"/>
      <c r="M662" s="17"/>
      <c r="N662" s="29"/>
      <c r="O662" s="29"/>
      <c r="P662" s="29"/>
    </row>
    <row r="663" spans="1:16" x14ac:dyDescent="0.2">
      <c r="A663" s="17"/>
      <c r="B663" s="17"/>
      <c r="C663" s="17"/>
      <c r="D663" s="17"/>
      <c r="E663" s="29"/>
      <c r="F663" s="17"/>
      <c r="G663" s="17"/>
      <c r="H663" s="17"/>
      <c r="I663" s="30"/>
      <c r="J663" s="30"/>
      <c r="K663" s="20"/>
      <c r="L663" s="20"/>
      <c r="M663" s="17"/>
      <c r="N663" s="29"/>
      <c r="O663" s="29"/>
      <c r="P663" s="29"/>
    </row>
    <row r="664" spans="1:16" x14ac:dyDescent="0.2">
      <c r="A664" s="17"/>
      <c r="B664" s="17"/>
      <c r="C664" s="17"/>
      <c r="D664" s="17"/>
      <c r="E664" s="29"/>
      <c r="F664" s="17"/>
      <c r="G664" s="17"/>
      <c r="H664" s="17"/>
      <c r="I664" s="30"/>
      <c r="J664" s="30"/>
      <c r="K664" s="20"/>
      <c r="L664" s="20"/>
      <c r="M664" s="17"/>
      <c r="N664" s="29"/>
      <c r="O664" s="29"/>
      <c r="P664" s="29"/>
    </row>
    <row r="665" spans="1:16" x14ac:dyDescent="0.2">
      <c r="A665" s="17"/>
      <c r="B665" s="17"/>
      <c r="C665" s="17"/>
      <c r="D665" s="17"/>
      <c r="E665" s="29"/>
      <c r="F665" s="17"/>
      <c r="G665" s="17"/>
      <c r="H665" s="17"/>
      <c r="I665" s="30"/>
      <c r="J665" s="30"/>
      <c r="K665" s="20"/>
      <c r="L665" s="20"/>
      <c r="M665" s="17"/>
      <c r="N665" s="29"/>
      <c r="O665" s="29"/>
      <c r="P665" s="29"/>
    </row>
    <row r="666" spans="1:16" x14ac:dyDescent="0.2">
      <c r="A666" s="17"/>
      <c r="B666" s="17"/>
      <c r="C666" s="17"/>
      <c r="D666" s="17"/>
      <c r="E666" s="29"/>
      <c r="F666" s="17"/>
      <c r="G666" s="17"/>
      <c r="H666" s="17"/>
      <c r="I666" s="30"/>
      <c r="J666" s="30"/>
      <c r="K666" s="20"/>
      <c r="L666" s="20"/>
      <c r="M666" s="17"/>
      <c r="N666" s="29"/>
      <c r="O666" s="29"/>
      <c r="P666" s="29"/>
    </row>
    <row r="667" spans="1:16" x14ac:dyDescent="0.2">
      <c r="A667" s="17"/>
      <c r="B667" s="17"/>
      <c r="C667" s="17"/>
      <c r="D667" s="17"/>
      <c r="E667" s="29"/>
      <c r="F667" s="17"/>
      <c r="G667" s="17"/>
      <c r="H667" s="17"/>
      <c r="I667" s="30"/>
      <c r="J667" s="30"/>
      <c r="K667" s="20"/>
      <c r="L667" s="20"/>
      <c r="M667" s="17"/>
      <c r="N667" s="29"/>
      <c r="O667" s="29"/>
      <c r="P667" s="29"/>
    </row>
    <row r="668" spans="1:16" x14ac:dyDescent="0.2">
      <c r="A668" s="17"/>
      <c r="B668" s="17"/>
      <c r="C668" s="17"/>
      <c r="D668" s="17"/>
      <c r="E668" s="29"/>
      <c r="F668" s="17"/>
      <c r="G668" s="17"/>
      <c r="H668" s="17"/>
      <c r="I668" s="30"/>
      <c r="J668" s="30"/>
      <c r="K668" s="20"/>
      <c r="L668" s="20"/>
      <c r="M668" s="17"/>
      <c r="N668" s="29"/>
      <c r="O668" s="29"/>
      <c r="P668" s="29"/>
    </row>
    <row r="669" spans="1:16" x14ac:dyDescent="0.2">
      <c r="A669" s="17"/>
      <c r="B669" s="17"/>
      <c r="C669" s="17"/>
      <c r="D669" s="17"/>
      <c r="E669" s="29"/>
      <c r="F669" s="17"/>
      <c r="G669" s="17"/>
      <c r="H669" s="17"/>
      <c r="I669" s="30"/>
      <c r="J669" s="30"/>
      <c r="K669" s="20"/>
      <c r="L669" s="20"/>
      <c r="M669" s="17"/>
      <c r="N669" s="29"/>
      <c r="O669" s="29"/>
      <c r="P669" s="29"/>
    </row>
    <row r="670" spans="1:16" x14ac:dyDescent="0.2">
      <c r="A670" s="17"/>
      <c r="B670" s="17"/>
      <c r="C670" s="17"/>
      <c r="D670" s="17"/>
      <c r="E670" s="29"/>
      <c r="F670" s="17"/>
      <c r="G670" s="17"/>
      <c r="H670" s="17"/>
      <c r="I670" s="30"/>
      <c r="J670" s="30"/>
      <c r="K670" s="20"/>
      <c r="L670" s="20"/>
      <c r="M670" s="17"/>
      <c r="N670" s="29"/>
      <c r="O670" s="29"/>
      <c r="P670" s="29"/>
    </row>
    <row r="671" spans="1:16" x14ac:dyDescent="0.2">
      <c r="A671" s="17"/>
      <c r="B671" s="17"/>
      <c r="C671" s="17"/>
      <c r="D671" s="17"/>
      <c r="E671" s="29"/>
      <c r="F671" s="17"/>
      <c r="G671" s="17"/>
      <c r="H671" s="17"/>
      <c r="I671" s="30"/>
      <c r="J671" s="30"/>
      <c r="K671" s="20"/>
      <c r="L671" s="20"/>
      <c r="M671" s="17"/>
      <c r="N671" s="29"/>
      <c r="O671" s="29"/>
      <c r="P671" s="29"/>
    </row>
    <row r="672" spans="1:16" x14ac:dyDescent="0.2">
      <c r="A672" s="17"/>
      <c r="B672" s="17"/>
      <c r="C672" s="17"/>
      <c r="D672" s="17"/>
      <c r="E672" s="29"/>
      <c r="F672" s="17"/>
      <c r="G672" s="17"/>
      <c r="H672" s="17"/>
      <c r="I672" s="30"/>
      <c r="J672" s="30"/>
      <c r="K672" s="20"/>
      <c r="L672" s="20"/>
      <c r="M672" s="17"/>
      <c r="N672" s="29"/>
      <c r="O672" s="29"/>
      <c r="P672" s="29"/>
    </row>
    <row r="673" spans="1:16" x14ac:dyDescent="0.2">
      <c r="A673" s="17"/>
      <c r="B673" s="17"/>
      <c r="C673" s="17"/>
      <c r="D673" s="17"/>
      <c r="E673" s="29"/>
      <c r="F673" s="17"/>
      <c r="G673" s="17"/>
      <c r="H673" s="17"/>
      <c r="I673" s="30"/>
      <c r="J673" s="30"/>
      <c r="K673" s="20"/>
      <c r="L673" s="20"/>
      <c r="M673" s="17"/>
      <c r="N673" s="29"/>
      <c r="O673" s="29"/>
      <c r="P673" s="29"/>
    </row>
    <row r="674" spans="1:16" x14ac:dyDescent="0.2">
      <c r="A674" s="17"/>
      <c r="B674" s="17"/>
      <c r="C674" s="17"/>
      <c r="D674" s="17"/>
      <c r="E674" s="29"/>
      <c r="F674" s="17"/>
      <c r="G674" s="17"/>
      <c r="H674" s="17"/>
      <c r="I674" s="30"/>
      <c r="J674" s="30"/>
      <c r="K674" s="20"/>
      <c r="L674" s="20"/>
      <c r="M674" s="17"/>
      <c r="N674" s="29"/>
      <c r="O674" s="29"/>
      <c r="P674" s="29"/>
    </row>
    <row r="675" spans="1:16" x14ac:dyDescent="0.2">
      <c r="A675" s="17"/>
      <c r="B675" s="17"/>
      <c r="C675" s="17"/>
      <c r="D675" s="17"/>
      <c r="E675" s="29"/>
      <c r="F675" s="17"/>
      <c r="G675" s="17"/>
      <c r="H675" s="17"/>
      <c r="I675" s="30"/>
      <c r="J675" s="30"/>
      <c r="K675" s="20"/>
      <c r="L675" s="20"/>
      <c r="M675" s="17"/>
      <c r="N675" s="29"/>
      <c r="O675" s="29"/>
      <c r="P675" s="29"/>
    </row>
    <row r="676" spans="1:16" x14ac:dyDescent="0.2">
      <c r="A676" s="17"/>
      <c r="B676" s="17"/>
      <c r="C676" s="17"/>
      <c r="D676" s="17"/>
      <c r="E676" s="29"/>
      <c r="F676" s="17"/>
      <c r="G676" s="17"/>
      <c r="H676" s="17"/>
      <c r="I676" s="30"/>
      <c r="J676" s="30"/>
      <c r="K676" s="20"/>
      <c r="L676" s="20"/>
      <c r="M676" s="17"/>
      <c r="N676" s="29"/>
      <c r="O676" s="29"/>
      <c r="P676" s="29"/>
    </row>
    <row r="677" spans="1:16" x14ac:dyDescent="0.2">
      <c r="A677" s="17"/>
      <c r="B677" s="17"/>
      <c r="C677" s="17"/>
      <c r="D677" s="17"/>
      <c r="E677" s="29"/>
      <c r="F677" s="17"/>
      <c r="G677" s="17"/>
      <c r="H677" s="17"/>
      <c r="I677" s="30"/>
      <c r="J677" s="30"/>
      <c r="K677" s="20"/>
      <c r="L677" s="20"/>
      <c r="M677" s="17"/>
      <c r="N677" s="29"/>
      <c r="O677" s="29"/>
      <c r="P677" s="29"/>
    </row>
    <row r="678" spans="1:16" x14ac:dyDescent="0.2">
      <c r="A678" s="17"/>
      <c r="B678" s="17"/>
      <c r="C678" s="17"/>
      <c r="D678" s="17"/>
      <c r="E678" s="29"/>
      <c r="F678" s="17"/>
      <c r="G678" s="17"/>
      <c r="H678" s="17"/>
      <c r="I678" s="30"/>
      <c r="J678" s="30"/>
      <c r="K678" s="20"/>
      <c r="L678" s="20"/>
      <c r="M678" s="17"/>
      <c r="N678" s="29"/>
      <c r="O678" s="29"/>
      <c r="P678" s="29"/>
    </row>
    <row r="679" spans="1:16" x14ac:dyDescent="0.2">
      <c r="A679" s="17"/>
      <c r="B679" s="17"/>
      <c r="C679" s="17"/>
      <c r="D679" s="17"/>
      <c r="E679" s="29"/>
      <c r="F679" s="17"/>
      <c r="G679" s="17"/>
      <c r="H679" s="17"/>
      <c r="I679" s="30"/>
      <c r="J679" s="30"/>
      <c r="K679" s="20"/>
      <c r="L679" s="20"/>
      <c r="M679" s="17"/>
      <c r="N679" s="29"/>
      <c r="O679" s="29"/>
      <c r="P679" s="29"/>
    </row>
    <row r="680" spans="1:16" x14ac:dyDescent="0.2">
      <c r="A680" s="17"/>
      <c r="B680" s="17"/>
      <c r="C680" s="17"/>
      <c r="D680" s="17"/>
      <c r="E680" s="29"/>
      <c r="F680" s="17"/>
      <c r="G680" s="17"/>
      <c r="H680" s="17"/>
      <c r="I680" s="30"/>
      <c r="J680" s="30"/>
      <c r="K680" s="20"/>
      <c r="L680" s="20"/>
      <c r="M680" s="17"/>
      <c r="N680" s="29"/>
      <c r="O680" s="29"/>
      <c r="P680" s="29"/>
    </row>
    <row r="681" spans="1:16" x14ac:dyDescent="0.2">
      <c r="A681" s="17"/>
      <c r="B681" s="17"/>
      <c r="C681" s="17"/>
      <c r="D681" s="17"/>
      <c r="E681" s="29"/>
      <c r="F681" s="17"/>
      <c r="G681" s="17"/>
      <c r="H681" s="17"/>
      <c r="I681" s="30"/>
      <c r="J681" s="30"/>
      <c r="K681" s="20"/>
      <c r="L681" s="20"/>
      <c r="M681" s="17"/>
      <c r="N681" s="29"/>
      <c r="O681" s="29"/>
      <c r="P681" s="29"/>
    </row>
    <row r="682" spans="1:16" x14ac:dyDescent="0.2">
      <c r="A682" s="17"/>
      <c r="B682" s="17"/>
      <c r="C682" s="17"/>
      <c r="D682" s="17"/>
      <c r="E682" s="29"/>
      <c r="F682" s="17"/>
      <c r="G682" s="17"/>
      <c r="H682" s="17"/>
      <c r="I682" s="30"/>
      <c r="J682" s="30"/>
      <c r="K682" s="20"/>
      <c r="L682" s="20"/>
      <c r="M682" s="17"/>
      <c r="N682" s="29"/>
      <c r="O682" s="29"/>
      <c r="P682" s="29"/>
    </row>
    <row r="683" spans="1:16" x14ac:dyDescent="0.2">
      <c r="A683" s="17"/>
      <c r="B683" s="17"/>
      <c r="C683" s="17"/>
      <c r="D683" s="17"/>
      <c r="E683" s="29"/>
      <c r="F683" s="17"/>
      <c r="G683" s="17"/>
      <c r="H683" s="17"/>
      <c r="I683" s="30"/>
      <c r="J683" s="30"/>
      <c r="K683" s="20"/>
      <c r="L683" s="20"/>
      <c r="M683" s="17"/>
      <c r="N683" s="29"/>
      <c r="O683" s="29"/>
      <c r="P683" s="29"/>
    </row>
    <row r="684" spans="1:16" x14ac:dyDescent="0.2">
      <c r="A684" s="17"/>
      <c r="B684" s="17"/>
      <c r="C684" s="17"/>
      <c r="D684" s="17"/>
      <c r="E684" s="29"/>
      <c r="F684" s="17"/>
      <c r="G684" s="17"/>
      <c r="H684" s="17"/>
      <c r="I684" s="30"/>
      <c r="J684" s="30"/>
      <c r="K684" s="20"/>
      <c r="L684" s="20"/>
      <c r="M684" s="17"/>
      <c r="N684" s="29"/>
      <c r="O684" s="29"/>
      <c r="P684" s="29"/>
    </row>
    <row r="685" spans="1:16" x14ac:dyDescent="0.2">
      <c r="A685" s="17"/>
      <c r="B685" s="17"/>
      <c r="C685" s="17"/>
      <c r="D685" s="17"/>
      <c r="E685" s="29"/>
      <c r="F685" s="17"/>
      <c r="G685" s="17"/>
      <c r="H685" s="17"/>
      <c r="I685" s="30"/>
      <c r="J685" s="30"/>
      <c r="K685" s="20"/>
      <c r="L685" s="20"/>
      <c r="M685" s="17"/>
      <c r="N685" s="29"/>
      <c r="O685" s="29"/>
      <c r="P685" s="29"/>
    </row>
    <row r="686" spans="1:16" x14ac:dyDescent="0.2">
      <c r="A686" s="17"/>
      <c r="B686" s="17"/>
      <c r="C686" s="17"/>
      <c r="D686" s="17"/>
      <c r="E686" s="29"/>
      <c r="F686" s="17"/>
      <c r="G686" s="17"/>
      <c r="H686" s="17"/>
      <c r="I686" s="30"/>
      <c r="J686" s="30"/>
      <c r="K686" s="20"/>
      <c r="L686" s="20"/>
      <c r="M686" s="17"/>
      <c r="N686" s="29"/>
      <c r="O686" s="29"/>
      <c r="P686" s="29"/>
    </row>
    <row r="687" spans="1:16" x14ac:dyDescent="0.2">
      <c r="A687" s="17"/>
      <c r="B687" s="17"/>
      <c r="C687" s="17"/>
      <c r="D687" s="17"/>
      <c r="E687" s="29"/>
      <c r="F687" s="17"/>
      <c r="G687" s="17"/>
      <c r="H687" s="17"/>
      <c r="I687" s="30"/>
      <c r="J687" s="30"/>
      <c r="K687" s="20"/>
      <c r="L687" s="20"/>
      <c r="M687" s="17"/>
      <c r="N687" s="29"/>
      <c r="O687" s="29"/>
      <c r="P687" s="29"/>
    </row>
    <row r="688" spans="1:16" x14ac:dyDescent="0.2">
      <c r="A688" s="17"/>
      <c r="B688" s="17"/>
      <c r="C688" s="17"/>
      <c r="D688" s="17"/>
      <c r="E688" s="29"/>
      <c r="F688" s="17"/>
      <c r="G688" s="17"/>
      <c r="H688" s="17"/>
      <c r="I688" s="30"/>
      <c r="J688" s="30"/>
      <c r="K688" s="20"/>
      <c r="L688" s="20"/>
      <c r="M688" s="17"/>
      <c r="N688" s="29"/>
      <c r="O688" s="29"/>
      <c r="P688" s="29"/>
    </row>
    <row r="689" spans="1:16" x14ac:dyDescent="0.2">
      <c r="A689" s="17"/>
      <c r="B689" s="17"/>
      <c r="C689" s="17"/>
      <c r="D689" s="17"/>
      <c r="E689" s="29"/>
      <c r="F689" s="17"/>
      <c r="G689" s="17"/>
      <c r="H689" s="17"/>
      <c r="I689" s="30"/>
      <c r="J689" s="30"/>
      <c r="K689" s="20"/>
      <c r="L689" s="20"/>
      <c r="M689" s="17"/>
      <c r="N689" s="29"/>
      <c r="O689" s="29"/>
      <c r="P689" s="29"/>
    </row>
    <row r="690" spans="1:16" x14ac:dyDescent="0.2">
      <c r="A690" s="17"/>
      <c r="B690" s="17"/>
      <c r="C690" s="17"/>
      <c r="D690" s="17"/>
      <c r="E690" s="29"/>
      <c r="F690" s="17"/>
      <c r="G690" s="17"/>
      <c r="H690" s="17"/>
      <c r="I690" s="30"/>
      <c r="J690" s="30"/>
      <c r="K690" s="20"/>
      <c r="L690" s="20"/>
      <c r="M690" s="17"/>
      <c r="N690" s="29"/>
      <c r="O690" s="29"/>
      <c r="P690" s="29"/>
    </row>
    <row r="691" spans="1:16" x14ac:dyDescent="0.2">
      <c r="A691" s="17"/>
      <c r="B691" s="17"/>
      <c r="C691" s="17"/>
      <c r="D691" s="17"/>
      <c r="E691" s="29"/>
      <c r="F691" s="17"/>
      <c r="G691" s="17"/>
      <c r="H691" s="17"/>
      <c r="I691" s="30"/>
      <c r="J691" s="30"/>
      <c r="K691" s="20"/>
      <c r="L691" s="20"/>
      <c r="M691" s="17"/>
      <c r="N691" s="29"/>
      <c r="O691" s="29"/>
      <c r="P691" s="29"/>
    </row>
    <row r="692" spans="1:16" x14ac:dyDescent="0.2">
      <c r="A692" s="17"/>
      <c r="B692" s="17"/>
      <c r="C692" s="17"/>
      <c r="D692" s="17"/>
      <c r="E692" s="29"/>
      <c r="F692" s="17"/>
      <c r="G692" s="17"/>
      <c r="H692" s="17"/>
      <c r="I692" s="30"/>
      <c r="J692" s="30"/>
      <c r="K692" s="20"/>
      <c r="L692" s="20"/>
      <c r="M692" s="17"/>
      <c r="N692" s="29"/>
      <c r="O692" s="29"/>
      <c r="P692" s="29"/>
    </row>
    <row r="693" spans="1:16" x14ac:dyDescent="0.2">
      <c r="A693" s="17"/>
      <c r="B693" s="17"/>
      <c r="C693" s="17"/>
      <c r="D693" s="17"/>
      <c r="E693" s="29"/>
      <c r="F693" s="17"/>
      <c r="G693" s="17"/>
      <c r="H693" s="17"/>
      <c r="I693" s="30"/>
      <c r="J693" s="30"/>
      <c r="K693" s="20"/>
      <c r="L693" s="20"/>
      <c r="M693" s="17"/>
      <c r="N693" s="29"/>
      <c r="O693" s="29"/>
      <c r="P693" s="29"/>
    </row>
    <row r="694" spans="1:16" x14ac:dyDescent="0.2">
      <c r="A694" s="17"/>
      <c r="B694" s="17"/>
      <c r="C694" s="17"/>
      <c r="D694" s="17"/>
      <c r="E694" s="29"/>
      <c r="F694" s="17"/>
      <c r="G694" s="17"/>
      <c r="H694" s="17"/>
      <c r="I694" s="30"/>
      <c r="J694" s="30"/>
      <c r="K694" s="20"/>
      <c r="L694" s="20"/>
      <c r="M694" s="17"/>
      <c r="N694" s="29"/>
      <c r="O694" s="29"/>
      <c r="P694" s="29"/>
    </row>
    <row r="695" spans="1:16" x14ac:dyDescent="0.2">
      <c r="A695" s="17"/>
      <c r="B695" s="17"/>
      <c r="C695" s="17"/>
      <c r="D695" s="17"/>
      <c r="E695" s="29"/>
      <c r="F695" s="17"/>
      <c r="G695" s="17"/>
      <c r="H695" s="17"/>
      <c r="I695" s="30"/>
      <c r="J695" s="30"/>
      <c r="K695" s="20"/>
      <c r="L695" s="20"/>
      <c r="M695" s="17"/>
      <c r="N695" s="29"/>
      <c r="O695" s="29"/>
      <c r="P695" s="29"/>
    </row>
    <row r="696" spans="1:16" x14ac:dyDescent="0.2">
      <c r="A696" s="17"/>
      <c r="B696" s="17"/>
      <c r="C696" s="17"/>
      <c r="D696" s="17"/>
      <c r="E696" s="29"/>
      <c r="F696" s="17"/>
      <c r="G696" s="17"/>
      <c r="H696" s="17"/>
      <c r="I696" s="30"/>
      <c r="J696" s="30"/>
      <c r="K696" s="20"/>
      <c r="L696" s="20"/>
      <c r="M696" s="17"/>
      <c r="N696" s="29"/>
      <c r="O696" s="29"/>
      <c r="P696" s="29"/>
    </row>
    <row r="697" spans="1:16" x14ac:dyDescent="0.2">
      <c r="A697" s="17"/>
      <c r="B697" s="17"/>
      <c r="C697" s="17"/>
      <c r="D697" s="17"/>
      <c r="E697" s="29"/>
      <c r="F697" s="17"/>
      <c r="G697" s="17"/>
      <c r="H697" s="17"/>
      <c r="I697" s="30"/>
      <c r="J697" s="30"/>
      <c r="K697" s="20"/>
      <c r="L697" s="20"/>
      <c r="M697" s="17"/>
      <c r="N697" s="29"/>
      <c r="O697" s="29"/>
      <c r="P697" s="29"/>
    </row>
    <row r="698" spans="1:16" x14ac:dyDescent="0.2">
      <c r="A698" s="17"/>
      <c r="B698" s="17"/>
      <c r="C698" s="17"/>
      <c r="D698" s="17"/>
      <c r="E698" s="29"/>
      <c r="F698" s="17"/>
      <c r="G698" s="17"/>
      <c r="H698" s="17"/>
      <c r="I698" s="30"/>
      <c r="J698" s="30"/>
      <c r="K698" s="20"/>
      <c r="L698" s="20"/>
      <c r="M698" s="17"/>
      <c r="N698" s="29"/>
      <c r="O698" s="29"/>
      <c r="P698" s="29"/>
    </row>
    <row r="699" spans="1:16" x14ac:dyDescent="0.2">
      <c r="A699" s="17"/>
      <c r="B699" s="17"/>
      <c r="C699" s="17"/>
      <c r="D699" s="17"/>
      <c r="E699" s="29"/>
      <c r="F699" s="17"/>
      <c r="G699" s="17"/>
      <c r="H699" s="17"/>
      <c r="I699" s="30"/>
      <c r="J699" s="30"/>
      <c r="K699" s="20"/>
      <c r="L699" s="20"/>
      <c r="M699" s="17"/>
      <c r="N699" s="29"/>
      <c r="O699" s="29"/>
      <c r="P699" s="29"/>
    </row>
    <row r="700" spans="1:16" x14ac:dyDescent="0.2">
      <c r="A700" s="17"/>
      <c r="B700" s="17"/>
      <c r="C700" s="17"/>
      <c r="D700" s="17"/>
      <c r="E700" s="29"/>
      <c r="F700" s="17"/>
      <c r="G700" s="17"/>
      <c r="H700" s="17"/>
      <c r="I700" s="30"/>
      <c r="J700" s="30"/>
      <c r="K700" s="20"/>
      <c r="L700" s="20"/>
      <c r="M700" s="17"/>
      <c r="N700" s="29"/>
      <c r="O700" s="29"/>
      <c r="P700" s="29"/>
    </row>
    <row r="701" spans="1:16" x14ac:dyDescent="0.2">
      <c r="A701" s="17"/>
      <c r="B701" s="17"/>
      <c r="C701" s="17"/>
      <c r="D701" s="17"/>
      <c r="E701" s="29"/>
      <c r="F701" s="17"/>
      <c r="G701" s="17"/>
      <c r="H701" s="17"/>
      <c r="I701" s="30"/>
      <c r="J701" s="30"/>
      <c r="K701" s="20"/>
      <c r="L701" s="20"/>
      <c r="M701" s="17"/>
      <c r="N701" s="29"/>
      <c r="O701" s="29"/>
      <c r="P701" s="29"/>
    </row>
    <row r="702" spans="1:16" x14ac:dyDescent="0.2">
      <c r="A702" s="17"/>
      <c r="B702" s="17"/>
      <c r="C702" s="17"/>
      <c r="D702" s="17"/>
      <c r="E702" s="29"/>
      <c r="F702" s="17"/>
      <c r="G702" s="17"/>
      <c r="H702" s="17"/>
      <c r="I702" s="30"/>
      <c r="J702" s="30"/>
      <c r="K702" s="20"/>
      <c r="L702" s="20"/>
      <c r="M702" s="17"/>
      <c r="N702" s="29"/>
      <c r="O702" s="29"/>
      <c r="P702" s="29"/>
    </row>
    <row r="703" spans="1:16" x14ac:dyDescent="0.2">
      <c r="A703" s="17"/>
      <c r="B703" s="17"/>
      <c r="C703" s="17"/>
      <c r="D703" s="17"/>
      <c r="E703" s="29"/>
      <c r="F703" s="17"/>
      <c r="G703" s="17"/>
      <c r="H703" s="17"/>
      <c r="I703" s="30"/>
      <c r="J703" s="30"/>
      <c r="K703" s="20"/>
      <c r="L703" s="20"/>
      <c r="M703" s="17"/>
      <c r="N703" s="29"/>
      <c r="O703" s="29"/>
      <c r="P703" s="29"/>
    </row>
    <row r="704" spans="1:16" x14ac:dyDescent="0.2">
      <c r="A704" s="17"/>
      <c r="B704" s="17"/>
      <c r="C704" s="17"/>
      <c r="D704" s="17"/>
      <c r="E704" s="29"/>
      <c r="F704" s="17"/>
      <c r="G704" s="17"/>
      <c r="H704" s="17"/>
      <c r="I704" s="30"/>
      <c r="J704" s="30"/>
      <c r="K704" s="20"/>
      <c r="L704" s="20"/>
      <c r="M704" s="17"/>
      <c r="N704" s="29"/>
      <c r="O704" s="29"/>
      <c r="P704" s="29"/>
    </row>
    <row r="705" spans="1:16" x14ac:dyDescent="0.2">
      <c r="A705" s="17"/>
      <c r="B705" s="17"/>
      <c r="C705" s="17"/>
      <c r="D705" s="17"/>
      <c r="E705" s="29"/>
      <c r="F705" s="17"/>
      <c r="G705" s="17"/>
      <c r="H705" s="17"/>
      <c r="I705" s="30"/>
      <c r="J705" s="30"/>
      <c r="K705" s="20"/>
      <c r="L705" s="20"/>
      <c r="M705" s="17"/>
      <c r="N705" s="29"/>
      <c r="O705" s="29"/>
      <c r="P705" s="29"/>
    </row>
    <row r="706" spans="1:16" x14ac:dyDescent="0.2">
      <c r="A706" s="17"/>
      <c r="B706" s="17"/>
      <c r="C706" s="17"/>
      <c r="D706" s="17"/>
      <c r="E706" s="29"/>
      <c r="F706" s="17"/>
      <c r="G706" s="17"/>
      <c r="H706" s="17"/>
      <c r="I706" s="30"/>
      <c r="J706" s="30"/>
      <c r="K706" s="20"/>
      <c r="L706" s="20"/>
      <c r="M706" s="17"/>
      <c r="N706" s="29"/>
      <c r="O706" s="29"/>
      <c r="P706" s="29"/>
    </row>
    <row r="707" spans="1:16" x14ac:dyDescent="0.2">
      <c r="A707" s="17"/>
      <c r="B707" s="17"/>
      <c r="C707" s="17"/>
      <c r="D707" s="17"/>
      <c r="E707" s="29"/>
      <c r="F707" s="17"/>
      <c r="G707" s="17"/>
      <c r="H707" s="17"/>
      <c r="I707" s="30"/>
      <c r="J707" s="30"/>
      <c r="K707" s="20"/>
      <c r="L707" s="20"/>
      <c r="M707" s="17"/>
      <c r="N707" s="29"/>
      <c r="O707" s="29"/>
      <c r="P707" s="29"/>
    </row>
    <row r="708" spans="1:16" x14ac:dyDescent="0.2">
      <c r="A708" s="17"/>
      <c r="B708" s="17"/>
      <c r="C708" s="17"/>
      <c r="D708" s="17"/>
      <c r="E708" s="29"/>
      <c r="F708" s="17"/>
      <c r="G708" s="17"/>
      <c r="H708" s="17"/>
      <c r="I708" s="30"/>
      <c r="J708" s="30"/>
      <c r="K708" s="20"/>
      <c r="L708" s="20"/>
      <c r="M708" s="17"/>
      <c r="N708" s="29"/>
      <c r="O708" s="29"/>
      <c r="P708" s="29"/>
    </row>
    <row r="709" spans="1:16" x14ac:dyDescent="0.2">
      <c r="A709" s="17"/>
      <c r="B709" s="17"/>
      <c r="C709" s="17"/>
      <c r="D709" s="17"/>
      <c r="E709" s="29"/>
      <c r="F709" s="17"/>
      <c r="G709" s="17"/>
      <c r="H709" s="17"/>
      <c r="I709" s="30"/>
      <c r="J709" s="30"/>
      <c r="K709" s="20"/>
      <c r="L709" s="20"/>
      <c r="M709" s="17"/>
      <c r="N709" s="29"/>
      <c r="O709" s="29"/>
      <c r="P709" s="29"/>
    </row>
    <row r="710" spans="1:16" x14ac:dyDescent="0.2">
      <c r="A710" s="17"/>
      <c r="B710" s="17"/>
      <c r="C710" s="17"/>
      <c r="D710" s="17"/>
      <c r="E710" s="29"/>
      <c r="F710" s="17"/>
      <c r="G710" s="17"/>
      <c r="H710" s="17"/>
      <c r="I710" s="30"/>
      <c r="J710" s="30"/>
      <c r="K710" s="20"/>
      <c r="L710" s="20"/>
      <c r="M710" s="17"/>
      <c r="N710" s="29"/>
      <c r="O710" s="29"/>
      <c r="P710" s="29"/>
    </row>
    <row r="711" spans="1:16" x14ac:dyDescent="0.2">
      <c r="A711" s="17"/>
      <c r="B711" s="17"/>
      <c r="C711" s="17"/>
      <c r="D711" s="17"/>
      <c r="E711" s="29"/>
      <c r="F711" s="17"/>
      <c r="G711" s="17"/>
      <c r="H711" s="17"/>
      <c r="I711" s="30"/>
      <c r="J711" s="30"/>
      <c r="K711" s="20"/>
      <c r="L711" s="20"/>
      <c r="M711" s="17"/>
      <c r="N711" s="29"/>
      <c r="O711" s="29"/>
      <c r="P711" s="29"/>
    </row>
    <row r="712" spans="1:16" x14ac:dyDescent="0.2">
      <c r="A712" s="17"/>
      <c r="B712" s="17"/>
      <c r="C712" s="17"/>
      <c r="D712" s="17"/>
      <c r="E712" s="29"/>
      <c r="F712" s="17"/>
      <c r="G712" s="17"/>
      <c r="H712" s="17"/>
      <c r="I712" s="30"/>
      <c r="J712" s="30"/>
      <c r="K712" s="20"/>
      <c r="L712" s="20"/>
      <c r="M712" s="17"/>
      <c r="N712" s="29"/>
      <c r="O712" s="29"/>
      <c r="P712" s="29"/>
    </row>
    <row r="713" spans="1:16" x14ac:dyDescent="0.2">
      <c r="A713" s="17"/>
      <c r="B713" s="17"/>
      <c r="C713" s="17"/>
      <c r="D713" s="17"/>
      <c r="E713" s="29"/>
      <c r="F713" s="17"/>
      <c r="G713" s="17"/>
      <c r="H713" s="17"/>
      <c r="I713" s="30"/>
      <c r="J713" s="30"/>
      <c r="K713" s="20"/>
      <c r="L713" s="20"/>
      <c r="M713" s="17"/>
      <c r="N713" s="29"/>
      <c r="O713" s="29"/>
      <c r="P713" s="29"/>
    </row>
    <row r="714" spans="1:16" x14ac:dyDescent="0.2">
      <c r="A714" s="17"/>
      <c r="B714" s="17"/>
      <c r="C714" s="17"/>
      <c r="D714" s="17"/>
      <c r="E714" s="29"/>
      <c r="F714" s="17"/>
      <c r="G714" s="17"/>
      <c r="H714" s="17"/>
      <c r="I714" s="30"/>
      <c r="J714" s="30"/>
      <c r="K714" s="20"/>
      <c r="L714" s="20"/>
      <c r="M714" s="17"/>
      <c r="N714" s="29"/>
      <c r="O714" s="29"/>
      <c r="P714" s="29"/>
    </row>
    <row r="715" spans="1:16" x14ac:dyDescent="0.2">
      <c r="A715" s="17"/>
      <c r="B715" s="17"/>
      <c r="C715" s="17"/>
      <c r="D715" s="17"/>
      <c r="E715" s="29"/>
      <c r="F715" s="17"/>
      <c r="G715" s="17"/>
      <c r="H715" s="17"/>
      <c r="I715" s="30"/>
      <c r="J715" s="30"/>
      <c r="K715" s="20"/>
      <c r="L715" s="20"/>
      <c r="M715" s="17"/>
      <c r="N715" s="29"/>
      <c r="O715" s="29"/>
      <c r="P715" s="29"/>
    </row>
    <row r="716" spans="1:16" x14ac:dyDescent="0.2">
      <c r="A716" s="17"/>
      <c r="B716" s="17"/>
      <c r="C716" s="17"/>
      <c r="D716" s="17"/>
      <c r="E716" s="29"/>
      <c r="F716" s="17"/>
      <c r="G716" s="17"/>
      <c r="H716" s="17"/>
      <c r="I716" s="30"/>
      <c r="J716" s="30"/>
      <c r="K716" s="20"/>
      <c r="L716" s="20"/>
      <c r="M716" s="17"/>
      <c r="N716" s="29"/>
      <c r="O716" s="29"/>
      <c r="P716" s="29"/>
    </row>
    <row r="717" spans="1:16" x14ac:dyDescent="0.2">
      <c r="A717" s="17"/>
      <c r="B717" s="17"/>
      <c r="C717" s="17"/>
      <c r="D717" s="17"/>
      <c r="E717" s="29"/>
      <c r="F717" s="17"/>
      <c r="G717" s="17"/>
      <c r="H717" s="17"/>
      <c r="I717" s="30"/>
      <c r="J717" s="30"/>
      <c r="K717" s="20"/>
      <c r="L717" s="20"/>
      <c r="M717" s="17"/>
      <c r="N717" s="29"/>
      <c r="O717" s="29"/>
      <c r="P717" s="29"/>
    </row>
    <row r="718" spans="1:16" x14ac:dyDescent="0.2">
      <c r="A718" s="17"/>
      <c r="B718" s="17"/>
      <c r="C718" s="17"/>
      <c r="D718" s="17"/>
      <c r="E718" s="29"/>
      <c r="F718" s="17"/>
      <c r="G718" s="17"/>
      <c r="H718" s="17"/>
      <c r="I718" s="30"/>
      <c r="J718" s="30"/>
      <c r="K718" s="20"/>
      <c r="L718" s="20"/>
      <c r="M718" s="17"/>
      <c r="N718" s="29"/>
      <c r="O718" s="29"/>
      <c r="P718" s="29"/>
    </row>
    <row r="719" spans="1:16" x14ac:dyDescent="0.2">
      <c r="A719" s="17"/>
      <c r="B719" s="17"/>
      <c r="C719" s="17"/>
      <c r="D719" s="17"/>
      <c r="E719" s="29"/>
      <c r="F719" s="17"/>
      <c r="G719" s="17"/>
      <c r="H719" s="17"/>
      <c r="I719" s="30"/>
      <c r="J719" s="30"/>
      <c r="K719" s="20"/>
      <c r="L719" s="20"/>
      <c r="M719" s="17"/>
      <c r="N719" s="29"/>
      <c r="O719" s="29"/>
      <c r="P719" s="29"/>
    </row>
    <row r="720" spans="1:16" x14ac:dyDescent="0.2">
      <c r="A720" s="17"/>
      <c r="B720" s="17"/>
      <c r="C720" s="17"/>
      <c r="D720" s="17"/>
      <c r="E720" s="29"/>
      <c r="F720" s="17"/>
      <c r="G720" s="17"/>
      <c r="H720" s="17"/>
      <c r="I720" s="30"/>
      <c r="J720" s="30"/>
      <c r="K720" s="20"/>
      <c r="L720" s="20"/>
      <c r="M720" s="17"/>
      <c r="N720" s="29"/>
      <c r="O720" s="29"/>
      <c r="P720" s="29"/>
    </row>
    <row r="721" spans="1:16" x14ac:dyDescent="0.2">
      <c r="A721" s="17"/>
      <c r="B721" s="17"/>
      <c r="C721" s="17"/>
      <c r="D721" s="17"/>
      <c r="E721" s="29"/>
      <c r="F721" s="17"/>
      <c r="G721" s="17"/>
      <c r="H721" s="17"/>
      <c r="I721" s="30"/>
      <c r="J721" s="30"/>
      <c r="K721" s="20"/>
      <c r="L721" s="20"/>
      <c r="M721" s="17"/>
      <c r="N721" s="29"/>
      <c r="O721" s="29"/>
      <c r="P721" s="29"/>
    </row>
    <row r="722" spans="1:16" x14ac:dyDescent="0.2">
      <c r="A722" s="17"/>
      <c r="B722" s="17"/>
      <c r="C722" s="17"/>
      <c r="D722" s="17"/>
      <c r="E722" s="29"/>
      <c r="F722" s="17"/>
      <c r="G722" s="17"/>
      <c r="H722" s="17"/>
      <c r="I722" s="30"/>
      <c r="J722" s="30"/>
      <c r="K722" s="20"/>
      <c r="L722" s="20"/>
      <c r="M722" s="17"/>
      <c r="N722" s="29"/>
      <c r="O722" s="29"/>
      <c r="P722" s="29"/>
    </row>
    <row r="723" spans="1:16" x14ac:dyDescent="0.2">
      <c r="A723" s="17"/>
      <c r="B723" s="17"/>
      <c r="C723" s="17"/>
      <c r="D723" s="17"/>
      <c r="E723" s="29"/>
      <c r="F723" s="17"/>
      <c r="G723" s="17"/>
      <c r="H723" s="17"/>
      <c r="I723" s="30"/>
      <c r="J723" s="30"/>
      <c r="K723" s="20"/>
      <c r="L723" s="20"/>
      <c r="M723" s="17"/>
      <c r="N723" s="29"/>
      <c r="O723" s="29"/>
      <c r="P723" s="29"/>
    </row>
    <row r="724" spans="1:16" x14ac:dyDescent="0.2">
      <c r="A724" s="17"/>
      <c r="B724" s="17"/>
      <c r="C724" s="17"/>
      <c r="D724" s="17"/>
      <c r="E724" s="29"/>
      <c r="F724" s="17"/>
      <c r="G724" s="17"/>
      <c r="H724" s="17"/>
      <c r="I724" s="30"/>
      <c r="J724" s="30"/>
      <c r="K724" s="20"/>
      <c r="L724" s="20"/>
      <c r="M724" s="17"/>
      <c r="N724" s="29"/>
      <c r="O724" s="29"/>
      <c r="P724" s="29"/>
    </row>
    <row r="725" spans="1:16" x14ac:dyDescent="0.2">
      <c r="A725" s="17"/>
      <c r="B725" s="17"/>
      <c r="C725" s="17"/>
      <c r="D725" s="17"/>
      <c r="E725" s="29"/>
      <c r="F725" s="17"/>
      <c r="G725" s="17"/>
      <c r="H725" s="17"/>
      <c r="I725" s="30"/>
      <c r="J725" s="30"/>
      <c r="K725" s="20"/>
      <c r="L725" s="20"/>
      <c r="M725" s="17"/>
      <c r="N725" s="29"/>
      <c r="O725" s="29"/>
      <c r="P725" s="29"/>
    </row>
    <row r="726" spans="1:16" x14ac:dyDescent="0.2">
      <c r="A726" s="17"/>
      <c r="B726" s="17"/>
      <c r="C726" s="17"/>
      <c r="D726" s="17"/>
      <c r="E726" s="29"/>
      <c r="F726" s="17"/>
      <c r="G726" s="17"/>
      <c r="H726" s="17"/>
      <c r="I726" s="30"/>
      <c r="J726" s="30"/>
      <c r="K726" s="20"/>
      <c r="L726" s="20"/>
      <c r="M726" s="17"/>
      <c r="N726" s="29"/>
      <c r="O726" s="29"/>
      <c r="P726" s="29"/>
    </row>
    <row r="727" spans="1:16" x14ac:dyDescent="0.2">
      <c r="A727" s="17"/>
      <c r="B727" s="17"/>
      <c r="C727" s="17"/>
      <c r="D727" s="17"/>
      <c r="E727" s="29"/>
      <c r="F727" s="17"/>
      <c r="G727" s="17"/>
      <c r="H727" s="17"/>
      <c r="I727" s="30"/>
      <c r="J727" s="30"/>
      <c r="K727" s="20"/>
      <c r="L727" s="20"/>
      <c r="M727" s="17"/>
      <c r="N727" s="29"/>
      <c r="O727" s="29"/>
      <c r="P727" s="29"/>
    </row>
    <row r="728" spans="1:16" x14ac:dyDescent="0.2">
      <c r="A728" s="17"/>
      <c r="B728" s="17"/>
      <c r="C728" s="17"/>
      <c r="D728" s="17"/>
      <c r="E728" s="29"/>
      <c r="F728" s="17"/>
      <c r="G728" s="17"/>
      <c r="H728" s="17"/>
      <c r="I728" s="30"/>
      <c r="J728" s="30"/>
      <c r="K728" s="20"/>
      <c r="L728" s="20"/>
      <c r="M728" s="17"/>
      <c r="N728" s="29"/>
      <c r="O728" s="29"/>
      <c r="P728" s="29"/>
    </row>
    <row r="729" spans="1:16" x14ac:dyDescent="0.2">
      <c r="A729" s="17"/>
      <c r="B729" s="17"/>
      <c r="C729" s="17"/>
      <c r="D729" s="17"/>
      <c r="E729" s="29"/>
      <c r="F729" s="17"/>
      <c r="G729" s="17"/>
      <c r="H729" s="17"/>
      <c r="I729" s="30"/>
      <c r="J729" s="30"/>
      <c r="K729" s="20"/>
      <c r="L729" s="20"/>
      <c r="M729" s="17"/>
      <c r="N729" s="29"/>
      <c r="O729" s="29"/>
      <c r="P729" s="29"/>
    </row>
    <row r="730" spans="1:16" x14ac:dyDescent="0.2">
      <c r="A730" s="17"/>
      <c r="B730" s="17"/>
      <c r="C730" s="17"/>
      <c r="D730" s="17"/>
      <c r="E730" s="29"/>
      <c r="F730" s="17"/>
      <c r="G730" s="17"/>
      <c r="H730" s="17"/>
      <c r="I730" s="30"/>
      <c r="J730" s="30"/>
      <c r="K730" s="20"/>
      <c r="L730" s="20"/>
      <c r="M730" s="17"/>
      <c r="N730" s="29"/>
      <c r="O730" s="29"/>
      <c r="P730" s="29"/>
    </row>
    <row r="731" spans="1:16" x14ac:dyDescent="0.2">
      <c r="A731" s="17"/>
      <c r="B731" s="17"/>
      <c r="C731" s="17"/>
      <c r="D731" s="17"/>
      <c r="E731" s="29"/>
      <c r="F731" s="17"/>
      <c r="G731" s="17"/>
      <c r="H731" s="17"/>
      <c r="I731" s="30"/>
      <c r="J731" s="30"/>
      <c r="K731" s="20"/>
      <c r="L731" s="20"/>
      <c r="M731" s="17"/>
      <c r="N731" s="29"/>
      <c r="O731" s="29"/>
      <c r="P731" s="29"/>
    </row>
    <row r="732" spans="1:16" x14ac:dyDescent="0.2">
      <c r="A732" s="17"/>
      <c r="B732" s="17"/>
      <c r="C732" s="17"/>
      <c r="D732" s="17"/>
      <c r="E732" s="29"/>
      <c r="F732" s="17"/>
      <c r="G732" s="17"/>
      <c r="H732" s="17"/>
      <c r="I732" s="30"/>
      <c r="J732" s="30"/>
      <c r="K732" s="20"/>
      <c r="L732" s="20"/>
      <c r="M732" s="17"/>
      <c r="N732" s="29"/>
      <c r="O732" s="29"/>
      <c r="P732" s="29"/>
    </row>
    <row r="733" spans="1:16" x14ac:dyDescent="0.2">
      <c r="A733" s="17"/>
      <c r="B733" s="17"/>
      <c r="C733" s="17"/>
      <c r="D733" s="17"/>
      <c r="E733" s="29"/>
      <c r="F733" s="17"/>
      <c r="G733" s="17"/>
      <c r="H733" s="17"/>
      <c r="I733" s="30"/>
      <c r="J733" s="30"/>
      <c r="K733" s="20"/>
      <c r="L733" s="20"/>
      <c r="M733" s="17"/>
      <c r="N733" s="29"/>
      <c r="O733" s="29"/>
      <c r="P733" s="29"/>
    </row>
    <row r="734" spans="1:16" x14ac:dyDescent="0.2">
      <c r="A734" s="17"/>
      <c r="B734" s="17"/>
      <c r="C734" s="17"/>
      <c r="D734" s="17"/>
      <c r="E734" s="29"/>
      <c r="F734" s="17"/>
      <c r="G734" s="17"/>
      <c r="H734" s="17"/>
      <c r="I734" s="30"/>
      <c r="J734" s="30"/>
      <c r="K734" s="20"/>
      <c r="L734" s="20"/>
      <c r="M734" s="17"/>
      <c r="N734" s="29"/>
      <c r="O734" s="29"/>
      <c r="P734" s="29"/>
    </row>
    <row r="735" spans="1:16" x14ac:dyDescent="0.2">
      <c r="A735" s="17"/>
      <c r="B735" s="17"/>
      <c r="C735" s="17"/>
      <c r="D735" s="17"/>
      <c r="E735" s="29"/>
      <c r="F735" s="17"/>
      <c r="G735" s="17"/>
      <c r="H735" s="17"/>
      <c r="I735" s="30"/>
      <c r="J735" s="30"/>
      <c r="K735" s="20"/>
      <c r="L735" s="20"/>
      <c r="M735" s="17"/>
      <c r="N735" s="29"/>
      <c r="O735" s="29"/>
      <c r="P735" s="29"/>
    </row>
    <row r="736" spans="1:16" x14ac:dyDescent="0.2">
      <c r="A736" s="17"/>
      <c r="B736" s="17"/>
      <c r="C736" s="17"/>
      <c r="D736" s="17"/>
      <c r="E736" s="29"/>
      <c r="F736" s="17"/>
      <c r="G736" s="17"/>
      <c r="H736" s="17"/>
      <c r="I736" s="30"/>
      <c r="J736" s="30"/>
      <c r="K736" s="20"/>
      <c r="L736" s="20"/>
      <c r="M736" s="17"/>
      <c r="N736" s="29"/>
      <c r="O736" s="29"/>
      <c r="P736" s="29"/>
    </row>
    <row r="737" spans="1:16" x14ac:dyDescent="0.2">
      <c r="A737" s="17"/>
      <c r="B737" s="17"/>
      <c r="C737" s="17"/>
      <c r="D737" s="17"/>
      <c r="E737" s="29"/>
      <c r="F737" s="17"/>
      <c r="G737" s="17"/>
      <c r="H737" s="17"/>
      <c r="I737" s="30"/>
      <c r="J737" s="30"/>
      <c r="K737" s="20"/>
      <c r="L737" s="20"/>
      <c r="M737" s="17"/>
      <c r="N737" s="29"/>
      <c r="O737" s="29"/>
      <c r="P737" s="29"/>
    </row>
    <row r="738" spans="1:16" x14ac:dyDescent="0.2">
      <c r="A738" s="17"/>
      <c r="B738" s="17"/>
      <c r="C738" s="17"/>
      <c r="D738" s="17"/>
      <c r="E738" s="29"/>
      <c r="F738" s="17"/>
      <c r="G738" s="17"/>
      <c r="H738" s="17"/>
      <c r="I738" s="30"/>
      <c r="J738" s="30"/>
      <c r="K738" s="20"/>
      <c r="L738" s="20"/>
      <c r="M738" s="17"/>
      <c r="N738" s="29"/>
      <c r="O738" s="29"/>
      <c r="P738" s="29"/>
    </row>
    <row r="739" spans="1:16" x14ac:dyDescent="0.2">
      <c r="A739" s="17"/>
      <c r="B739" s="17"/>
      <c r="C739" s="17"/>
      <c r="D739" s="17"/>
      <c r="E739" s="29"/>
      <c r="F739" s="17"/>
      <c r="G739" s="17"/>
      <c r="H739" s="17"/>
      <c r="I739" s="30"/>
      <c r="J739" s="30"/>
      <c r="K739" s="20"/>
      <c r="L739" s="20"/>
      <c r="M739" s="17"/>
      <c r="N739" s="29"/>
      <c r="O739" s="29"/>
      <c r="P739" s="29"/>
    </row>
    <row r="740" spans="1:16" x14ac:dyDescent="0.2">
      <c r="A740" s="17"/>
      <c r="B740" s="17"/>
      <c r="C740" s="17"/>
      <c r="D740" s="17"/>
      <c r="E740" s="29"/>
      <c r="F740" s="17"/>
      <c r="G740" s="17"/>
      <c r="H740" s="17"/>
      <c r="I740" s="30"/>
      <c r="J740" s="30"/>
      <c r="K740" s="20"/>
      <c r="L740" s="20"/>
      <c r="M740" s="17"/>
      <c r="N740" s="29"/>
      <c r="O740" s="29"/>
      <c r="P740" s="29"/>
    </row>
    <row r="741" spans="1:16" x14ac:dyDescent="0.2">
      <c r="A741" s="17"/>
      <c r="B741" s="17"/>
      <c r="C741" s="17"/>
      <c r="D741" s="17"/>
      <c r="E741" s="29"/>
      <c r="F741" s="17"/>
      <c r="G741" s="17"/>
      <c r="H741" s="17"/>
      <c r="I741" s="30"/>
      <c r="J741" s="30"/>
      <c r="K741" s="20"/>
      <c r="L741" s="20"/>
      <c r="M741" s="17"/>
      <c r="N741" s="29"/>
      <c r="O741" s="29"/>
      <c r="P741" s="29"/>
    </row>
    <row r="742" spans="1:16" x14ac:dyDescent="0.2">
      <c r="A742" s="17"/>
      <c r="B742" s="17"/>
      <c r="C742" s="17"/>
      <c r="D742" s="17"/>
      <c r="E742" s="29"/>
      <c r="F742" s="17"/>
      <c r="G742" s="17"/>
      <c r="H742" s="17"/>
      <c r="I742" s="30"/>
      <c r="J742" s="30"/>
      <c r="K742" s="20"/>
      <c r="L742" s="20"/>
      <c r="M742" s="17"/>
      <c r="N742" s="29"/>
      <c r="O742" s="29"/>
      <c r="P742" s="29"/>
    </row>
    <row r="743" spans="1:16" x14ac:dyDescent="0.2">
      <c r="A743" s="17"/>
      <c r="B743" s="17"/>
      <c r="C743" s="17"/>
      <c r="D743" s="17"/>
      <c r="E743" s="29"/>
      <c r="F743" s="17"/>
      <c r="G743" s="17"/>
      <c r="H743" s="17"/>
      <c r="I743" s="30"/>
      <c r="J743" s="30"/>
      <c r="K743" s="20"/>
      <c r="L743" s="20"/>
      <c r="M743" s="17"/>
      <c r="N743" s="29"/>
      <c r="O743" s="29"/>
      <c r="P743" s="29"/>
    </row>
    <row r="744" spans="1:16" x14ac:dyDescent="0.2">
      <c r="A744" s="17"/>
      <c r="B744" s="17"/>
      <c r="C744" s="17"/>
      <c r="D744" s="17"/>
      <c r="E744" s="29"/>
      <c r="F744" s="17"/>
      <c r="G744" s="17"/>
      <c r="H744" s="17"/>
      <c r="I744" s="30"/>
      <c r="J744" s="30"/>
      <c r="K744" s="20"/>
      <c r="L744" s="20"/>
      <c r="M744" s="17"/>
      <c r="N744" s="29"/>
      <c r="O744" s="29"/>
      <c r="P744" s="29"/>
    </row>
    <row r="745" spans="1:16" x14ac:dyDescent="0.2">
      <c r="A745" s="17"/>
      <c r="B745" s="17"/>
      <c r="C745" s="17"/>
      <c r="D745" s="17"/>
      <c r="E745" s="29"/>
      <c r="F745" s="17"/>
      <c r="G745" s="17"/>
      <c r="H745" s="17"/>
      <c r="I745" s="30"/>
      <c r="J745" s="30"/>
      <c r="K745" s="20"/>
      <c r="L745" s="20"/>
      <c r="M745" s="17"/>
      <c r="N745" s="29"/>
      <c r="O745" s="29"/>
      <c r="P745" s="29"/>
    </row>
    <row r="746" spans="1:16" x14ac:dyDescent="0.2">
      <c r="A746" s="17"/>
      <c r="B746" s="17"/>
      <c r="C746" s="17"/>
      <c r="D746" s="17"/>
      <c r="E746" s="29"/>
      <c r="F746" s="17"/>
      <c r="G746" s="17"/>
      <c r="H746" s="17"/>
      <c r="I746" s="30"/>
      <c r="J746" s="30"/>
      <c r="K746" s="20"/>
      <c r="L746" s="20"/>
      <c r="M746" s="17"/>
      <c r="N746" s="29"/>
      <c r="O746" s="29"/>
      <c r="P746" s="29"/>
    </row>
    <row r="747" spans="1:16" x14ac:dyDescent="0.2">
      <c r="A747" s="17"/>
      <c r="B747" s="17"/>
      <c r="C747" s="17"/>
      <c r="D747" s="17"/>
      <c r="E747" s="29"/>
      <c r="F747" s="17"/>
      <c r="G747" s="17"/>
      <c r="H747" s="17"/>
      <c r="I747" s="30"/>
      <c r="J747" s="30"/>
      <c r="K747" s="20"/>
      <c r="L747" s="20"/>
      <c r="M747" s="17"/>
      <c r="N747" s="29"/>
      <c r="O747" s="29"/>
      <c r="P747" s="29"/>
    </row>
    <row r="748" spans="1:16" x14ac:dyDescent="0.2">
      <c r="A748" s="17"/>
      <c r="B748" s="17"/>
      <c r="C748" s="17"/>
      <c r="D748" s="17"/>
      <c r="E748" s="29"/>
      <c r="F748" s="17"/>
      <c r="G748" s="17"/>
      <c r="H748" s="17"/>
      <c r="I748" s="30"/>
      <c r="J748" s="30"/>
      <c r="K748" s="20"/>
      <c r="L748" s="20"/>
      <c r="M748" s="17"/>
      <c r="N748" s="29"/>
      <c r="O748" s="29"/>
      <c r="P748" s="29"/>
    </row>
    <row r="749" spans="1:16" x14ac:dyDescent="0.2">
      <c r="A749" s="17"/>
      <c r="B749" s="17"/>
      <c r="C749" s="17"/>
      <c r="D749" s="17"/>
      <c r="E749" s="29"/>
      <c r="F749" s="17"/>
      <c r="G749" s="17"/>
      <c r="H749" s="17"/>
      <c r="I749" s="30"/>
      <c r="J749" s="30"/>
      <c r="K749" s="20"/>
      <c r="L749" s="20"/>
      <c r="M749" s="17"/>
      <c r="N749" s="29"/>
      <c r="O749" s="29"/>
      <c r="P749" s="29"/>
    </row>
    <row r="750" spans="1:16" x14ac:dyDescent="0.2">
      <c r="A750" s="17"/>
      <c r="B750" s="17"/>
      <c r="C750" s="17"/>
      <c r="D750" s="17"/>
      <c r="E750" s="29"/>
      <c r="F750" s="17"/>
      <c r="G750" s="17"/>
      <c r="H750" s="17"/>
      <c r="I750" s="30"/>
      <c r="J750" s="30"/>
      <c r="K750" s="20"/>
      <c r="L750" s="20"/>
      <c r="M750" s="17"/>
      <c r="N750" s="29"/>
      <c r="O750" s="29"/>
      <c r="P750" s="29"/>
    </row>
    <row r="751" spans="1:16" x14ac:dyDescent="0.2">
      <c r="A751" s="17"/>
      <c r="B751" s="17"/>
      <c r="C751" s="17"/>
      <c r="D751" s="17"/>
      <c r="E751" s="29"/>
      <c r="F751" s="17"/>
      <c r="G751" s="17"/>
      <c r="H751" s="17"/>
      <c r="I751" s="30"/>
      <c r="J751" s="30"/>
      <c r="K751" s="20"/>
      <c r="L751" s="20"/>
      <c r="M751" s="17"/>
      <c r="N751" s="29"/>
      <c r="O751" s="29"/>
      <c r="P751" s="29"/>
    </row>
    <row r="752" spans="1:16" x14ac:dyDescent="0.2">
      <c r="A752" s="17"/>
      <c r="B752" s="17"/>
      <c r="C752" s="17"/>
      <c r="D752" s="17"/>
      <c r="E752" s="29"/>
      <c r="F752" s="17"/>
      <c r="G752" s="17"/>
      <c r="H752" s="17"/>
      <c r="I752" s="30"/>
      <c r="J752" s="30"/>
      <c r="K752" s="20"/>
      <c r="L752" s="20"/>
      <c r="M752" s="17"/>
      <c r="N752" s="29"/>
      <c r="O752" s="29"/>
      <c r="P752" s="29"/>
    </row>
    <row r="753" spans="1:16" x14ac:dyDescent="0.2">
      <c r="A753" s="17"/>
      <c r="B753" s="17"/>
      <c r="C753" s="17"/>
      <c r="D753" s="17"/>
      <c r="E753" s="29"/>
      <c r="F753" s="17"/>
      <c r="G753" s="17"/>
      <c r="H753" s="17"/>
      <c r="I753" s="30"/>
      <c r="J753" s="30"/>
      <c r="K753" s="20"/>
      <c r="L753" s="20"/>
      <c r="M753" s="17"/>
      <c r="N753" s="29"/>
      <c r="O753" s="29"/>
      <c r="P753" s="29"/>
    </row>
    <row r="754" spans="1:16" x14ac:dyDescent="0.2">
      <c r="A754" s="17"/>
      <c r="B754" s="17"/>
      <c r="C754" s="17"/>
      <c r="D754" s="17"/>
      <c r="E754" s="29"/>
      <c r="F754" s="17"/>
      <c r="G754" s="17"/>
      <c r="H754" s="17"/>
      <c r="I754" s="30"/>
      <c r="J754" s="30"/>
      <c r="K754" s="20"/>
      <c r="L754" s="20"/>
      <c r="M754" s="17"/>
      <c r="N754" s="29"/>
      <c r="O754" s="29"/>
      <c r="P754" s="29"/>
    </row>
    <row r="755" spans="1:16" x14ac:dyDescent="0.2">
      <c r="A755" s="17"/>
      <c r="B755" s="17"/>
      <c r="C755" s="17"/>
      <c r="D755" s="17"/>
      <c r="E755" s="29"/>
      <c r="F755" s="17"/>
      <c r="G755" s="17"/>
      <c r="H755" s="17"/>
      <c r="I755" s="30"/>
      <c r="J755" s="30"/>
      <c r="K755" s="20"/>
      <c r="L755" s="20"/>
      <c r="M755" s="17"/>
      <c r="N755" s="29"/>
      <c r="O755" s="29"/>
      <c r="P755" s="29"/>
    </row>
    <row r="756" spans="1:16" x14ac:dyDescent="0.2">
      <c r="A756" s="17"/>
      <c r="B756" s="17"/>
      <c r="C756" s="17"/>
      <c r="D756" s="17"/>
      <c r="E756" s="29"/>
      <c r="F756" s="17"/>
      <c r="G756" s="17"/>
      <c r="H756" s="17"/>
      <c r="I756" s="30"/>
      <c r="J756" s="30"/>
      <c r="K756" s="20"/>
      <c r="L756" s="20"/>
      <c r="M756" s="17"/>
      <c r="N756" s="29"/>
      <c r="O756" s="29"/>
      <c r="P756" s="29"/>
    </row>
    <row r="757" spans="1:16" x14ac:dyDescent="0.2">
      <c r="A757" s="17"/>
      <c r="B757" s="17"/>
      <c r="C757" s="17"/>
      <c r="D757" s="17"/>
      <c r="E757" s="29"/>
      <c r="F757" s="17"/>
      <c r="G757" s="17"/>
      <c r="H757" s="17"/>
      <c r="I757" s="30"/>
      <c r="J757" s="30"/>
      <c r="K757" s="20"/>
      <c r="L757" s="20"/>
      <c r="M757" s="17"/>
      <c r="N757" s="29"/>
      <c r="O757" s="29"/>
      <c r="P757" s="29"/>
    </row>
    <row r="758" spans="1:16" x14ac:dyDescent="0.2">
      <c r="A758" s="17"/>
      <c r="B758" s="17"/>
      <c r="C758" s="17"/>
      <c r="D758" s="17"/>
      <c r="E758" s="29"/>
      <c r="F758" s="17"/>
      <c r="G758" s="17"/>
      <c r="H758" s="17"/>
      <c r="I758" s="30"/>
      <c r="J758" s="30"/>
      <c r="K758" s="20"/>
      <c r="L758" s="20"/>
      <c r="M758" s="17"/>
      <c r="N758" s="29"/>
      <c r="O758" s="29"/>
      <c r="P758" s="29"/>
    </row>
    <row r="759" spans="1:16" x14ac:dyDescent="0.2">
      <c r="A759" s="17"/>
      <c r="B759" s="17"/>
      <c r="C759" s="17"/>
      <c r="D759" s="17"/>
      <c r="E759" s="29"/>
      <c r="F759" s="17"/>
      <c r="G759" s="17"/>
      <c r="H759" s="17"/>
      <c r="I759" s="30"/>
      <c r="J759" s="30"/>
      <c r="K759" s="20"/>
      <c r="L759" s="20"/>
      <c r="M759" s="17"/>
      <c r="N759" s="29"/>
      <c r="O759" s="29"/>
      <c r="P759" s="29"/>
    </row>
    <row r="760" spans="1:16" x14ac:dyDescent="0.2">
      <c r="A760" s="17"/>
      <c r="B760" s="17"/>
      <c r="C760" s="17"/>
      <c r="D760" s="17"/>
      <c r="E760" s="29"/>
      <c r="F760" s="17"/>
      <c r="G760" s="17"/>
      <c r="H760" s="17"/>
      <c r="I760" s="30"/>
      <c r="J760" s="30"/>
      <c r="K760" s="20"/>
      <c r="L760" s="20"/>
      <c r="M760" s="17"/>
      <c r="N760" s="29"/>
      <c r="O760" s="29"/>
      <c r="P760" s="29"/>
    </row>
    <row r="761" spans="1:16" x14ac:dyDescent="0.2">
      <c r="A761" s="17"/>
      <c r="B761" s="17"/>
      <c r="C761" s="17"/>
      <c r="D761" s="17"/>
      <c r="E761" s="29"/>
      <c r="F761" s="17"/>
      <c r="G761" s="17"/>
      <c r="H761" s="17"/>
      <c r="I761" s="30"/>
      <c r="J761" s="30"/>
      <c r="K761" s="20"/>
      <c r="L761" s="20"/>
      <c r="M761" s="17"/>
      <c r="N761" s="29"/>
      <c r="O761" s="29"/>
      <c r="P761" s="29"/>
    </row>
    <row r="762" spans="1:16" x14ac:dyDescent="0.2">
      <c r="A762" s="17"/>
      <c r="B762" s="17"/>
      <c r="C762" s="17"/>
      <c r="D762" s="17"/>
      <c r="E762" s="29"/>
      <c r="F762" s="17"/>
      <c r="G762" s="17"/>
      <c r="H762" s="17"/>
      <c r="I762" s="30"/>
      <c r="J762" s="30"/>
      <c r="K762" s="20"/>
      <c r="L762" s="20"/>
      <c r="M762" s="17"/>
      <c r="N762" s="29"/>
      <c r="O762" s="29"/>
      <c r="P762" s="29"/>
    </row>
    <row r="763" spans="1:16" x14ac:dyDescent="0.2">
      <c r="A763" s="17"/>
      <c r="B763" s="17"/>
      <c r="C763" s="17"/>
      <c r="D763" s="17"/>
      <c r="E763" s="29"/>
      <c r="F763" s="17"/>
      <c r="G763" s="17"/>
      <c r="H763" s="17"/>
      <c r="I763" s="30"/>
      <c r="J763" s="30"/>
      <c r="K763" s="20"/>
      <c r="L763" s="20"/>
      <c r="M763" s="17"/>
      <c r="N763" s="29"/>
      <c r="O763" s="29"/>
      <c r="P763" s="29"/>
    </row>
    <row r="764" spans="1:16" x14ac:dyDescent="0.2">
      <c r="A764" s="17"/>
      <c r="B764" s="17"/>
      <c r="C764" s="17"/>
      <c r="D764" s="17"/>
      <c r="E764" s="29"/>
      <c r="F764" s="17"/>
      <c r="G764" s="17"/>
      <c r="H764" s="17"/>
      <c r="I764" s="30"/>
      <c r="J764" s="30"/>
      <c r="K764" s="20"/>
      <c r="L764" s="20"/>
      <c r="M764" s="17"/>
      <c r="N764" s="29"/>
      <c r="O764" s="29"/>
      <c r="P764" s="29"/>
    </row>
    <row r="765" spans="1:16" x14ac:dyDescent="0.2">
      <c r="A765" s="17"/>
      <c r="B765" s="17"/>
      <c r="C765" s="17"/>
      <c r="D765" s="17"/>
      <c r="E765" s="29"/>
      <c r="F765" s="17"/>
      <c r="G765" s="17"/>
      <c r="H765" s="17"/>
      <c r="I765" s="30"/>
      <c r="J765" s="30"/>
      <c r="K765" s="20"/>
      <c r="L765" s="20"/>
      <c r="M765" s="17"/>
      <c r="N765" s="29"/>
      <c r="O765" s="29"/>
      <c r="P765" s="29"/>
    </row>
    <row r="766" spans="1:16" x14ac:dyDescent="0.2">
      <c r="A766" s="17"/>
      <c r="B766" s="17"/>
      <c r="C766" s="17"/>
      <c r="D766" s="17"/>
      <c r="E766" s="29"/>
      <c r="F766" s="17"/>
      <c r="G766" s="17"/>
      <c r="H766" s="17"/>
      <c r="I766" s="30"/>
      <c r="J766" s="30"/>
      <c r="K766" s="20"/>
      <c r="L766" s="20"/>
      <c r="M766" s="17"/>
      <c r="N766" s="29"/>
      <c r="O766" s="29"/>
      <c r="P766" s="29"/>
    </row>
    <row r="767" spans="1:16" x14ac:dyDescent="0.2">
      <c r="A767" s="17"/>
      <c r="B767" s="17"/>
      <c r="C767" s="17"/>
      <c r="D767" s="17"/>
      <c r="E767" s="29"/>
      <c r="F767" s="17"/>
      <c r="G767" s="17"/>
      <c r="H767" s="17"/>
      <c r="I767" s="30"/>
      <c r="J767" s="30"/>
      <c r="K767" s="20"/>
      <c r="L767" s="20"/>
      <c r="M767" s="17"/>
      <c r="N767" s="29"/>
      <c r="O767" s="29"/>
      <c r="P767" s="29"/>
    </row>
    <row r="768" spans="1:16" x14ac:dyDescent="0.2">
      <c r="A768" s="17"/>
      <c r="B768" s="17"/>
      <c r="C768" s="17"/>
      <c r="D768" s="17"/>
      <c r="E768" s="29"/>
      <c r="F768" s="17"/>
      <c r="G768" s="17"/>
      <c r="H768" s="17"/>
      <c r="I768" s="30"/>
      <c r="J768" s="30"/>
      <c r="K768" s="20"/>
      <c r="L768" s="20"/>
      <c r="M768" s="17"/>
      <c r="N768" s="29"/>
      <c r="O768" s="29"/>
      <c r="P768" s="29"/>
    </row>
    <row r="769" spans="1:16" x14ac:dyDescent="0.2">
      <c r="A769" s="17"/>
      <c r="B769" s="17"/>
      <c r="C769" s="17"/>
      <c r="D769" s="17"/>
      <c r="E769" s="29"/>
      <c r="F769" s="17"/>
      <c r="G769" s="17"/>
      <c r="H769" s="17"/>
      <c r="I769" s="30"/>
      <c r="J769" s="30"/>
      <c r="K769" s="20"/>
      <c r="L769" s="20"/>
      <c r="M769" s="17"/>
      <c r="N769" s="29"/>
      <c r="O769" s="29"/>
      <c r="P769" s="29"/>
    </row>
    <row r="770" spans="1:16" x14ac:dyDescent="0.2">
      <c r="A770" s="17"/>
      <c r="B770" s="17"/>
      <c r="C770" s="17"/>
      <c r="D770" s="17"/>
      <c r="E770" s="29"/>
      <c r="F770" s="17"/>
      <c r="G770" s="17"/>
      <c r="H770" s="17"/>
      <c r="I770" s="30"/>
      <c r="J770" s="30"/>
      <c r="K770" s="20"/>
      <c r="L770" s="20"/>
      <c r="M770" s="17"/>
      <c r="N770" s="29"/>
      <c r="O770" s="29"/>
      <c r="P770" s="29"/>
    </row>
    <row r="771" spans="1:16" x14ac:dyDescent="0.2">
      <c r="A771" s="17"/>
      <c r="B771" s="17"/>
      <c r="C771" s="17"/>
      <c r="D771" s="17"/>
      <c r="E771" s="29"/>
      <c r="F771" s="17"/>
      <c r="G771" s="17"/>
      <c r="H771" s="17"/>
      <c r="I771" s="30"/>
      <c r="J771" s="30"/>
      <c r="K771" s="20"/>
      <c r="L771" s="20"/>
      <c r="M771" s="17"/>
      <c r="N771" s="29"/>
      <c r="O771" s="29"/>
      <c r="P771" s="29"/>
    </row>
    <row r="772" spans="1:16" x14ac:dyDescent="0.2">
      <c r="A772" s="17"/>
      <c r="B772" s="17"/>
      <c r="C772" s="17"/>
      <c r="D772" s="17"/>
      <c r="E772" s="29"/>
      <c r="F772" s="17"/>
      <c r="G772" s="17"/>
      <c r="H772" s="17"/>
      <c r="I772" s="30"/>
      <c r="J772" s="30"/>
      <c r="K772" s="20"/>
      <c r="L772" s="20"/>
      <c r="M772" s="17"/>
      <c r="N772" s="29"/>
      <c r="O772" s="29"/>
      <c r="P772" s="29"/>
    </row>
    <row r="773" spans="1:16" x14ac:dyDescent="0.2">
      <c r="A773" s="17"/>
      <c r="B773" s="17"/>
      <c r="C773" s="17"/>
      <c r="D773" s="17"/>
      <c r="E773" s="29"/>
      <c r="F773" s="17"/>
      <c r="G773" s="17"/>
      <c r="H773" s="17"/>
      <c r="I773" s="30"/>
      <c r="J773" s="30"/>
      <c r="K773" s="20"/>
      <c r="L773" s="20"/>
      <c r="M773" s="17"/>
      <c r="N773" s="29"/>
      <c r="O773" s="29"/>
      <c r="P773" s="29"/>
    </row>
    <row r="774" spans="1:16" x14ac:dyDescent="0.2">
      <c r="A774" s="17"/>
      <c r="B774" s="17"/>
      <c r="C774" s="17"/>
      <c r="D774" s="17"/>
      <c r="E774" s="29"/>
      <c r="F774" s="17"/>
      <c r="G774" s="17"/>
      <c r="H774" s="17"/>
      <c r="I774" s="30"/>
      <c r="J774" s="30"/>
      <c r="K774" s="20"/>
      <c r="L774" s="20"/>
      <c r="M774" s="17"/>
      <c r="N774" s="29"/>
      <c r="O774" s="29"/>
      <c r="P774" s="29"/>
    </row>
    <row r="775" spans="1:16" x14ac:dyDescent="0.2">
      <c r="A775" s="17"/>
      <c r="B775" s="17"/>
      <c r="C775" s="17"/>
      <c r="D775" s="17"/>
      <c r="E775" s="29"/>
      <c r="F775" s="17"/>
      <c r="G775" s="17"/>
      <c r="H775" s="17"/>
      <c r="I775" s="30"/>
      <c r="J775" s="30"/>
      <c r="K775" s="20"/>
      <c r="L775" s="20"/>
      <c r="M775" s="17"/>
      <c r="N775" s="29"/>
      <c r="O775" s="29"/>
      <c r="P775" s="29"/>
    </row>
    <row r="776" spans="1:16" x14ac:dyDescent="0.2">
      <c r="A776" s="17"/>
      <c r="B776" s="17"/>
      <c r="C776" s="17"/>
      <c r="D776" s="17"/>
      <c r="E776" s="29"/>
      <c r="F776" s="17"/>
      <c r="G776" s="17"/>
      <c r="H776" s="17"/>
      <c r="I776" s="30"/>
      <c r="J776" s="30"/>
      <c r="K776" s="20"/>
      <c r="L776" s="20"/>
      <c r="M776" s="17"/>
      <c r="N776" s="29"/>
      <c r="O776" s="29"/>
      <c r="P776" s="29"/>
    </row>
    <row r="777" spans="1:16" x14ac:dyDescent="0.2">
      <c r="A777" s="17"/>
      <c r="B777" s="17"/>
      <c r="C777" s="17"/>
      <c r="D777" s="17"/>
      <c r="E777" s="29"/>
      <c r="F777" s="17"/>
      <c r="G777" s="17"/>
      <c r="H777" s="17"/>
      <c r="I777" s="30"/>
      <c r="J777" s="30"/>
      <c r="K777" s="20"/>
      <c r="L777" s="20"/>
      <c r="M777" s="17"/>
      <c r="N777" s="29"/>
      <c r="O777" s="29"/>
      <c r="P777" s="29"/>
    </row>
    <row r="778" spans="1:16" x14ac:dyDescent="0.2">
      <c r="A778" s="17"/>
      <c r="B778" s="17"/>
      <c r="C778" s="17"/>
      <c r="D778" s="17"/>
      <c r="E778" s="29"/>
      <c r="F778" s="17"/>
      <c r="G778" s="17"/>
      <c r="H778" s="17"/>
      <c r="I778" s="30"/>
      <c r="J778" s="30"/>
      <c r="K778" s="20"/>
      <c r="L778" s="20"/>
      <c r="M778" s="17"/>
      <c r="N778" s="29"/>
      <c r="O778" s="29"/>
      <c r="P778" s="29"/>
    </row>
    <row r="779" spans="1:16" x14ac:dyDescent="0.2">
      <c r="A779" s="17"/>
      <c r="B779" s="17"/>
      <c r="C779" s="17"/>
      <c r="D779" s="17"/>
      <c r="E779" s="29"/>
      <c r="F779" s="17"/>
      <c r="G779" s="17"/>
      <c r="H779" s="17"/>
      <c r="I779" s="30"/>
      <c r="J779" s="30"/>
      <c r="K779" s="20"/>
      <c r="L779" s="20"/>
      <c r="M779" s="17"/>
      <c r="N779" s="29"/>
      <c r="O779" s="29"/>
      <c r="P779" s="29"/>
    </row>
    <row r="780" spans="1:16" x14ac:dyDescent="0.2">
      <c r="A780" s="17"/>
      <c r="B780" s="17"/>
      <c r="C780" s="17"/>
      <c r="D780" s="17"/>
      <c r="E780" s="29"/>
      <c r="F780" s="17"/>
      <c r="G780" s="17"/>
      <c r="H780" s="17"/>
      <c r="I780" s="30"/>
      <c r="J780" s="30"/>
      <c r="K780" s="20"/>
      <c r="L780" s="20"/>
      <c r="M780" s="17"/>
      <c r="N780" s="29"/>
      <c r="O780" s="29"/>
      <c r="P780" s="29"/>
    </row>
    <row r="781" spans="1:16" x14ac:dyDescent="0.2">
      <c r="A781" s="17"/>
      <c r="B781" s="17"/>
      <c r="C781" s="17"/>
      <c r="D781" s="17"/>
      <c r="E781" s="29"/>
      <c r="F781" s="17"/>
      <c r="G781" s="17"/>
      <c r="H781" s="17"/>
      <c r="I781" s="30"/>
      <c r="J781" s="30"/>
      <c r="K781" s="20"/>
      <c r="L781" s="20"/>
      <c r="M781" s="17"/>
      <c r="N781" s="29"/>
      <c r="O781" s="29"/>
      <c r="P781" s="29"/>
    </row>
    <row r="782" spans="1:16" x14ac:dyDescent="0.2">
      <c r="A782" s="17"/>
      <c r="B782" s="17"/>
      <c r="C782" s="17"/>
      <c r="D782" s="17"/>
      <c r="E782" s="29"/>
      <c r="F782" s="17"/>
      <c r="G782" s="17"/>
      <c r="H782" s="17"/>
      <c r="I782" s="30"/>
      <c r="J782" s="30"/>
      <c r="K782" s="20"/>
      <c r="L782" s="20"/>
      <c r="M782" s="17"/>
      <c r="N782" s="29"/>
      <c r="O782" s="29"/>
      <c r="P782" s="29"/>
    </row>
    <row r="783" spans="1:16" x14ac:dyDescent="0.2">
      <c r="A783" s="17"/>
      <c r="B783" s="17"/>
      <c r="C783" s="17"/>
      <c r="D783" s="17"/>
      <c r="E783" s="29"/>
      <c r="F783" s="17"/>
      <c r="G783" s="17"/>
      <c r="H783" s="17"/>
      <c r="I783" s="30"/>
      <c r="J783" s="30"/>
      <c r="K783" s="20"/>
      <c r="L783" s="20"/>
      <c r="M783" s="17"/>
      <c r="N783" s="29"/>
      <c r="O783" s="29"/>
      <c r="P783" s="29"/>
    </row>
    <row r="784" spans="1:16" x14ac:dyDescent="0.2">
      <c r="A784" s="17"/>
      <c r="B784" s="17"/>
      <c r="C784" s="17"/>
      <c r="D784" s="17"/>
      <c r="E784" s="29"/>
      <c r="F784" s="17"/>
      <c r="G784" s="17"/>
      <c r="H784" s="17"/>
      <c r="I784" s="30"/>
      <c r="J784" s="30"/>
      <c r="K784" s="20"/>
      <c r="L784" s="20"/>
      <c r="M784" s="17"/>
      <c r="N784" s="29"/>
      <c r="O784" s="29"/>
      <c r="P784" s="29"/>
    </row>
    <row r="785" spans="1:16" x14ac:dyDescent="0.2">
      <c r="A785" s="17"/>
      <c r="B785" s="17"/>
      <c r="C785" s="17"/>
      <c r="D785" s="17"/>
      <c r="E785" s="29"/>
      <c r="F785" s="17"/>
      <c r="G785" s="17"/>
      <c r="H785" s="17"/>
      <c r="I785" s="30"/>
      <c r="J785" s="30"/>
      <c r="K785" s="20"/>
      <c r="L785" s="20"/>
      <c r="M785" s="17"/>
      <c r="N785" s="29"/>
      <c r="O785" s="29"/>
      <c r="P785" s="29"/>
    </row>
    <row r="786" spans="1:16" x14ac:dyDescent="0.2">
      <c r="A786" s="17"/>
      <c r="B786" s="17"/>
      <c r="C786" s="17"/>
      <c r="D786" s="17"/>
      <c r="E786" s="29"/>
      <c r="F786" s="17"/>
      <c r="G786" s="17"/>
      <c r="H786" s="17"/>
      <c r="I786" s="30"/>
      <c r="J786" s="30"/>
      <c r="K786" s="20"/>
      <c r="L786" s="20"/>
      <c r="M786" s="17"/>
      <c r="N786" s="29"/>
      <c r="O786" s="29"/>
      <c r="P786" s="29"/>
    </row>
    <row r="787" spans="1:16" x14ac:dyDescent="0.2">
      <c r="A787" s="17"/>
      <c r="B787" s="17"/>
      <c r="C787" s="17"/>
      <c r="D787" s="17"/>
      <c r="E787" s="29"/>
      <c r="F787" s="17"/>
      <c r="G787" s="17"/>
      <c r="H787" s="17"/>
      <c r="I787" s="30"/>
      <c r="J787" s="30"/>
      <c r="K787" s="20"/>
      <c r="L787" s="20"/>
      <c r="M787" s="17"/>
      <c r="N787" s="29"/>
      <c r="O787" s="29"/>
      <c r="P787" s="29"/>
    </row>
    <row r="788" spans="1:16" x14ac:dyDescent="0.2">
      <c r="A788" s="17"/>
      <c r="B788" s="17"/>
      <c r="C788" s="17"/>
      <c r="D788" s="17"/>
      <c r="E788" s="29"/>
      <c r="F788" s="17"/>
      <c r="G788" s="17"/>
      <c r="H788" s="17"/>
      <c r="I788" s="30"/>
      <c r="J788" s="30"/>
      <c r="K788" s="20"/>
      <c r="L788" s="20"/>
      <c r="M788" s="17"/>
      <c r="N788" s="29"/>
      <c r="O788" s="29"/>
      <c r="P788" s="29"/>
    </row>
    <row r="789" spans="1:16" x14ac:dyDescent="0.2">
      <c r="A789" s="17"/>
      <c r="B789" s="17"/>
      <c r="C789" s="17"/>
      <c r="D789" s="17"/>
      <c r="E789" s="29"/>
      <c r="F789" s="17"/>
      <c r="G789" s="17"/>
      <c r="H789" s="17"/>
      <c r="I789" s="30"/>
      <c r="J789" s="30"/>
      <c r="K789" s="20"/>
      <c r="L789" s="20"/>
      <c r="M789" s="17"/>
      <c r="N789" s="29"/>
      <c r="O789" s="29"/>
      <c r="P789" s="29"/>
    </row>
    <row r="790" spans="1:16" x14ac:dyDescent="0.2">
      <c r="A790" s="17"/>
      <c r="B790" s="17"/>
      <c r="C790" s="17"/>
      <c r="D790" s="17"/>
      <c r="E790" s="29"/>
      <c r="F790" s="17"/>
      <c r="G790" s="17"/>
      <c r="H790" s="17"/>
      <c r="I790" s="30"/>
      <c r="J790" s="30"/>
      <c r="K790" s="20"/>
      <c r="L790" s="20"/>
      <c r="M790" s="17"/>
      <c r="N790" s="29"/>
      <c r="O790" s="29"/>
      <c r="P790" s="29"/>
    </row>
    <row r="791" spans="1:16" x14ac:dyDescent="0.2">
      <c r="A791" s="17"/>
      <c r="B791" s="17"/>
      <c r="C791" s="17"/>
      <c r="D791" s="17"/>
      <c r="E791" s="29"/>
      <c r="F791" s="17"/>
      <c r="G791" s="17"/>
      <c r="H791" s="17"/>
      <c r="I791" s="30"/>
      <c r="J791" s="30"/>
      <c r="K791" s="20"/>
      <c r="L791" s="20"/>
      <c r="M791" s="17"/>
      <c r="N791" s="29"/>
      <c r="O791" s="29"/>
      <c r="P791" s="29"/>
    </row>
    <row r="792" spans="1:16" x14ac:dyDescent="0.2">
      <c r="A792" s="17"/>
      <c r="B792" s="17"/>
      <c r="C792" s="17"/>
      <c r="D792" s="17"/>
      <c r="E792" s="29"/>
      <c r="F792" s="17"/>
      <c r="G792" s="17"/>
      <c r="H792" s="17"/>
      <c r="I792" s="30"/>
      <c r="J792" s="30"/>
      <c r="K792" s="20"/>
      <c r="L792" s="20"/>
      <c r="M792" s="17"/>
      <c r="N792" s="29"/>
      <c r="O792" s="29"/>
      <c r="P792" s="29"/>
    </row>
    <row r="793" spans="1:16" x14ac:dyDescent="0.2">
      <c r="A793" s="17"/>
      <c r="B793" s="17"/>
      <c r="C793" s="17"/>
      <c r="D793" s="17"/>
      <c r="E793" s="29"/>
      <c r="F793" s="17"/>
      <c r="G793" s="17"/>
      <c r="H793" s="17"/>
      <c r="I793" s="30"/>
      <c r="J793" s="30"/>
      <c r="K793" s="20"/>
      <c r="L793" s="20"/>
      <c r="M793" s="17"/>
      <c r="N793" s="29"/>
      <c r="O793" s="29"/>
      <c r="P793" s="29"/>
    </row>
    <row r="794" spans="1:16" x14ac:dyDescent="0.2">
      <c r="A794" s="17"/>
      <c r="B794" s="17"/>
      <c r="C794" s="17"/>
      <c r="D794" s="17"/>
      <c r="E794" s="29"/>
      <c r="F794" s="17"/>
      <c r="G794" s="17"/>
      <c r="H794" s="17"/>
      <c r="I794" s="30"/>
      <c r="J794" s="30"/>
      <c r="K794" s="20"/>
      <c r="L794" s="20"/>
      <c r="M794" s="17"/>
      <c r="N794" s="29"/>
      <c r="O794" s="29"/>
      <c r="P794" s="29"/>
    </row>
    <row r="795" spans="1:16" x14ac:dyDescent="0.2">
      <c r="A795" s="17"/>
      <c r="B795" s="17"/>
      <c r="C795" s="17"/>
      <c r="D795" s="17"/>
      <c r="E795" s="29"/>
      <c r="F795" s="17"/>
      <c r="G795" s="17"/>
      <c r="H795" s="17"/>
      <c r="I795" s="30"/>
      <c r="J795" s="30"/>
      <c r="K795" s="20"/>
      <c r="L795" s="20"/>
      <c r="M795" s="17"/>
      <c r="N795" s="29"/>
      <c r="O795" s="29"/>
      <c r="P795" s="29"/>
    </row>
    <row r="796" spans="1:16" x14ac:dyDescent="0.2">
      <c r="A796" s="17"/>
      <c r="B796" s="17"/>
      <c r="C796" s="17"/>
      <c r="D796" s="17"/>
      <c r="E796" s="29"/>
      <c r="F796" s="17"/>
      <c r="G796" s="17"/>
      <c r="H796" s="17"/>
      <c r="I796" s="30"/>
      <c r="J796" s="30"/>
      <c r="K796" s="20"/>
      <c r="L796" s="20"/>
      <c r="M796" s="17"/>
      <c r="N796" s="29"/>
      <c r="O796" s="29"/>
      <c r="P796" s="29"/>
    </row>
    <row r="797" spans="1:16" x14ac:dyDescent="0.2">
      <c r="A797" s="17"/>
      <c r="B797" s="17"/>
      <c r="C797" s="17"/>
      <c r="D797" s="17"/>
      <c r="E797" s="29"/>
      <c r="F797" s="17"/>
      <c r="G797" s="17"/>
      <c r="H797" s="17"/>
      <c r="I797" s="30"/>
      <c r="J797" s="30"/>
      <c r="K797" s="20"/>
      <c r="L797" s="20"/>
      <c r="M797" s="17"/>
      <c r="N797" s="29"/>
      <c r="O797" s="29"/>
      <c r="P797" s="29"/>
    </row>
    <row r="798" spans="1:16" x14ac:dyDescent="0.2">
      <c r="A798" s="17"/>
      <c r="B798" s="17"/>
      <c r="C798" s="17"/>
      <c r="D798" s="17"/>
      <c r="E798" s="29"/>
      <c r="F798" s="17"/>
      <c r="G798" s="17"/>
      <c r="H798" s="17"/>
      <c r="I798" s="30"/>
      <c r="J798" s="30"/>
      <c r="K798" s="20"/>
      <c r="L798" s="20"/>
      <c r="M798" s="17"/>
      <c r="N798" s="29"/>
      <c r="O798" s="29"/>
      <c r="P798" s="29"/>
    </row>
    <row r="799" spans="1:16" x14ac:dyDescent="0.2">
      <c r="A799" s="17"/>
      <c r="B799" s="17"/>
      <c r="C799" s="17"/>
      <c r="D799" s="17"/>
      <c r="E799" s="29"/>
      <c r="F799" s="17"/>
      <c r="G799" s="17"/>
      <c r="H799" s="17"/>
      <c r="I799" s="30"/>
      <c r="J799" s="30"/>
      <c r="K799" s="20"/>
      <c r="L799" s="20"/>
      <c r="M799" s="17"/>
      <c r="N799" s="29"/>
      <c r="O799" s="29"/>
      <c r="P799" s="29"/>
    </row>
    <row r="800" spans="1:16" x14ac:dyDescent="0.2">
      <c r="A800" s="17"/>
      <c r="B800" s="17"/>
      <c r="C800" s="17"/>
      <c r="D800" s="17"/>
      <c r="E800" s="29"/>
      <c r="F800" s="17"/>
      <c r="G800" s="17"/>
      <c r="H800" s="17"/>
      <c r="I800" s="30"/>
      <c r="J800" s="30"/>
      <c r="K800" s="20"/>
      <c r="L800" s="20"/>
      <c r="M800" s="17"/>
      <c r="N800" s="29"/>
      <c r="O800" s="29"/>
      <c r="P800" s="29"/>
    </row>
    <row r="801" spans="1:16" x14ac:dyDescent="0.2">
      <c r="A801" s="17"/>
      <c r="B801" s="17"/>
      <c r="C801" s="17"/>
      <c r="D801" s="17"/>
      <c r="E801" s="29"/>
      <c r="F801" s="17"/>
      <c r="G801" s="17"/>
      <c r="H801" s="17"/>
      <c r="I801" s="30"/>
      <c r="J801" s="30"/>
      <c r="K801" s="20"/>
      <c r="L801" s="20"/>
      <c r="M801" s="17"/>
      <c r="N801" s="29"/>
      <c r="O801" s="29"/>
      <c r="P801" s="29"/>
    </row>
    <row r="802" spans="1:16" x14ac:dyDescent="0.2">
      <c r="A802" s="17"/>
      <c r="B802" s="17"/>
      <c r="C802" s="17"/>
      <c r="D802" s="17"/>
      <c r="E802" s="29"/>
      <c r="F802" s="17"/>
      <c r="G802" s="17"/>
      <c r="H802" s="17"/>
      <c r="I802" s="30"/>
      <c r="J802" s="30"/>
      <c r="K802" s="20"/>
      <c r="L802" s="20"/>
      <c r="M802" s="17"/>
      <c r="N802" s="29"/>
      <c r="O802" s="29"/>
      <c r="P802" s="29"/>
    </row>
    <row r="803" spans="1:16" x14ac:dyDescent="0.2">
      <c r="A803" s="17"/>
      <c r="B803" s="17"/>
      <c r="C803" s="17"/>
      <c r="D803" s="17"/>
      <c r="E803" s="29"/>
      <c r="F803" s="17"/>
      <c r="G803" s="17"/>
      <c r="H803" s="17"/>
      <c r="I803" s="30"/>
      <c r="J803" s="30"/>
      <c r="K803" s="20"/>
      <c r="L803" s="20"/>
      <c r="M803" s="17"/>
      <c r="N803" s="29"/>
      <c r="O803" s="29"/>
      <c r="P803" s="29"/>
    </row>
    <row r="804" spans="1:16" x14ac:dyDescent="0.2">
      <c r="A804" s="17"/>
      <c r="B804" s="17"/>
      <c r="C804" s="17"/>
      <c r="D804" s="17"/>
      <c r="E804" s="29"/>
      <c r="F804" s="17"/>
      <c r="G804" s="17"/>
      <c r="H804" s="17"/>
      <c r="I804" s="30"/>
      <c r="J804" s="30"/>
      <c r="K804" s="20"/>
      <c r="L804" s="20"/>
      <c r="M804" s="17"/>
      <c r="N804" s="29"/>
      <c r="O804" s="29"/>
      <c r="P804" s="29"/>
    </row>
    <row r="805" spans="1:16" x14ac:dyDescent="0.2">
      <c r="A805" s="17"/>
      <c r="B805" s="17"/>
      <c r="C805" s="17"/>
      <c r="D805" s="17"/>
      <c r="E805" s="29"/>
      <c r="F805" s="17"/>
      <c r="G805" s="17"/>
      <c r="H805" s="17"/>
      <c r="I805" s="30"/>
      <c r="J805" s="30"/>
      <c r="K805" s="20"/>
      <c r="L805" s="20"/>
      <c r="M805" s="17"/>
      <c r="N805" s="29"/>
      <c r="O805" s="29"/>
      <c r="P805" s="29"/>
    </row>
    <row r="806" spans="1:16" x14ac:dyDescent="0.2">
      <c r="A806" s="17"/>
      <c r="B806" s="17"/>
      <c r="C806" s="17"/>
      <c r="D806" s="17"/>
      <c r="E806" s="29"/>
      <c r="F806" s="17"/>
      <c r="G806" s="17"/>
      <c r="H806" s="17"/>
      <c r="I806" s="30"/>
      <c r="J806" s="30"/>
      <c r="K806" s="20"/>
      <c r="L806" s="20"/>
      <c r="M806" s="17"/>
      <c r="N806" s="29"/>
      <c r="O806" s="29"/>
      <c r="P806" s="29"/>
    </row>
    <row r="807" spans="1:16" x14ac:dyDescent="0.2">
      <c r="A807" s="17"/>
      <c r="B807" s="17"/>
      <c r="C807" s="17"/>
      <c r="D807" s="17"/>
      <c r="E807" s="29"/>
      <c r="F807" s="17"/>
      <c r="G807" s="17"/>
      <c r="H807" s="17"/>
      <c r="I807" s="30"/>
      <c r="J807" s="30"/>
      <c r="K807" s="20"/>
      <c r="L807" s="20"/>
      <c r="M807" s="17"/>
      <c r="N807" s="29"/>
      <c r="O807" s="29"/>
      <c r="P807" s="29"/>
    </row>
    <row r="808" spans="1:16" x14ac:dyDescent="0.2">
      <c r="A808" s="17"/>
      <c r="B808" s="17"/>
      <c r="C808" s="17"/>
      <c r="D808" s="17"/>
      <c r="E808" s="29"/>
      <c r="F808" s="17"/>
      <c r="G808" s="17"/>
      <c r="H808" s="17"/>
      <c r="I808" s="30"/>
      <c r="J808" s="30"/>
      <c r="K808" s="20"/>
      <c r="L808" s="20"/>
      <c r="M808" s="17"/>
      <c r="N808" s="29"/>
      <c r="O808" s="29"/>
      <c r="P808" s="29"/>
    </row>
    <row r="809" spans="1:16" x14ac:dyDescent="0.2">
      <c r="A809" s="17"/>
      <c r="B809" s="17"/>
      <c r="C809" s="17"/>
      <c r="D809" s="17"/>
      <c r="E809" s="29"/>
      <c r="F809" s="17"/>
      <c r="G809" s="17"/>
      <c r="H809" s="17"/>
      <c r="I809" s="30"/>
      <c r="J809" s="30"/>
      <c r="K809" s="20"/>
      <c r="L809" s="20"/>
      <c r="M809" s="17"/>
      <c r="N809" s="29"/>
      <c r="O809" s="29"/>
      <c r="P809" s="29"/>
    </row>
    <row r="810" spans="1:16" x14ac:dyDescent="0.2">
      <c r="A810" s="17"/>
      <c r="B810" s="17"/>
      <c r="C810" s="17"/>
      <c r="D810" s="17"/>
      <c r="E810" s="29"/>
      <c r="F810" s="17"/>
      <c r="G810" s="17"/>
      <c r="H810" s="17"/>
      <c r="I810" s="30"/>
      <c r="J810" s="30"/>
      <c r="K810" s="20"/>
      <c r="L810" s="20"/>
      <c r="M810" s="17"/>
      <c r="N810" s="29"/>
      <c r="O810" s="29"/>
      <c r="P810" s="29"/>
    </row>
    <row r="811" spans="1:16" x14ac:dyDescent="0.2">
      <c r="A811" s="17"/>
      <c r="B811" s="17"/>
      <c r="C811" s="17"/>
      <c r="D811" s="17"/>
      <c r="E811" s="29"/>
      <c r="F811" s="17"/>
      <c r="G811" s="17"/>
      <c r="H811" s="17"/>
      <c r="I811" s="30"/>
      <c r="J811" s="30"/>
      <c r="K811" s="20"/>
      <c r="L811" s="20"/>
      <c r="M811" s="17"/>
      <c r="N811" s="29"/>
      <c r="O811" s="29"/>
      <c r="P811" s="29"/>
    </row>
    <row r="812" spans="1:16" x14ac:dyDescent="0.2">
      <c r="A812" s="17"/>
      <c r="B812" s="17"/>
      <c r="C812" s="17"/>
      <c r="D812" s="17"/>
      <c r="E812" s="29"/>
      <c r="F812" s="17"/>
      <c r="G812" s="17"/>
      <c r="H812" s="17"/>
      <c r="I812" s="30"/>
      <c r="J812" s="30"/>
      <c r="K812" s="20"/>
      <c r="L812" s="20"/>
      <c r="M812" s="17"/>
      <c r="N812" s="29"/>
      <c r="O812" s="29"/>
      <c r="P812" s="29"/>
    </row>
    <row r="813" spans="1:16" x14ac:dyDescent="0.2">
      <c r="A813" s="17"/>
      <c r="B813" s="17"/>
      <c r="C813" s="17"/>
      <c r="D813" s="17"/>
      <c r="E813" s="29"/>
      <c r="F813" s="17"/>
      <c r="G813" s="17"/>
      <c r="H813" s="17"/>
      <c r="I813" s="30"/>
      <c r="J813" s="30"/>
      <c r="K813" s="20"/>
      <c r="L813" s="20"/>
      <c r="M813" s="17"/>
      <c r="N813" s="29"/>
      <c r="O813" s="29"/>
      <c r="P813" s="29"/>
    </row>
    <row r="814" spans="1:16" x14ac:dyDescent="0.2">
      <c r="A814" s="17"/>
      <c r="B814" s="17"/>
      <c r="C814" s="17"/>
      <c r="D814" s="17"/>
      <c r="E814" s="29"/>
      <c r="F814" s="17"/>
      <c r="G814" s="17"/>
      <c r="H814" s="17"/>
      <c r="I814" s="30"/>
      <c r="J814" s="30"/>
      <c r="K814" s="20"/>
      <c r="L814" s="20"/>
      <c r="M814" s="17"/>
      <c r="N814" s="29"/>
      <c r="O814" s="29"/>
      <c r="P814" s="29"/>
    </row>
    <row r="815" spans="1:16" x14ac:dyDescent="0.2">
      <c r="A815" s="17"/>
      <c r="B815" s="17"/>
      <c r="C815" s="17"/>
      <c r="D815" s="17"/>
      <c r="E815" s="29"/>
      <c r="F815" s="17"/>
      <c r="G815" s="17"/>
      <c r="H815" s="17"/>
      <c r="I815" s="30"/>
      <c r="J815" s="30"/>
      <c r="K815" s="20"/>
      <c r="L815" s="20"/>
      <c r="M815" s="17"/>
      <c r="N815" s="29"/>
      <c r="O815" s="29"/>
      <c r="P815" s="29"/>
    </row>
    <row r="816" spans="1:16" x14ac:dyDescent="0.2">
      <c r="A816" s="17"/>
      <c r="B816" s="17"/>
      <c r="C816" s="17"/>
      <c r="D816" s="17"/>
      <c r="E816" s="29"/>
      <c r="F816" s="17"/>
      <c r="G816" s="17"/>
      <c r="H816" s="17"/>
      <c r="I816" s="30"/>
      <c r="J816" s="30"/>
      <c r="K816" s="20"/>
      <c r="L816" s="20"/>
      <c r="M816" s="17"/>
      <c r="N816" s="29"/>
      <c r="O816" s="29"/>
      <c r="P816" s="29"/>
    </row>
    <row r="817" spans="1:16" x14ac:dyDescent="0.2">
      <c r="A817" s="17"/>
      <c r="B817" s="17"/>
      <c r="C817" s="17"/>
      <c r="D817" s="17"/>
      <c r="E817" s="29"/>
      <c r="F817" s="17"/>
      <c r="G817" s="17"/>
      <c r="H817" s="17"/>
      <c r="I817" s="30"/>
      <c r="J817" s="30"/>
      <c r="K817" s="20"/>
      <c r="L817" s="20"/>
      <c r="M817" s="17"/>
      <c r="N817" s="29"/>
      <c r="O817" s="29"/>
      <c r="P817" s="29"/>
    </row>
    <row r="818" spans="1:16" x14ac:dyDescent="0.2">
      <c r="A818" s="17"/>
      <c r="B818" s="17"/>
      <c r="C818" s="17"/>
      <c r="D818" s="17"/>
      <c r="E818" s="29"/>
      <c r="F818" s="17"/>
      <c r="G818" s="17"/>
      <c r="H818" s="17"/>
      <c r="I818" s="30"/>
      <c r="J818" s="30"/>
      <c r="K818" s="20"/>
      <c r="L818" s="20"/>
      <c r="M818" s="17"/>
      <c r="N818" s="29"/>
      <c r="O818" s="29"/>
      <c r="P818" s="29"/>
    </row>
    <row r="819" spans="1:16" x14ac:dyDescent="0.2">
      <c r="A819" s="17"/>
      <c r="B819" s="17"/>
      <c r="C819" s="17"/>
      <c r="D819" s="17"/>
      <c r="E819" s="29"/>
      <c r="F819" s="17"/>
      <c r="G819" s="17"/>
      <c r="H819" s="17"/>
      <c r="I819" s="30"/>
      <c r="J819" s="30"/>
      <c r="K819" s="20"/>
      <c r="L819" s="20"/>
      <c r="M819" s="17"/>
      <c r="N819" s="29"/>
      <c r="O819" s="29"/>
      <c r="P819" s="29"/>
    </row>
    <row r="820" spans="1:16" x14ac:dyDescent="0.2">
      <c r="A820" s="17"/>
      <c r="B820" s="17"/>
      <c r="C820" s="17"/>
      <c r="D820" s="17"/>
      <c r="E820" s="29"/>
      <c r="F820" s="17"/>
      <c r="G820" s="17"/>
      <c r="H820" s="17"/>
      <c r="I820" s="30"/>
      <c r="J820" s="30"/>
      <c r="K820" s="20"/>
      <c r="L820" s="20"/>
      <c r="M820" s="17"/>
      <c r="N820" s="29"/>
      <c r="O820" s="29"/>
      <c r="P820" s="29"/>
    </row>
    <row r="821" spans="1:16" x14ac:dyDescent="0.2">
      <c r="A821" s="17"/>
      <c r="B821" s="17"/>
      <c r="C821" s="17"/>
      <c r="D821" s="17"/>
      <c r="E821" s="29"/>
      <c r="F821" s="17"/>
      <c r="G821" s="17"/>
      <c r="H821" s="17"/>
      <c r="I821" s="30"/>
      <c r="J821" s="30"/>
      <c r="K821" s="20"/>
      <c r="L821" s="20"/>
      <c r="M821" s="17"/>
      <c r="N821" s="29"/>
      <c r="O821" s="29"/>
      <c r="P821" s="29"/>
    </row>
    <row r="822" spans="1:16" x14ac:dyDescent="0.2">
      <c r="A822" s="17"/>
      <c r="B822" s="17"/>
      <c r="C822" s="17"/>
      <c r="D822" s="17"/>
      <c r="E822" s="29"/>
      <c r="F822" s="17"/>
      <c r="G822" s="17"/>
      <c r="H822" s="17"/>
      <c r="I822" s="30"/>
      <c r="J822" s="30"/>
      <c r="K822" s="20"/>
      <c r="L822" s="20"/>
      <c r="M822" s="17"/>
      <c r="N822" s="29"/>
      <c r="O822" s="29"/>
      <c r="P822" s="29"/>
    </row>
    <row r="823" spans="1:16" x14ac:dyDescent="0.2">
      <c r="A823" s="17"/>
      <c r="B823" s="17"/>
      <c r="C823" s="17"/>
      <c r="D823" s="17"/>
      <c r="E823" s="29"/>
      <c r="F823" s="17"/>
      <c r="G823" s="17"/>
      <c r="H823" s="17"/>
      <c r="I823" s="30"/>
      <c r="J823" s="30"/>
      <c r="K823" s="20"/>
      <c r="L823" s="20"/>
      <c r="M823" s="17"/>
      <c r="N823" s="29"/>
      <c r="O823" s="29"/>
      <c r="P823" s="29"/>
    </row>
    <row r="824" spans="1:16" x14ac:dyDescent="0.2">
      <c r="A824" s="17"/>
      <c r="B824" s="17"/>
      <c r="C824" s="17"/>
      <c r="D824" s="17"/>
      <c r="E824" s="29"/>
      <c r="F824" s="17"/>
      <c r="G824" s="17"/>
      <c r="H824" s="17"/>
      <c r="I824" s="30"/>
      <c r="J824" s="30"/>
      <c r="K824" s="20"/>
      <c r="L824" s="20"/>
      <c r="M824" s="17"/>
      <c r="N824" s="29"/>
      <c r="O824" s="29"/>
      <c r="P824" s="29"/>
    </row>
    <row r="825" spans="1:16" x14ac:dyDescent="0.2">
      <c r="A825" s="17"/>
      <c r="B825" s="17"/>
      <c r="C825" s="17"/>
      <c r="D825" s="17"/>
      <c r="E825" s="29"/>
      <c r="F825" s="17"/>
      <c r="G825" s="17"/>
      <c r="H825" s="17"/>
      <c r="I825" s="30"/>
      <c r="J825" s="30"/>
      <c r="K825" s="20"/>
      <c r="L825" s="20"/>
      <c r="M825" s="17"/>
      <c r="N825" s="29"/>
      <c r="O825" s="29"/>
      <c r="P825" s="29"/>
    </row>
    <row r="826" spans="1:16" x14ac:dyDescent="0.2">
      <c r="A826" s="17"/>
      <c r="B826" s="17"/>
      <c r="C826" s="17"/>
      <c r="D826" s="17"/>
      <c r="E826" s="29"/>
      <c r="F826" s="17"/>
      <c r="G826" s="17"/>
      <c r="H826" s="17"/>
      <c r="I826" s="30"/>
      <c r="J826" s="30"/>
      <c r="K826" s="20"/>
      <c r="L826" s="20"/>
      <c r="M826" s="17"/>
      <c r="N826" s="29"/>
      <c r="O826" s="29"/>
      <c r="P826" s="29"/>
    </row>
    <row r="827" spans="1:16" x14ac:dyDescent="0.2">
      <c r="A827" s="17"/>
      <c r="B827" s="17"/>
      <c r="C827" s="17"/>
      <c r="D827" s="17"/>
      <c r="E827" s="29"/>
      <c r="F827" s="17"/>
      <c r="G827" s="17"/>
      <c r="H827" s="17"/>
      <c r="I827" s="30"/>
      <c r="J827" s="30"/>
      <c r="K827" s="20"/>
      <c r="L827" s="20"/>
      <c r="M827" s="17"/>
      <c r="N827" s="29"/>
      <c r="O827" s="29"/>
      <c r="P827" s="29"/>
    </row>
    <row r="828" spans="1:16" x14ac:dyDescent="0.2">
      <c r="A828" s="17"/>
      <c r="B828" s="17"/>
      <c r="C828" s="17"/>
      <c r="D828" s="17"/>
      <c r="E828" s="29"/>
      <c r="F828" s="17"/>
      <c r="G828" s="17"/>
      <c r="H828" s="17"/>
      <c r="I828" s="30"/>
      <c r="J828" s="30"/>
      <c r="K828" s="20"/>
      <c r="L828" s="20"/>
      <c r="M828" s="17"/>
      <c r="N828" s="29"/>
      <c r="O828" s="29"/>
      <c r="P828" s="29"/>
    </row>
    <row r="829" spans="1:16" x14ac:dyDescent="0.2">
      <c r="A829" s="17"/>
      <c r="B829" s="17"/>
      <c r="C829" s="17"/>
      <c r="D829" s="17"/>
      <c r="E829" s="29"/>
      <c r="F829" s="17"/>
      <c r="G829" s="17"/>
      <c r="H829" s="17"/>
      <c r="I829" s="30"/>
      <c r="J829" s="30"/>
      <c r="K829" s="20"/>
      <c r="L829" s="20"/>
      <c r="M829" s="17"/>
      <c r="N829" s="29"/>
      <c r="O829" s="29"/>
      <c r="P829" s="29"/>
    </row>
    <row r="830" spans="1:16" x14ac:dyDescent="0.2">
      <c r="A830" s="17"/>
      <c r="B830" s="17"/>
      <c r="C830" s="17"/>
      <c r="D830" s="17"/>
      <c r="E830" s="29"/>
      <c r="F830" s="17"/>
      <c r="G830" s="17"/>
      <c r="H830" s="17"/>
      <c r="I830" s="30"/>
      <c r="J830" s="30"/>
      <c r="K830" s="20"/>
      <c r="L830" s="20"/>
      <c r="M830" s="17"/>
      <c r="N830" s="29"/>
      <c r="O830" s="29"/>
      <c r="P830" s="29"/>
    </row>
    <row r="831" spans="1:16" x14ac:dyDescent="0.2">
      <c r="A831" s="17"/>
      <c r="B831" s="17"/>
      <c r="C831" s="17"/>
      <c r="D831" s="17"/>
      <c r="E831" s="29"/>
      <c r="F831" s="17"/>
      <c r="G831" s="17"/>
      <c r="H831" s="17"/>
      <c r="I831" s="30"/>
      <c r="J831" s="30"/>
      <c r="K831" s="20"/>
      <c r="L831" s="20"/>
      <c r="M831" s="17"/>
      <c r="N831" s="29"/>
      <c r="O831" s="29"/>
      <c r="P831" s="29"/>
    </row>
    <row r="832" spans="1:16" x14ac:dyDescent="0.2">
      <c r="A832" s="17"/>
      <c r="B832" s="17"/>
      <c r="C832" s="17"/>
      <c r="D832" s="17"/>
      <c r="E832" s="29"/>
      <c r="F832" s="17"/>
      <c r="G832" s="17"/>
      <c r="H832" s="17"/>
      <c r="I832" s="30"/>
      <c r="J832" s="30"/>
      <c r="K832" s="20"/>
      <c r="L832" s="20"/>
      <c r="M832" s="17"/>
      <c r="N832" s="29"/>
      <c r="O832" s="29"/>
      <c r="P832" s="29"/>
    </row>
    <row r="833" spans="1:16" x14ac:dyDescent="0.2">
      <c r="A833" s="17"/>
      <c r="B833" s="17"/>
      <c r="C833" s="17"/>
      <c r="D833" s="17"/>
      <c r="E833" s="29"/>
      <c r="F833" s="17"/>
      <c r="G833" s="17"/>
      <c r="H833" s="17"/>
      <c r="I833" s="30"/>
      <c r="J833" s="30"/>
      <c r="K833" s="20"/>
      <c r="L833" s="20"/>
      <c r="M833" s="17"/>
      <c r="N833" s="29"/>
      <c r="O833" s="29"/>
      <c r="P833" s="29"/>
    </row>
    <row r="834" spans="1:16" x14ac:dyDescent="0.2">
      <c r="A834" s="17"/>
      <c r="B834" s="17"/>
      <c r="C834" s="17"/>
      <c r="D834" s="17"/>
      <c r="E834" s="29"/>
      <c r="F834" s="17"/>
      <c r="G834" s="17"/>
      <c r="H834" s="17"/>
      <c r="I834" s="30"/>
      <c r="J834" s="30"/>
      <c r="K834" s="20"/>
      <c r="L834" s="20"/>
      <c r="M834" s="17"/>
      <c r="N834" s="29"/>
      <c r="O834" s="29"/>
      <c r="P834" s="29"/>
    </row>
    <row r="835" spans="1:16" x14ac:dyDescent="0.2">
      <c r="A835" s="17"/>
      <c r="B835" s="17"/>
      <c r="C835" s="17"/>
      <c r="D835" s="17"/>
      <c r="E835" s="29"/>
      <c r="F835" s="17"/>
      <c r="G835" s="17"/>
      <c r="H835" s="17"/>
      <c r="I835" s="30"/>
      <c r="J835" s="30"/>
      <c r="K835" s="20"/>
      <c r="L835" s="20"/>
      <c r="M835" s="17"/>
      <c r="N835" s="29"/>
      <c r="O835" s="29"/>
      <c r="P835" s="29"/>
    </row>
    <row r="836" spans="1:16" x14ac:dyDescent="0.2">
      <c r="A836" s="17"/>
      <c r="B836" s="17"/>
      <c r="C836" s="17"/>
      <c r="D836" s="17"/>
      <c r="E836" s="29"/>
      <c r="F836" s="17"/>
      <c r="G836" s="17"/>
      <c r="H836" s="17"/>
      <c r="I836" s="30"/>
      <c r="J836" s="30"/>
      <c r="K836" s="20"/>
      <c r="L836" s="20"/>
      <c r="M836" s="17"/>
      <c r="N836" s="29"/>
      <c r="O836" s="29"/>
      <c r="P836" s="29"/>
    </row>
    <row r="837" spans="1:16" x14ac:dyDescent="0.2">
      <c r="A837" s="17"/>
      <c r="B837" s="17"/>
      <c r="C837" s="17"/>
      <c r="D837" s="17"/>
      <c r="E837" s="29"/>
      <c r="F837" s="17"/>
      <c r="G837" s="17"/>
      <c r="H837" s="17"/>
      <c r="I837" s="30"/>
      <c r="J837" s="30"/>
      <c r="K837" s="20"/>
      <c r="L837" s="20"/>
      <c r="M837" s="17"/>
      <c r="N837" s="29"/>
      <c r="O837" s="29"/>
      <c r="P837" s="29"/>
    </row>
    <row r="838" spans="1:16" x14ac:dyDescent="0.2">
      <c r="A838" s="17"/>
      <c r="B838" s="17"/>
      <c r="C838" s="17"/>
      <c r="D838" s="17"/>
      <c r="E838" s="29"/>
      <c r="F838" s="17"/>
      <c r="G838" s="17"/>
      <c r="H838" s="17"/>
      <c r="I838" s="30"/>
      <c r="J838" s="30"/>
      <c r="K838" s="20"/>
      <c r="L838" s="20"/>
      <c r="M838" s="17"/>
      <c r="N838" s="29"/>
      <c r="O838" s="29"/>
      <c r="P838" s="29"/>
    </row>
    <row r="839" spans="1:16" x14ac:dyDescent="0.2">
      <c r="A839" s="17"/>
      <c r="B839" s="17"/>
      <c r="C839" s="17"/>
      <c r="D839" s="17"/>
      <c r="E839" s="29"/>
      <c r="F839" s="17"/>
      <c r="G839" s="17"/>
      <c r="H839" s="17"/>
      <c r="I839" s="30"/>
      <c r="J839" s="30"/>
      <c r="K839" s="20"/>
      <c r="L839" s="20"/>
      <c r="M839" s="17"/>
      <c r="N839" s="29"/>
      <c r="O839" s="29"/>
      <c r="P839" s="29"/>
    </row>
    <row r="840" spans="1:16" x14ac:dyDescent="0.2">
      <c r="A840" s="17"/>
      <c r="B840" s="17"/>
      <c r="C840" s="17"/>
      <c r="D840" s="17"/>
      <c r="E840" s="29"/>
      <c r="F840" s="17"/>
      <c r="G840" s="17"/>
      <c r="H840" s="17"/>
      <c r="I840" s="30"/>
      <c r="J840" s="30"/>
      <c r="K840" s="20"/>
      <c r="L840" s="20"/>
      <c r="M840" s="17"/>
      <c r="N840" s="29"/>
      <c r="O840" s="29"/>
      <c r="P840" s="29"/>
    </row>
    <row r="841" spans="1:16" x14ac:dyDescent="0.2">
      <c r="A841" s="17"/>
      <c r="B841" s="17"/>
      <c r="C841" s="17"/>
      <c r="D841" s="17"/>
      <c r="E841" s="29"/>
      <c r="F841" s="17"/>
      <c r="G841" s="17"/>
      <c r="H841" s="17"/>
      <c r="I841" s="30"/>
      <c r="J841" s="30"/>
      <c r="K841" s="20"/>
      <c r="L841" s="20"/>
      <c r="M841" s="17"/>
      <c r="N841" s="29"/>
      <c r="O841" s="29"/>
      <c r="P841" s="29"/>
    </row>
    <row r="842" spans="1:16" x14ac:dyDescent="0.2">
      <c r="A842" s="17"/>
      <c r="B842" s="17"/>
      <c r="C842" s="17"/>
      <c r="D842" s="17"/>
      <c r="E842" s="29"/>
      <c r="F842" s="17"/>
      <c r="G842" s="17"/>
      <c r="H842" s="17"/>
      <c r="I842" s="30"/>
      <c r="J842" s="30"/>
      <c r="K842" s="20"/>
      <c r="L842" s="20"/>
      <c r="M842" s="17"/>
      <c r="N842" s="29"/>
      <c r="O842" s="29"/>
      <c r="P842" s="29"/>
    </row>
    <row r="843" spans="1:16" x14ac:dyDescent="0.2">
      <c r="A843" s="17"/>
      <c r="B843" s="17"/>
      <c r="C843" s="17"/>
      <c r="D843" s="17"/>
      <c r="E843" s="29"/>
      <c r="F843" s="17"/>
      <c r="G843" s="17"/>
      <c r="H843" s="17"/>
      <c r="I843" s="30"/>
      <c r="J843" s="30"/>
      <c r="K843" s="20"/>
      <c r="L843" s="20"/>
      <c r="M843" s="17"/>
      <c r="N843" s="29"/>
      <c r="O843" s="29"/>
      <c r="P843" s="29"/>
    </row>
    <row r="844" spans="1:16" x14ac:dyDescent="0.2">
      <c r="A844" s="17"/>
      <c r="B844" s="17"/>
      <c r="C844" s="17"/>
      <c r="D844" s="17"/>
      <c r="E844" s="29"/>
      <c r="F844" s="17"/>
      <c r="G844" s="17"/>
      <c r="H844" s="17"/>
      <c r="I844" s="30"/>
      <c r="J844" s="30"/>
      <c r="K844" s="20"/>
      <c r="L844" s="20"/>
      <c r="M844" s="17"/>
      <c r="N844" s="29"/>
      <c r="O844" s="29"/>
      <c r="P844" s="29"/>
    </row>
    <row r="845" spans="1:16" x14ac:dyDescent="0.2">
      <c r="A845" s="17"/>
      <c r="B845" s="17"/>
      <c r="C845" s="17"/>
      <c r="D845" s="17"/>
      <c r="E845" s="29"/>
      <c r="F845" s="17"/>
      <c r="G845" s="17"/>
      <c r="H845" s="17"/>
      <c r="I845" s="30"/>
      <c r="J845" s="30"/>
      <c r="K845" s="20"/>
      <c r="L845" s="20"/>
      <c r="M845" s="17"/>
      <c r="N845" s="29"/>
      <c r="O845" s="29"/>
      <c r="P845" s="29"/>
    </row>
    <row r="846" spans="1:16" x14ac:dyDescent="0.2">
      <c r="A846" s="17"/>
      <c r="B846" s="17"/>
      <c r="C846" s="17"/>
      <c r="D846" s="17"/>
      <c r="E846" s="29"/>
      <c r="F846" s="17"/>
      <c r="G846" s="17"/>
      <c r="H846" s="17"/>
      <c r="I846" s="30"/>
      <c r="J846" s="30"/>
      <c r="K846" s="20"/>
      <c r="L846" s="20"/>
      <c r="M846" s="17"/>
      <c r="N846" s="29"/>
      <c r="O846" s="29"/>
      <c r="P846" s="29"/>
    </row>
    <row r="847" spans="1:16" x14ac:dyDescent="0.2">
      <c r="A847" s="17"/>
      <c r="B847" s="17"/>
      <c r="C847" s="17"/>
      <c r="D847" s="17"/>
      <c r="E847" s="29"/>
      <c r="F847" s="17"/>
      <c r="G847" s="17"/>
      <c r="H847" s="17"/>
      <c r="I847" s="30"/>
      <c r="J847" s="30"/>
      <c r="K847" s="20"/>
      <c r="L847" s="20"/>
      <c r="M847" s="17"/>
      <c r="N847" s="29"/>
      <c r="O847" s="29"/>
      <c r="P847" s="29"/>
    </row>
    <row r="848" spans="1:16" x14ac:dyDescent="0.2">
      <c r="A848" s="17"/>
      <c r="B848" s="17"/>
      <c r="C848" s="17"/>
      <c r="D848" s="17"/>
      <c r="E848" s="29"/>
      <c r="F848" s="17"/>
      <c r="G848" s="17"/>
      <c r="H848" s="17"/>
      <c r="I848" s="30"/>
      <c r="J848" s="30"/>
      <c r="K848" s="20"/>
      <c r="L848" s="20"/>
      <c r="M848" s="17"/>
      <c r="N848" s="29"/>
      <c r="O848" s="29"/>
      <c r="P848" s="29"/>
    </row>
    <row r="849" spans="1:16" x14ac:dyDescent="0.2">
      <c r="A849" s="17"/>
      <c r="B849" s="17"/>
      <c r="C849" s="17"/>
      <c r="D849" s="17"/>
      <c r="E849" s="29"/>
      <c r="F849" s="17"/>
      <c r="G849" s="17"/>
      <c r="H849" s="17"/>
      <c r="I849" s="30"/>
      <c r="J849" s="30"/>
      <c r="K849" s="20"/>
      <c r="L849" s="20"/>
      <c r="M849" s="17"/>
      <c r="N849" s="29"/>
      <c r="O849" s="29"/>
      <c r="P849" s="29"/>
    </row>
    <row r="850" spans="1:16" x14ac:dyDescent="0.2">
      <c r="A850" s="17"/>
      <c r="B850" s="17"/>
      <c r="C850" s="17"/>
      <c r="D850" s="17"/>
      <c r="E850" s="29"/>
      <c r="F850" s="17"/>
      <c r="G850" s="17"/>
      <c r="H850" s="17"/>
      <c r="I850" s="30"/>
      <c r="J850" s="30"/>
      <c r="K850" s="20"/>
      <c r="L850" s="20"/>
      <c r="M850" s="17"/>
      <c r="N850" s="29"/>
      <c r="O850" s="29"/>
      <c r="P850" s="29"/>
    </row>
    <row r="851" spans="1:16" x14ac:dyDescent="0.2">
      <c r="A851" s="17"/>
      <c r="B851" s="17"/>
      <c r="C851" s="17"/>
      <c r="D851" s="17"/>
      <c r="E851" s="29"/>
      <c r="F851" s="17"/>
      <c r="G851" s="17"/>
      <c r="H851" s="17"/>
      <c r="I851" s="30"/>
      <c r="J851" s="30"/>
      <c r="K851" s="20"/>
      <c r="L851" s="20"/>
      <c r="M851" s="17"/>
      <c r="N851" s="29"/>
      <c r="O851" s="29"/>
      <c r="P851" s="29"/>
    </row>
    <row r="852" spans="1:16" x14ac:dyDescent="0.2">
      <c r="A852" s="17"/>
      <c r="B852" s="17"/>
      <c r="C852" s="17"/>
      <c r="D852" s="17"/>
      <c r="E852" s="29"/>
      <c r="F852" s="17"/>
      <c r="G852" s="17"/>
      <c r="H852" s="17"/>
      <c r="I852" s="30"/>
      <c r="J852" s="30"/>
      <c r="K852" s="20"/>
      <c r="L852" s="20"/>
      <c r="M852" s="17"/>
      <c r="N852" s="29"/>
      <c r="O852" s="29"/>
      <c r="P852" s="29"/>
    </row>
    <row r="853" spans="1:16" x14ac:dyDescent="0.2">
      <c r="A853" s="17"/>
      <c r="B853" s="17"/>
      <c r="C853" s="17"/>
      <c r="D853" s="17"/>
      <c r="E853" s="29"/>
      <c r="F853" s="17"/>
      <c r="G853" s="17"/>
      <c r="H853" s="17"/>
      <c r="I853" s="30"/>
      <c r="J853" s="30"/>
      <c r="K853" s="20"/>
      <c r="L853" s="20"/>
      <c r="M853" s="17"/>
      <c r="N853" s="29"/>
      <c r="O853" s="29"/>
      <c r="P853" s="29"/>
    </row>
    <row r="854" spans="1:16" x14ac:dyDescent="0.2">
      <c r="A854" s="17"/>
      <c r="B854" s="17"/>
      <c r="C854" s="17"/>
      <c r="D854" s="17"/>
      <c r="E854" s="29"/>
      <c r="F854" s="17"/>
      <c r="G854" s="17"/>
      <c r="H854" s="17"/>
      <c r="I854" s="30"/>
      <c r="J854" s="30"/>
      <c r="K854" s="20"/>
      <c r="L854" s="20"/>
      <c r="M854" s="17"/>
      <c r="N854" s="29"/>
      <c r="O854" s="29"/>
      <c r="P854" s="29"/>
    </row>
    <row r="855" spans="1:16" x14ac:dyDescent="0.2">
      <c r="A855" s="17"/>
      <c r="B855" s="17"/>
      <c r="C855" s="17"/>
      <c r="D855" s="17"/>
      <c r="E855" s="29"/>
      <c r="F855" s="17"/>
      <c r="G855" s="17"/>
      <c r="H855" s="17"/>
      <c r="I855" s="30"/>
      <c r="J855" s="30"/>
      <c r="K855" s="20"/>
      <c r="L855" s="20"/>
      <c r="M855" s="17"/>
      <c r="N855" s="29"/>
      <c r="O855" s="29"/>
      <c r="P855" s="29"/>
    </row>
    <row r="856" spans="1:16" x14ac:dyDescent="0.2">
      <c r="A856" s="17"/>
      <c r="B856" s="17"/>
      <c r="C856" s="17"/>
      <c r="D856" s="17"/>
      <c r="E856" s="29"/>
      <c r="F856" s="17"/>
      <c r="G856" s="17"/>
      <c r="H856" s="17"/>
      <c r="I856" s="30"/>
      <c r="J856" s="30"/>
      <c r="K856" s="20"/>
      <c r="L856" s="20"/>
      <c r="M856" s="17"/>
      <c r="N856" s="29"/>
      <c r="O856" s="29"/>
      <c r="P856" s="29"/>
    </row>
    <row r="857" spans="1:16" x14ac:dyDescent="0.2">
      <c r="A857" s="17"/>
      <c r="B857" s="17"/>
      <c r="C857" s="17"/>
      <c r="D857" s="17"/>
      <c r="E857" s="29"/>
      <c r="F857" s="17"/>
      <c r="G857" s="17"/>
      <c r="H857" s="17"/>
      <c r="I857" s="30"/>
      <c r="J857" s="30"/>
      <c r="K857" s="20"/>
      <c r="L857" s="20"/>
      <c r="M857" s="17"/>
      <c r="N857" s="29"/>
      <c r="O857" s="29"/>
      <c r="P857" s="29"/>
    </row>
    <row r="858" spans="1:16" x14ac:dyDescent="0.2">
      <c r="A858" s="17"/>
      <c r="B858" s="17"/>
      <c r="C858" s="17"/>
      <c r="D858" s="17"/>
      <c r="E858" s="29"/>
      <c r="F858" s="17"/>
      <c r="G858" s="17"/>
      <c r="H858" s="17"/>
      <c r="I858" s="30"/>
      <c r="J858" s="30"/>
      <c r="K858" s="20"/>
      <c r="L858" s="20"/>
      <c r="M858" s="17"/>
      <c r="N858" s="29"/>
      <c r="O858" s="29"/>
      <c r="P858" s="29"/>
    </row>
    <row r="859" spans="1:16" x14ac:dyDescent="0.2">
      <c r="A859" s="17"/>
      <c r="B859" s="17"/>
      <c r="C859" s="17"/>
      <c r="D859" s="17"/>
      <c r="E859" s="29"/>
      <c r="F859" s="17"/>
      <c r="G859" s="17"/>
      <c r="H859" s="17"/>
      <c r="I859" s="30"/>
      <c r="J859" s="30"/>
      <c r="K859" s="20"/>
      <c r="L859" s="20"/>
      <c r="M859" s="17"/>
      <c r="N859" s="29"/>
      <c r="O859" s="29"/>
      <c r="P859" s="29"/>
    </row>
    <row r="860" spans="1:16" x14ac:dyDescent="0.2">
      <c r="A860" s="17"/>
      <c r="B860" s="17"/>
      <c r="C860" s="17"/>
      <c r="D860" s="17"/>
      <c r="E860" s="29"/>
      <c r="F860" s="17"/>
      <c r="G860" s="17"/>
      <c r="H860" s="17"/>
      <c r="I860" s="30"/>
      <c r="J860" s="30"/>
      <c r="K860" s="20"/>
      <c r="L860" s="20"/>
      <c r="M860" s="17"/>
      <c r="N860" s="29"/>
      <c r="O860" s="29"/>
      <c r="P860" s="29"/>
    </row>
    <row r="861" spans="1:16" x14ac:dyDescent="0.2">
      <c r="A861" s="17"/>
      <c r="B861" s="17"/>
      <c r="C861" s="17"/>
      <c r="D861" s="17"/>
      <c r="E861" s="29"/>
      <c r="F861" s="17"/>
      <c r="G861" s="17"/>
      <c r="H861" s="17"/>
      <c r="I861" s="30"/>
      <c r="J861" s="30"/>
      <c r="K861" s="20"/>
      <c r="L861" s="20"/>
      <c r="M861" s="17"/>
      <c r="N861" s="29"/>
      <c r="O861" s="29"/>
      <c r="P861" s="29"/>
    </row>
    <row r="862" spans="1:16" x14ac:dyDescent="0.2">
      <c r="A862" s="17"/>
      <c r="B862" s="17"/>
      <c r="C862" s="17"/>
      <c r="D862" s="17"/>
      <c r="E862" s="29"/>
      <c r="F862" s="17"/>
      <c r="G862" s="17"/>
      <c r="H862" s="17"/>
      <c r="I862" s="30"/>
      <c r="J862" s="30"/>
      <c r="K862" s="20"/>
      <c r="L862" s="20"/>
      <c r="M862" s="17"/>
      <c r="N862" s="29"/>
      <c r="O862" s="29"/>
      <c r="P862" s="29"/>
    </row>
    <row r="863" spans="1:16" x14ac:dyDescent="0.2">
      <c r="A863" s="17"/>
      <c r="B863" s="17"/>
      <c r="C863" s="17"/>
      <c r="D863" s="17"/>
      <c r="E863" s="29"/>
      <c r="F863" s="17"/>
      <c r="G863" s="17"/>
      <c r="H863" s="17"/>
      <c r="I863" s="30"/>
      <c r="J863" s="30"/>
      <c r="K863" s="20"/>
      <c r="L863" s="20"/>
      <c r="M863" s="17"/>
      <c r="N863" s="29"/>
      <c r="O863" s="29"/>
      <c r="P863" s="29"/>
    </row>
    <row r="864" spans="1:16" x14ac:dyDescent="0.2">
      <c r="A864" s="17"/>
      <c r="B864" s="17"/>
      <c r="C864" s="17"/>
      <c r="D864" s="17"/>
      <c r="E864" s="29"/>
      <c r="F864" s="17"/>
      <c r="G864" s="17"/>
      <c r="H864" s="17"/>
      <c r="I864" s="30"/>
      <c r="J864" s="30"/>
      <c r="K864" s="20"/>
      <c r="L864" s="20"/>
      <c r="M864" s="17"/>
      <c r="N864" s="29"/>
      <c r="O864" s="29"/>
      <c r="P864" s="29"/>
    </row>
    <row r="865" spans="1:16" x14ac:dyDescent="0.2">
      <c r="A865" s="17"/>
      <c r="B865" s="17"/>
      <c r="C865" s="17"/>
      <c r="D865" s="17"/>
      <c r="E865" s="29"/>
      <c r="F865" s="17"/>
      <c r="G865" s="17"/>
      <c r="H865" s="17"/>
      <c r="I865" s="30"/>
      <c r="J865" s="30"/>
      <c r="K865" s="20"/>
      <c r="L865" s="20"/>
      <c r="M865" s="17"/>
      <c r="N865" s="29"/>
      <c r="O865" s="29"/>
      <c r="P865" s="29"/>
    </row>
    <row r="866" spans="1:16" x14ac:dyDescent="0.2">
      <c r="A866" s="17"/>
      <c r="B866" s="17"/>
      <c r="C866" s="17"/>
      <c r="D866" s="17"/>
      <c r="E866" s="29"/>
      <c r="F866" s="17"/>
      <c r="G866" s="17"/>
      <c r="H866" s="17"/>
      <c r="I866" s="30"/>
      <c r="J866" s="30"/>
      <c r="K866" s="20"/>
      <c r="L866" s="20"/>
      <c r="M866" s="17"/>
      <c r="N866" s="29"/>
      <c r="O866" s="29"/>
      <c r="P866" s="29"/>
    </row>
    <row r="867" spans="1:16" x14ac:dyDescent="0.2">
      <c r="A867" s="17"/>
      <c r="B867" s="17"/>
      <c r="C867" s="17"/>
      <c r="D867" s="17"/>
      <c r="E867" s="29"/>
      <c r="F867" s="17"/>
      <c r="G867" s="17"/>
      <c r="H867" s="17"/>
      <c r="I867" s="30"/>
      <c r="J867" s="30"/>
      <c r="K867" s="20"/>
      <c r="L867" s="20"/>
      <c r="M867" s="17"/>
      <c r="N867" s="29"/>
      <c r="O867" s="29"/>
      <c r="P867" s="29"/>
    </row>
    <row r="868" spans="1:16" x14ac:dyDescent="0.2">
      <c r="A868" s="17"/>
      <c r="B868" s="17"/>
      <c r="C868" s="17"/>
      <c r="D868" s="17"/>
      <c r="E868" s="29"/>
      <c r="F868" s="17"/>
      <c r="G868" s="17"/>
      <c r="H868" s="17"/>
      <c r="I868" s="30"/>
      <c r="J868" s="30"/>
      <c r="K868" s="20"/>
      <c r="L868" s="20"/>
      <c r="M868" s="17"/>
      <c r="N868" s="29"/>
      <c r="O868" s="29"/>
      <c r="P868" s="29"/>
    </row>
    <row r="869" spans="1:16" x14ac:dyDescent="0.2">
      <c r="A869" s="17"/>
      <c r="B869" s="17"/>
      <c r="C869" s="17"/>
      <c r="D869" s="17"/>
      <c r="E869" s="29"/>
      <c r="F869" s="17"/>
      <c r="G869" s="17"/>
      <c r="H869" s="17"/>
      <c r="I869" s="30"/>
      <c r="J869" s="30"/>
      <c r="K869" s="20"/>
      <c r="L869" s="20"/>
      <c r="M869" s="17"/>
      <c r="N869" s="29"/>
      <c r="O869" s="29"/>
      <c r="P869" s="29"/>
    </row>
    <row r="870" spans="1:16" x14ac:dyDescent="0.2">
      <c r="A870" s="17"/>
      <c r="B870" s="17"/>
      <c r="C870" s="17"/>
      <c r="D870" s="17"/>
      <c r="E870" s="29"/>
      <c r="F870" s="17"/>
      <c r="G870" s="17"/>
      <c r="H870" s="17"/>
      <c r="I870" s="30"/>
      <c r="J870" s="30"/>
      <c r="K870" s="20"/>
      <c r="L870" s="20"/>
      <c r="M870" s="17"/>
      <c r="N870" s="29"/>
      <c r="O870" s="29"/>
      <c r="P870" s="29"/>
    </row>
    <row r="871" spans="1:16" x14ac:dyDescent="0.2">
      <c r="A871" s="17"/>
      <c r="B871" s="17"/>
      <c r="C871" s="17"/>
      <c r="D871" s="17"/>
      <c r="E871" s="29"/>
      <c r="F871" s="17"/>
      <c r="G871" s="17"/>
      <c r="H871" s="17"/>
      <c r="I871" s="30"/>
      <c r="J871" s="30"/>
      <c r="K871" s="20"/>
      <c r="L871" s="20"/>
      <c r="M871" s="17"/>
      <c r="N871" s="29"/>
      <c r="O871" s="29"/>
      <c r="P871" s="29"/>
    </row>
    <row r="872" spans="1:16" x14ac:dyDescent="0.2">
      <c r="A872" s="17"/>
      <c r="B872" s="17"/>
      <c r="C872" s="17"/>
      <c r="D872" s="17"/>
      <c r="E872" s="29"/>
      <c r="F872" s="17"/>
      <c r="G872" s="17"/>
      <c r="H872" s="17"/>
      <c r="I872" s="30"/>
      <c r="J872" s="30"/>
      <c r="K872" s="20"/>
      <c r="L872" s="20"/>
      <c r="M872" s="17"/>
      <c r="N872" s="29"/>
      <c r="O872" s="29"/>
      <c r="P872" s="29"/>
    </row>
    <row r="873" spans="1:16" x14ac:dyDescent="0.2">
      <c r="A873" s="17"/>
      <c r="B873" s="17"/>
      <c r="C873" s="17"/>
      <c r="D873" s="17"/>
      <c r="E873" s="29"/>
      <c r="F873" s="17"/>
      <c r="G873" s="17"/>
      <c r="H873" s="17"/>
      <c r="I873" s="30"/>
      <c r="J873" s="30"/>
      <c r="K873" s="20"/>
      <c r="L873" s="20"/>
      <c r="M873" s="17"/>
      <c r="N873" s="29"/>
      <c r="O873" s="29"/>
      <c r="P873" s="29"/>
    </row>
    <row r="874" spans="1:16" x14ac:dyDescent="0.2">
      <c r="A874" s="17"/>
      <c r="B874" s="17"/>
      <c r="C874" s="17"/>
      <c r="D874" s="17"/>
      <c r="E874" s="29"/>
      <c r="F874" s="17"/>
      <c r="G874" s="17"/>
      <c r="H874" s="17"/>
      <c r="I874" s="30"/>
      <c r="J874" s="30"/>
      <c r="K874" s="20"/>
      <c r="L874" s="20"/>
      <c r="M874" s="17"/>
      <c r="N874" s="29"/>
      <c r="O874" s="29"/>
      <c r="P874" s="29"/>
    </row>
    <row r="875" spans="1:16" x14ac:dyDescent="0.2">
      <c r="A875" s="17"/>
      <c r="B875" s="17"/>
      <c r="C875" s="17"/>
      <c r="D875" s="17"/>
      <c r="E875" s="29"/>
      <c r="F875" s="17"/>
      <c r="G875" s="17"/>
      <c r="H875" s="17"/>
      <c r="I875" s="30"/>
      <c r="J875" s="30"/>
      <c r="K875" s="20"/>
      <c r="L875" s="20"/>
      <c r="M875" s="17"/>
      <c r="N875" s="29"/>
      <c r="O875" s="29"/>
      <c r="P875" s="29"/>
    </row>
    <row r="876" spans="1:16" x14ac:dyDescent="0.2">
      <c r="A876" s="17"/>
      <c r="B876" s="17"/>
      <c r="C876" s="17"/>
      <c r="D876" s="17"/>
      <c r="E876" s="29"/>
      <c r="F876" s="17"/>
      <c r="G876" s="17"/>
      <c r="H876" s="17"/>
      <c r="I876" s="30"/>
      <c r="J876" s="30"/>
      <c r="K876" s="20"/>
      <c r="L876" s="20"/>
      <c r="M876" s="17"/>
      <c r="N876" s="29"/>
      <c r="O876" s="29"/>
      <c r="P876" s="29"/>
    </row>
    <row r="877" spans="1:16" x14ac:dyDescent="0.2">
      <c r="A877" s="17"/>
      <c r="B877" s="17"/>
      <c r="C877" s="17"/>
      <c r="D877" s="17"/>
      <c r="E877" s="29"/>
      <c r="F877" s="17"/>
      <c r="G877" s="17"/>
      <c r="H877" s="17"/>
      <c r="I877" s="30"/>
      <c r="J877" s="30"/>
      <c r="K877" s="20"/>
      <c r="L877" s="20"/>
      <c r="M877" s="17"/>
      <c r="N877" s="29"/>
      <c r="O877" s="29"/>
      <c r="P877" s="29"/>
    </row>
    <row r="878" spans="1:16" x14ac:dyDescent="0.2">
      <c r="A878" s="17"/>
      <c r="B878" s="17"/>
      <c r="C878" s="17"/>
      <c r="D878" s="17"/>
      <c r="E878" s="29"/>
      <c r="F878" s="17"/>
      <c r="G878" s="17"/>
      <c r="H878" s="17"/>
      <c r="I878" s="30"/>
      <c r="J878" s="30"/>
      <c r="K878" s="20"/>
      <c r="L878" s="20"/>
      <c r="M878" s="17"/>
      <c r="N878" s="29"/>
      <c r="O878" s="29"/>
      <c r="P878" s="29"/>
    </row>
    <row r="879" spans="1:16" x14ac:dyDescent="0.2">
      <c r="A879" s="17"/>
      <c r="B879" s="17"/>
      <c r="C879" s="17"/>
      <c r="D879" s="17"/>
      <c r="E879" s="29"/>
      <c r="F879" s="17"/>
      <c r="G879" s="17"/>
      <c r="H879" s="17"/>
      <c r="I879" s="30"/>
      <c r="J879" s="30"/>
      <c r="K879" s="20"/>
      <c r="L879" s="20"/>
      <c r="M879" s="17"/>
      <c r="N879" s="29"/>
      <c r="O879" s="29"/>
      <c r="P879" s="29"/>
    </row>
    <row r="880" spans="1:16" x14ac:dyDescent="0.2">
      <c r="A880" s="17"/>
      <c r="B880" s="17"/>
      <c r="C880" s="17"/>
      <c r="D880" s="17"/>
      <c r="E880" s="29"/>
      <c r="F880" s="17"/>
      <c r="G880" s="17"/>
      <c r="H880" s="17"/>
      <c r="I880" s="30"/>
      <c r="J880" s="30"/>
      <c r="K880" s="20"/>
      <c r="L880" s="20"/>
      <c r="M880" s="17"/>
      <c r="N880" s="29"/>
      <c r="O880" s="29"/>
      <c r="P880" s="29"/>
    </row>
    <row r="881" spans="1:16" x14ac:dyDescent="0.2">
      <c r="A881" s="17"/>
      <c r="B881" s="17"/>
      <c r="C881" s="17"/>
      <c r="D881" s="17"/>
      <c r="E881" s="29"/>
      <c r="F881" s="17"/>
      <c r="G881" s="17"/>
      <c r="H881" s="17"/>
      <c r="I881" s="30"/>
      <c r="J881" s="30"/>
      <c r="K881" s="20"/>
      <c r="L881" s="20"/>
      <c r="M881" s="17"/>
      <c r="N881" s="29"/>
      <c r="O881" s="29"/>
      <c r="P881" s="29"/>
    </row>
    <row r="882" spans="1:16" x14ac:dyDescent="0.2">
      <c r="A882" s="17"/>
      <c r="B882" s="17"/>
      <c r="C882" s="17"/>
      <c r="D882" s="17"/>
      <c r="E882" s="29"/>
      <c r="F882" s="17"/>
      <c r="G882" s="17"/>
      <c r="H882" s="17"/>
      <c r="I882" s="30"/>
      <c r="J882" s="30"/>
      <c r="K882" s="20"/>
      <c r="L882" s="20"/>
      <c r="M882" s="17"/>
      <c r="N882" s="29"/>
      <c r="O882" s="29"/>
      <c r="P882" s="29"/>
    </row>
    <row r="883" spans="1:16" x14ac:dyDescent="0.2">
      <c r="A883" s="17"/>
      <c r="B883" s="17"/>
      <c r="C883" s="17"/>
      <c r="D883" s="17"/>
      <c r="E883" s="29"/>
      <c r="F883" s="17"/>
      <c r="G883" s="17"/>
      <c r="H883" s="17"/>
      <c r="I883" s="30"/>
      <c r="J883" s="30"/>
      <c r="K883" s="20"/>
      <c r="L883" s="20"/>
      <c r="M883" s="17"/>
      <c r="N883" s="29"/>
      <c r="O883" s="29"/>
      <c r="P883" s="29"/>
    </row>
    <row r="884" spans="1:16" x14ac:dyDescent="0.2">
      <c r="A884" s="17"/>
      <c r="B884" s="17"/>
      <c r="C884" s="17"/>
      <c r="D884" s="17"/>
      <c r="E884" s="29"/>
      <c r="F884" s="17"/>
      <c r="G884" s="17"/>
      <c r="H884" s="17"/>
      <c r="I884" s="30"/>
      <c r="J884" s="30"/>
      <c r="K884" s="20"/>
      <c r="L884" s="20"/>
      <c r="M884" s="17"/>
      <c r="N884" s="29"/>
      <c r="O884" s="29"/>
      <c r="P884" s="29"/>
    </row>
    <row r="885" spans="1:16" x14ac:dyDescent="0.2">
      <c r="A885" s="17"/>
      <c r="B885" s="17"/>
      <c r="C885" s="17"/>
      <c r="D885" s="17"/>
      <c r="E885" s="29"/>
      <c r="F885" s="17"/>
      <c r="G885" s="17"/>
      <c r="H885" s="17"/>
      <c r="I885" s="30"/>
      <c r="J885" s="30"/>
      <c r="K885" s="20"/>
      <c r="L885" s="20"/>
      <c r="M885" s="17"/>
      <c r="N885" s="29"/>
      <c r="O885" s="29"/>
      <c r="P885" s="29"/>
    </row>
    <row r="886" spans="1:16" x14ac:dyDescent="0.2">
      <c r="A886" s="17"/>
      <c r="B886" s="17"/>
      <c r="C886" s="17"/>
      <c r="D886" s="17"/>
      <c r="E886" s="29"/>
      <c r="F886" s="17"/>
      <c r="G886" s="17"/>
      <c r="H886" s="17"/>
      <c r="I886" s="30"/>
      <c r="J886" s="30"/>
      <c r="K886" s="20"/>
      <c r="L886" s="20"/>
      <c r="M886" s="17"/>
      <c r="N886" s="29"/>
      <c r="O886" s="29"/>
      <c r="P886" s="29"/>
    </row>
    <row r="887" spans="1:16" x14ac:dyDescent="0.2">
      <c r="A887" s="17"/>
      <c r="B887" s="17"/>
      <c r="C887" s="17"/>
      <c r="D887" s="17"/>
      <c r="E887" s="29"/>
      <c r="F887" s="17"/>
      <c r="G887" s="17"/>
      <c r="H887" s="17"/>
      <c r="I887" s="30"/>
      <c r="J887" s="30"/>
      <c r="K887" s="20"/>
      <c r="L887" s="20"/>
      <c r="M887" s="17"/>
      <c r="N887" s="29"/>
      <c r="O887" s="29"/>
      <c r="P887" s="29"/>
    </row>
    <row r="888" spans="1:16" x14ac:dyDescent="0.2">
      <c r="A888" s="17"/>
      <c r="B888" s="17"/>
      <c r="C888" s="17"/>
      <c r="D888" s="17"/>
      <c r="E888" s="29"/>
      <c r="F888" s="17"/>
      <c r="G888" s="17"/>
      <c r="H888" s="17"/>
      <c r="I888" s="30"/>
      <c r="J888" s="30"/>
      <c r="K888" s="20"/>
      <c r="L888" s="20"/>
      <c r="M888" s="17"/>
      <c r="N888" s="29"/>
      <c r="O888" s="29"/>
      <c r="P888" s="29"/>
    </row>
    <row r="889" spans="1:16" x14ac:dyDescent="0.2">
      <c r="A889" s="17"/>
      <c r="B889" s="17"/>
      <c r="C889" s="17"/>
      <c r="D889" s="17"/>
      <c r="E889" s="29"/>
      <c r="F889" s="17"/>
      <c r="G889" s="17"/>
      <c r="H889" s="17"/>
      <c r="I889" s="30"/>
      <c r="J889" s="30"/>
      <c r="K889" s="20"/>
      <c r="L889" s="20"/>
      <c r="M889" s="17"/>
      <c r="N889" s="29"/>
      <c r="O889" s="29"/>
      <c r="P889" s="29"/>
    </row>
    <row r="890" spans="1:16" x14ac:dyDescent="0.2">
      <c r="A890" s="17"/>
      <c r="B890" s="17"/>
      <c r="C890" s="17"/>
      <c r="D890" s="17"/>
      <c r="E890" s="29"/>
      <c r="F890" s="17"/>
      <c r="G890" s="17"/>
      <c r="H890" s="17"/>
      <c r="I890" s="30"/>
      <c r="J890" s="30"/>
      <c r="K890" s="20"/>
      <c r="L890" s="20"/>
      <c r="M890" s="17"/>
      <c r="N890" s="29"/>
      <c r="O890" s="29"/>
      <c r="P890" s="29"/>
    </row>
    <row r="891" spans="1:16" x14ac:dyDescent="0.2">
      <c r="A891" s="17"/>
      <c r="B891" s="17"/>
      <c r="C891" s="17"/>
      <c r="D891" s="17"/>
      <c r="E891" s="29"/>
      <c r="F891" s="17"/>
      <c r="G891" s="17"/>
      <c r="H891" s="17"/>
      <c r="I891" s="30"/>
      <c r="J891" s="30"/>
      <c r="K891" s="20"/>
      <c r="L891" s="20"/>
      <c r="M891" s="17"/>
      <c r="N891" s="29"/>
      <c r="O891" s="29"/>
      <c r="P891" s="29"/>
    </row>
    <row r="892" spans="1:16" x14ac:dyDescent="0.2">
      <c r="A892" s="17"/>
      <c r="B892" s="17"/>
      <c r="C892" s="17"/>
      <c r="D892" s="17"/>
      <c r="E892" s="29"/>
      <c r="F892" s="17"/>
      <c r="G892" s="17"/>
      <c r="H892" s="17"/>
      <c r="I892" s="30"/>
      <c r="J892" s="30"/>
      <c r="K892" s="20"/>
      <c r="L892" s="20"/>
      <c r="M892" s="17"/>
      <c r="N892" s="29"/>
      <c r="O892" s="29"/>
      <c r="P892" s="29"/>
    </row>
    <row r="893" spans="1:16" x14ac:dyDescent="0.2">
      <c r="A893" s="17"/>
      <c r="B893" s="17"/>
      <c r="C893" s="17"/>
      <c r="D893" s="17"/>
      <c r="E893" s="29"/>
      <c r="F893" s="17"/>
      <c r="G893" s="17"/>
      <c r="H893" s="17"/>
      <c r="I893" s="30"/>
      <c r="J893" s="30"/>
      <c r="K893" s="20"/>
      <c r="L893" s="20"/>
      <c r="M893" s="17"/>
      <c r="N893" s="29"/>
      <c r="O893" s="29"/>
      <c r="P893" s="29"/>
    </row>
    <row r="894" spans="1:16" x14ac:dyDescent="0.2">
      <c r="A894" s="17"/>
      <c r="B894" s="17"/>
      <c r="C894" s="17"/>
      <c r="D894" s="17"/>
      <c r="E894" s="29"/>
      <c r="F894" s="17"/>
      <c r="G894" s="17"/>
      <c r="H894" s="17"/>
      <c r="I894" s="30"/>
      <c r="J894" s="30"/>
      <c r="K894" s="20"/>
      <c r="L894" s="20"/>
      <c r="M894" s="17"/>
      <c r="N894" s="29"/>
      <c r="O894" s="29"/>
      <c r="P894" s="29"/>
    </row>
    <row r="895" spans="1:16" x14ac:dyDescent="0.2">
      <c r="A895" s="17"/>
      <c r="B895" s="17"/>
      <c r="C895" s="17"/>
      <c r="D895" s="17"/>
      <c r="E895" s="29"/>
      <c r="F895" s="17"/>
      <c r="G895" s="17"/>
      <c r="H895" s="17"/>
      <c r="I895" s="30"/>
      <c r="J895" s="30"/>
      <c r="K895" s="20"/>
      <c r="L895" s="20"/>
      <c r="M895" s="17"/>
      <c r="N895" s="29"/>
      <c r="O895" s="29"/>
      <c r="P895" s="29"/>
    </row>
    <row r="896" spans="1:16" x14ac:dyDescent="0.2">
      <c r="A896" s="17"/>
      <c r="B896" s="17"/>
      <c r="C896" s="17"/>
      <c r="D896" s="17"/>
      <c r="E896" s="29"/>
      <c r="F896" s="17"/>
      <c r="G896" s="17"/>
      <c r="H896" s="17"/>
      <c r="I896" s="30"/>
      <c r="J896" s="30"/>
      <c r="K896" s="20"/>
      <c r="L896" s="20"/>
      <c r="M896" s="17"/>
      <c r="N896" s="29"/>
      <c r="O896" s="29"/>
      <c r="P896" s="29"/>
    </row>
    <row r="897" spans="1:16" x14ac:dyDescent="0.2">
      <c r="A897" s="17"/>
      <c r="B897" s="17"/>
      <c r="C897" s="17"/>
      <c r="D897" s="17"/>
      <c r="E897" s="29"/>
      <c r="F897" s="17"/>
      <c r="G897" s="17"/>
      <c r="H897" s="17"/>
      <c r="I897" s="30"/>
      <c r="J897" s="30"/>
      <c r="K897" s="20"/>
      <c r="L897" s="20"/>
      <c r="M897" s="17"/>
      <c r="N897" s="29"/>
      <c r="O897" s="29"/>
      <c r="P897" s="29"/>
    </row>
    <row r="898" spans="1:16" x14ac:dyDescent="0.2">
      <c r="A898" s="17"/>
      <c r="B898" s="17"/>
      <c r="C898" s="17"/>
      <c r="D898" s="17"/>
      <c r="E898" s="29"/>
      <c r="F898" s="17"/>
      <c r="G898" s="17"/>
      <c r="H898" s="17"/>
      <c r="I898" s="30"/>
      <c r="J898" s="30"/>
      <c r="K898" s="20"/>
      <c r="L898" s="20"/>
      <c r="M898" s="17"/>
      <c r="N898" s="29"/>
      <c r="O898" s="29"/>
      <c r="P898" s="29"/>
    </row>
    <row r="899" spans="1:16" x14ac:dyDescent="0.2">
      <c r="A899" s="17"/>
      <c r="B899" s="17"/>
      <c r="C899" s="17"/>
      <c r="D899" s="17"/>
      <c r="E899" s="29"/>
      <c r="F899" s="17"/>
      <c r="G899" s="17"/>
      <c r="H899" s="17"/>
      <c r="I899" s="30"/>
      <c r="J899" s="30"/>
      <c r="K899" s="20"/>
      <c r="L899" s="20"/>
      <c r="M899" s="17"/>
      <c r="N899" s="29"/>
      <c r="O899" s="29"/>
      <c r="P899" s="29"/>
    </row>
    <row r="900" spans="1:16" x14ac:dyDescent="0.2">
      <c r="A900" s="17"/>
      <c r="B900" s="17"/>
      <c r="C900" s="17"/>
      <c r="D900" s="17"/>
      <c r="E900" s="29"/>
      <c r="F900" s="17"/>
      <c r="G900" s="17"/>
      <c r="H900" s="17"/>
      <c r="I900" s="30"/>
      <c r="J900" s="30"/>
      <c r="K900" s="20"/>
      <c r="L900" s="20"/>
      <c r="M900" s="17"/>
      <c r="N900" s="29"/>
      <c r="O900" s="29"/>
      <c r="P900" s="29"/>
    </row>
    <row r="901" spans="1:16" x14ac:dyDescent="0.2">
      <c r="A901" s="17"/>
      <c r="B901" s="17"/>
      <c r="C901" s="17"/>
      <c r="D901" s="17"/>
      <c r="E901" s="29"/>
      <c r="F901" s="17"/>
      <c r="G901" s="17"/>
      <c r="H901" s="17"/>
      <c r="I901" s="30"/>
      <c r="J901" s="30"/>
      <c r="K901" s="20"/>
      <c r="L901" s="20"/>
      <c r="M901" s="17"/>
      <c r="N901" s="29"/>
      <c r="O901" s="29"/>
      <c r="P901" s="29"/>
    </row>
    <row r="902" spans="1:16" x14ac:dyDescent="0.2">
      <c r="A902" s="17"/>
      <c r="B902" s="17"/>
      <c r="C902" s="17"/>
      <c r="D902" s="17"/>
      <c r="E902" s="29"/>
      <c r="F902" s="17"/>
      <c r="G902" s="17"/>
      <c r="H902" s="17"/>
      <c r="I902" s="30"/>
      <c r="J902" s="30"/>
      <c r="K902" s="20"/>
      <c r="L902" s="20"/>
      <c r="M902" s="17"/>
      <c r="N902" s="29"/>
      <c r="O902" s="29"/>
      <c r="P902" s="29"/>
    </row>
    <row r="903" spans="1:16" x14ac:dyDescent="0.2">
      <c r="A903" s="17"/>
      <c r="B903" s="17"/>
      <c r="C903" s="17"/>
      <c r="D903" s="17"/>
      <c r="E903" s="29"/>
      <c r="F903" s="17"/>
      <c r="G903" s="17"/>
      <c r="H903" s="17"/>
      <c r="I903" s="30"/>
      <c r="J903" s="30"/>
      <c r="K903" s="20"/>
      <c r="L903" s="20"/>
      <c r="M903" s="17"/>
      <c r="N903" s="29"/>
      <c r="O903" s="29"/>
      <c r="P903" s="29"/>
    </row>
    <row r="904" spans="1:16" x14ac:dyDescent="0.2">
      <c r="A904" s="17"/>
      <c r="B904" s="17"/>
      <c r="C904" s="17"/>
      <c r="D904" s="17"/>
      <c r="E904" s="29"/>
      <c r="F904" s="17"/>
      <c r="G904" s="17"/>
      <c r="H904" s="17"/>
      <c r="I904" s="30"/>
      <c r="J904" s="30"/>
      <c r="K904" s="20"/>
      <c r="L904" s="20"/>
      <c r="M904" s="17"/>
      <c r="N904" s="29"/>
      <c r="O904" s="29"/>
      <c r="P904" s="29"/>
    </row>
    <row r="905" spans="1:16" x14ac:dyDescent="0.2">
      <c r="A905" s="17"/>
      <c r="B905" s="17"/>
      <c r="C905" s="17"/>
      <c r="D905" s="17"/>
      <c r="E905" s="29"/>
      <c r="F905" s="17"/>
      <c r="G905" s="17"/>
      <c r="H905" s="17"/>
      <c r="I905" s="30"/>
      <c r="J905" s="30"/>
      <c r="K905" s="20"/>
      <c r="L905" s="20"/>
      <c r="M905" s="17"/>
      <c r="N905" s="29"/>
      <c r="O905" s="29"/>
      <c r="P905" s="29"/>
    </row>
    <row r="906" spans="1:16" x14ac:dyDescent="0.2">
      <c r="A906" s="17"/>
      <c r="B906" s="17"/>
      <c r="C906" s="17"/>
      <c r="D906" s="17"/>
      <c r="E906" s="29"/>
      <c r="F906" s="17"/>
      <c r="G906" s="17"/>
      <c r="H906" s="17"/>
      <c r="I906" s="30"/>
      <c r="J906" s="30"/>
      <c r="K906" s="20"/>
      <c r="L906" s="20"/>
      <c r="M906" s="17"/>
      <c r="N906" s="29"/>
      <c r="O906" s="29"/>
      <c r="P906" s="29"/>
    </row>
    <row r="907" spans="1:16" x14ac:dyDescent="0.2">
      <c r="A907" s="17"/>
      <c r="B907" s="17"/>
      <c r="C907" s="17"/>
      <c r="D907" s="17"/>
      <c r="E907" s="29"/>
      <c r="F907" s="17"/>
      <c r="G907" s="17"/>
      <c r="H907" s="17"/>
      <c r="I907" s="30"/>
      <c r="J907" s="30"/>
      <c r="K907" s="20"/>
      <c r="L907" s="20"/>
      <c r="M907" s="17"/>
      <c r="N907" s="29"/>
      <c r="O907" s="29"/>
      <c r="P907" s="29"/>
    </row>
    <row r="908" spans="1:16" x14ac:dyDescent="0.2">
      <c r="A908" s="17"/>
      <c r="B908" s="17"/>
      <c r="C908" s="17"/>
      <c r="D908" s="17"/>
      <c r="E908" s="29"/>
      <c r="F908" s="17"/>
      <c r="G908" s="17"/>
      <c r="H908" s="17"/>
      <c r="I908" s="30"/>
      <c r="J908" s="30"/>
      <c r="K908" s="20"/>
      <c r="L908" s="20"/>
      <c r="M908" s="17"/>
      <c r="N908" s="29"/>
      <c r="O908" s="29"/>
      <c r="P908" s="29"/>
    </row>
    <row r="909" spans="1:16" x14ac:dyDescent="0.2">
      <c r="A909" s="17"/>
      <c r="B909" s="17"/>
      <c r="C909" s="17"/>
      <c r="D909" s="17"/>
      <c r="E909" s="29"/>
      <c r="F909" s="17"/>
      <c r="G909" s="17"/>
      <c r="H909" s="17"/>
      <c r="I909" s="30"/>
      <c r="J909" s="30"/>
      <c r="K909" s="20"/>
      <c r="L909" s="20"/>
      <c r="M909" s="17"/>
      <c r="N909" s="29"/>
      <c r="O909" s="29"/>
      <c r="P909" s="29"/>
    </row>
    <row r="910" spans="1:16" x14ac:dyDescent="0.2">
      <c r="A910" s="17"/>
      <c r="B910" s="17"/>
      <c r="C910" s="17"/>
      <c r="D910" s="17"/>
      <c r="E910" s="29"/>
      <c r="F910" s="17"/>
      <c r="G910" s="17"/>
      <c r="H910" s="17"/>
      <c r="I910" s="30"/>
      <c r="J910" s="30"/>
      <c r="K910" s="20"/>
      <c r="L910" s="20"/>
      <c r="M910" s="17"/>
      <c r="N910" s="29"/>
      <c r="O910" s="29"/>
      <c r="P910" s="29"/>
    </row>
    <row r="911" spans="1:16" x14ac:dyDescent="0.2">
      <c r="A911" s="17"/>
      <c r="B911" s="17"/>
      <c r="C911" s="17"/>
      <c r="D911" s="17"/>
      <c r="E911" s="29"/>
      <c r="F911" s="17"/>
      <c r="G911" s="17"/>
      <c r="H911" s="17"/>
      <c r="I911" s="30"/>
      <c r="J911" s="30"/>
      <c r="K911" s="20"/>
      <c r="L911" s="20"/>
      <c r="M911" s="17"/>
      <c r="N911" s="29"/>
      <c r="O911" s="29"/>
      <c r="P911" s="29"/>
    </row>
    <row r="912" spans="1:16" x14ac:dyDescent="0.2">
      <c r="A912" s="17"/>
      <c r="B912" s="17"/>
      <c r="C912" s="17"/>
      <c r="D912" s="17"/>
      <c r="E912" s="29"/>
      <c r="F912" s="17"/>
      <c r="G912" s="17"/>
      <c r="H912" s="17"/>
      <c r="I912" s="30"/>
      <c r="J912" s="30"/>
      <c r="K912" s="20"/>
      <c r="L912" s="20"/>
      <c r="M912" s="17"/>
      <c r="N912" s="29"/>
      <c r="O912" s="29"/>
      <c r="P912" s="29"/>
    </row>
    <row r="913" spans="1:16" x14ac:dyDescent="0.2">
      <c r="A913" s="17"/>
      <c r="B913" s="17"/>
      <c r="C913" s="17"/>
      <c r="D913" s="17"/>
      <c r="E913" s="29"/>
      <c r="F913" s="17"/>
      <c r="G913" s="17"/>
      <c r="H913" s="17"/>
      <c r="I913" s="30"/>
      <c r="J913" s="30"/>
      <c r="K913" s="20"/>
      <c r="L913" s="20"/>
      <c r="M913" s="17"/>
      <c r="N913" s="29"/>
      <c r="O913" s="29"/>
      <c r="P913" s="29"/>
    </row>
    <row r="914" spans="1:16" x14ac:dyDescent="0.2">
      <c r="A914" s="17"/>
      <c r="B914" s="17"/>
      <c r="C914" s="17"/>
      <c r="D914" s="17"/>
      <c r="E914" s="29"/>
      <c r="F914" s="17"/>
      <c r="G914" s="17"/>
      <c r="H914" s="17"/>
      <c r="I914" s="30"/>
      <c r="J914" s="30"/>
      <c r="K914" s="20"/>
      <c r="L914" s="20"/>
      <c r="M914" s="17"/>
      <c r="N914" s="29"/>
      <c r="O914" s="29"/>
      <c r="P914" s="29"/>
    </row>
    <row r="915" spans="1:16" x14ac:dyDescent="0.2">
      <c r="A915" s="17"/>
      <c r="B915" s="17"/>
      <c r="C915" s="17"/>
      <c r="D915" s="17"/>
      <c r="E915" s="29"/>
      <c r="F915" s="17"/>
      <c r="G915" s="17"/>
      <c r="H915" s="17"/>
      <c r="I915" s="30"/>
      <c r="J915" s="30"/>
      <c r="K915" s="20"/>
      <c r="L915" s="20"/>
      <c r="M915" s="17"/>
      <c r="N915" s="29"/>
      <c r="O915" s="29"/>
      <c r="P915" s="29"/>
    </row>
    <row r="916" spans="1:16" x14ac:dyDescent="0.2">
      <c r="A916" s="17"/>
      <c r="B916" s="17"/>
      <c r="C916" s="17"/>
      <c r="D916" s="17"/>
      <c r="E916" s="29"/>
      <c r="F916" s="17"/>
      <c r="G916" s="17"/>
      <c r="H916" s="17"/>
      <c r="I916" s="30"/>
      <c r="J916" s="30"/>
      <c r="K916" s="20"/>
      <c r="L916" s="20"/>
      <c r="M916" s="17"/>
      <c r="N916" s="29"/>
      <c r="O916" s="29"/>
      <c r="P916" s="29"/>
    </row>
    <row r="917" spans="1:16" x14ac:dyDescent="0.2">
      <c r="A917" s="17"/>
      <c r="B917" s="17"/>
      <c r="C917" s="17"/>
      <c r="D917" s="17"/>
      <c r="E917" s="29"/>
      <c r="F917" s="17"/>
      <c r="G917" s="17"/>
      <c r="H917" s="17"/>
      <c r="I917" s="30"/>
      <c r="J917" s="30"/>
      <c r="K917" s="20"/>
      <c r="L917" s="20"/>
      <c r="M917" s="17"/>
      <c r="N917" s="29"/>
      <c r="O917" s="29"/>
      <c r="P917" s="29"/>
    </row>
    <row r="918" spans="1:16" x14ac:dyDescent="0.2">
      <c r="A918" s="17"/>
      <c r="B918" s="17"/>
      <c r="C918" s="17"/>
      <c r="D918" s="17"/>
      <c r="E918" s="29"/>
      <c r="F918" s="17"/>
      <c r="G918" s="17"/>
      <c r="H918" s="17"/>
      <c r="I918" s="30"/>
      <c r="J918" s="30"/>
      <c r="K918" s="20"/>
      <c r="L918" s="20"/>
      <c r="M918" s="17"/>
      <c r="N918" s="29"/>
      <c r="O918" s="29"/>
      <c r="P918" s="29"/>
    </row>
    <row r="919" spans="1:16" x14ac:dyDescent="0.2">
      <c r="A919" s="17"/>
      <c r="B919" s="17"/>
      <c r="C919" s="17"/>
      <c r="D919" s="17"/>
      <c r="E919" s="29"/>
      <c r="F919" s="17"/>
      <c r="G919" s="17"/>
      <c r="H919" s="17"/>
      <c r="I919" s="30"/>
      <c r="J919" s="30"/>
      <c r="K919" s="20"/>
      <c r="L919" s="20"/>
      <c r="M919" s="17"/>
      <c r="N919" s="29"/>
      <c r="O919" s="29"/>
      <c r="P919" s="29"/>
    </row>
    <row r="920" spans="1:16" x14ac:dyDescent="0.2">
      <c r="A920" s="17"/>
      <c r="B920" s="17"/>
      <c r="C920" s="17"/>
      <c r="D920" s="17"/>
      <c r="E920" s="29"/>
      <c r="F920" s="17"/>
      <c r="G920" s="17"/>
      <c r="H920" s="17"/>
      <c r="I920" s="30"/>
      <c r="J920" s="30"/>
      <c r="K920" s="20"/>
      <c r="L920" s="20"/>
      <c r="M920" s="17"/>
      <c r="N920" s="29"/>
      <c r="O920" s="29"/>
      <c r="P920" s="29"/>
    </row>
    <row r="921" spans="1:16" x14ac:dyDescent="0.2">
      <c r="A921" s="17"/>
      <c r="B921" s="17"/>
      <c r="C921" s="17"/>
      <c r="D921" s="17"/>
      <c r="E921" s="29"/>
      <c r="F921" s="17"/>
      <c r="G921" s="17"/>
      <c r="H921" s="17"/>
      <c r="I921" s="30"/>
      <c r="J921" s="30"/>
      <c r="K921" s="20"/>
      <c r="L921" s="20"/>
      <c r="M921" s="17"/>
      <c r="N921" s="29"/>
      <c r="O921" s="29"/>
      <c r="P921" s="29"/>
    </row>
    <row r="922" spans="1:16" x14ac:dyDescent="0.2">
      <c r="A922" s="17"/>
      <c r="B922" s="17"/>
      <c r="C922" s="17"/>
      <c r="D922" s="17"/>
      <c r="E922" s="29"/>
      <c r="F922" s="17"/>
      <c r="G922" s="17"/>
      <c r="H922" s="17"/>
      <c r="I922" s="30"/>
      <c r="J922" s="30"/>
      <c r="K922" s="20"/>
      <c r="L922" s="20"/>
      <c r="M922" s="17"/>
      <c r="N922" s="29"/>
      <c r="O922" s="29"/>
      <c r="P922" s="29"/>
    </row>
    <row r="923" spans="1:16" x14ac:dyDescent="0.2">
      <c r="A923" s="17"/>
      <c r="B923" s="17"/>
      <c r="C923" s="17"/>
      <c r="D923" s="17"/>
      <c r="E923" s="29"/>
      <c r="F923" s="17"/>
      <c r="G923" s="17"/>
      <c r="H923" s="17"/>
      <c r="I923" s="30"/>
      <c r="J923" s="30"/>
      <c r="K923" s="20"/>
      <c r="L923" s="20"/>
      <c r="M923" s="17"/>
      <c r="N923" s="29"/>
      <c r="O923" s="29"/>
      <c r="P923" s="29"/>
    </row>
    <row r="924" spans="1:16" x14ac:dyDescent="0.2">
      <c r="A924" s="17"/>
      <c r="B924" s="17"/>
      <c r="C924" s="17"/>
      <c r="D924" s="17"/>
      <c r="E924" s="29"/>
      <c r="F924" s="17"/>
      <c r="G924" s="17"/>
      <c r="H924" s="17"/>
      <c r="I924" s="30"/>
      <c r="J924" s="30"/>
      <c r="K924" s="20"/>
      <c r="L924" s="20"/>
      <c r="M924" s="17"/>
      <c r="N924" s="29"/>
      <c r="O924" s="29"/>
      <c r="P924" s="29"/>
    </row>
    <row r="925" spans="1:16" x14ac:dyDescent="0.2">
      <c r="A925" s="17"/>
      <c r="B925" s="17"/>
      <c r="C925" s="17"/>
      <c r="D925" s="17"/>
      <c r="E925" s="29"/>
      <c r="F925" s="17"/>
      <c r="G925" s="17"/>
      <c r="H925" s="17"/>
      <c r="I925" s="30"/>
      <c r="J925" s="30"/>
      <c r="K925" s="20"/>
      <c r="L925" s="20"/>
      <c r="M925" s="17"/>
      <c r="N925" s="29"/>
      <c r="O925" s="29"/>
      <c r="P925" s="29"/>
    </row>
    <row r="926" spans="1:16" x14ac:dyDescent="0.2">
      <c r="A926" s="17"/>
      <c r="B926" s="17"/>
      <c r="C926" s="17"/>
      <c r="D926" s="17"/>
      <c r="E926" s="29"/>
      <c r="F926" s="17"/>
      <c r="G926" s="17"/>
      <c r="H926" s="17"/>
      <c r="I926" s="30"/>
      <c r="J926" s="30"/>
      <c r="K926" s="20"/>
      <c r="L926" s="20"/>
      <c r="M926" s="17"/>
      <c r="N926" s="29"/>
      <c r="O926" s="29"/>
      <c r="P926" s="29"/>
    </row>
    <row r="927" spans="1:16" x14ac:dyDescent="0.2">
      <c r="A927" s="17"/>
      <c r="B927" s="17"/>
      <c r="C927" s="17"/>
      <c r="D927" s="17"/>
      <c r="E927" s="29"/>
      <c r="F927" s="17"/>
      <c r="G927" s="17"/>
      <c r="H927" s="17"/>
      <c r="I927" s="30"/>
      <c r="J927" s="30"/>
      <c r="K927" s="20"/>
      <c r="L927" s="20"/>
      <c r="M927" s="17"/>
      <c r="N927" s="29"/>
      <c r="O927" s="29"/>
      <c r="P927" s="29"/>
    </row>
    <row r="928" spans="1:16" x14ac:dyDescent="0.2">
      <c r="A928" s="17"/>
      <c r="B928" s="17"/>
      <c r="C928" s="17"/>
      <c r="D928" s="17"/>
      <c r="E928" s="29"/>
      <c r="F928" s="17"/>
      <c r="G928" s="17"/>
      <c r="H928" s="17"/>
      <c r="I928" s="30"/>
      <c r="J928" s="30"/>
      <c r="K928" s="20"/>
      <c r="L928" s="20"/>
      <c r="M928" s="17"/>
      <c r="N928" s="29"/>
      <c r="O928" s="29"/>
      <c r="P928" s="29"/>
    </row>
    <row r="929" spans="1:16" x14ac:dyDescent="0.2">
      <c r="A929" s="17"/>
      <c r="B929" s="17"/>
      <c r="C929" s="17"/>
      <c r="D929" s="17"/>
      <c r="E929" s="29"/>
      <c r="F929" s="17"/>
      <c r="G929" s="17"/>
      <c r="H929" s="17"/>
      <c r="I929" s="30"/>
      <c r="J929" s="30"/>
      <c r="K929" s="20"/>
      <c r="L929" s="20"/>
      <c r="M929" s="17"/>
      <c r="N929" s="29"/>
      <c r="O929" s="29"/>
      <c r="P929" s="29"/>
    </row>
    <row r="930" spans="1:16" x14ac:dyDescent="0.2">
      <c r="A930" s="17"/>
      <c r="B930" s="17"/>
      <c r="C930" s="17"/>
      <c r="D930" s="17"/>
      <c r="E930" s="29"/>
      <c r="F930" s="17"/>
      <c r="G930" s="17"/>
      <c r="H930" s="17"/>
      <c r="I930" s="30"/>
      <c r="J930" s="30"/>
      <c r="K930" s="20"/>
      <c r="L930" s="20"/>
      <c r="M930" s="17"/>
      <c r="N930" s="29"/>
      <c r="O930" s="29"/>
      <c r="P930" s="29"/>
    </row>
    <row r="931" spans="1:16" x14ac:dyDescent="0.2">
      <c r="A931" s="17"/>
      <c r="B931" s="17"/>
      <c r="C931" s="17"/>
      <c r="D931" s="17"/>
      <c r="E931" s="29"/>
      <c r="F931" s="17"/>
      <c r="G931" s="17"/>
      <c r="H931" s="17"/>
      <c r="I931" s="30"/>
      <c r="J931" s="30"/>
      <c r="K931" s="20"/>
      <c r="L931" s="20"/>
      <c r="M931" s="17"/>
      <c r="N931" s="29"/>
      <c r="O931" s="29"/>
      <c r="P931" s="29"/>
    </row>
    <row r="932" spans="1:16" x14ac:dyDescent="0.2">
      <c r="A932" s="17"/>
      <c r="B932" s="17"/>
      <c r="C932" s="17"/>
      <c r="D932" s="17"/>
      <c r="E932" s="29"/>
      <c r="F932" s="17"/>
      <c r="G932" s="17"/>
      <c r="H932" s="17"/>
      <c r="I932" s="30"/>
      <c r="J932" s="30"/>
      <c r="K932" s="20"/>
      <c r="L932" s="20"/>
      <c r="M932" s="17"/>
      <c r="N932" s="29"/>
      <c r="O932" s="29"/>
      <c r="P932" s="29"/>
    </row>
    <row r="933" spans="1:16" x14ac:dyDescent="0.2">
      <c r="A933" s="17"/>
      <c r="B933" s="17"/>
      <c r="C933" s="17"/>
      <c r="D933" s="17"/>
      <c r="E933" s="29"/>
      <c r="F933" s="17"/>
      <c r="G933" s="17"/>
      <c r="H933" s="17"/>
      <c r="I933" s="30"/>
      <c r="J933" s="30"/>
      <c r="K933" s="20"/>
      <c r="L933" s="20"/>
      <c r="M933" s="17"/>
      <c r="N933" s="29"/>
      <c r="O933" s="29"/>
      <c r="P933" s="29"/>
    </row>
    <row r="934" spans="1:16" x14ac:dyDescent="0.2">
      <c r="A934" s="17"/>
      <c r="B934" s="17"/>
      <c r="C934" s="17"/>
      <c r="D934" s="17"/>
      <c r="E934" s="29"/>
      <c r="F934" s="17"/>
      <c r="G934" s="17"/>
      <c r="H934" s="17"/>
      <c r="I934" s="30"/>
      <c r="J934" s="30"/>
      <c r="K934" s="20"/>
      <c r="L934" s="20"/>
      <c r="M934" s="17"/>
      <c r="N934" s="29"/>
      <c r="O934" s="29"/>
      <c r="P934" s="29"/>
    </row>
    <row r="935" spans="1:16" x14ac:dyDescent="0.2">
      <c r="A935" s="17"/>
      <c r="B935" s="17"/>
      <c r="C935" s="17"/>
      <c r="D935" s="17"/>
      <c r="E935" s="29"/>
      <c r="F935" s="17"/>
      <c r="G935" s="17"/>
      <c r="H935" s="17"/>
      <c r="I935" s="30"/>
      <c r="J935" s="30"/>
      <c r="K935" s="20"/>
      <c r="L935" s="20"/>
      <c r="M935" s="17"/>
      <c r="N935" s="29"/>
      <c r="O935" s="29"/>
      <c r="P935" s="29"/>
    </row>
    <row r="936" spans="1:16" x14ac:dyDescent="0.2">
      <c r="A936" s="17"/>
      <c r="B936" s="17"/>
      <c r="C936" s="17"/>
      <c r="D936" s="17"/>
      <c r="E936" s="29"/>
      <c r="F936" s="17"/>
      <c r="G936" s="17"/>
      <c r="H936" s="17"/>
      <c r="I936" s="30"/>
      <c r="J936" s="30"/>
      <c r="K936" s="20"/>
      <c r="L936" s="20"/>
      <c r="M936" s="17"/>
      <c r="N936" s="29"/>
      <c r="O936" s="29"/>
      <c r="P936" s="29"/>
    </row>
    <row r="937" spans="1:16" x14ac:dyDescent="0.2">
      <c r="A937" s="17"/>
      <c r="B937" s="17"/>
      <c r="C937" s="17"/>
      <c r="D937" s="17"/>
      <c r="E937" s="29"/>
      <c r="F937" s="17"/>
      <c r="G937" s="17"/>
      <c r="H937" s="17"/>
      <c r="I937" s="30"/>
      <c r="J937" s="30"/>
      <c r="K937" s="20"/>
      <c r="L937" s="20"/>
      <c r="M937" s="17"/>
      <c r="N937" s="29"/>
      <c r="O937" s="29"/>
      <c r="P937" s="29"/>
    </row>
    <row r="938" spans="1:16" x14ac:dyDescent="0.2">
      <c r="A938" s="17"/>
      <c r="B938" s="17"/>
      <c r="C938" s="17"/>
      <c r="D938" s="17"/>
      <c r="E938" s="29"/>
      <c r="F938" s="17"/>
      <c r="G938" s="17"/>
      <c r="H938" s="17"/>
      <c r="I938" s="30"/>
      <c r="J938" s="30"/>
      <c r="K938" s="20"/>
      <c r="L938" s="20"/>
      <c r="M938" s="17"/>
      <c r="N938" s="29"/>
      <c r="O938" s="29"/>
      <c r="P938" s="29"/>
    </row>
    <row r="939" spans="1:16" x14ac:dyDescent="0.2">
      <c r="A939" s="17"/>
      <c r="B939" s="17"/>
      <c r="C939" s="17"/>
      <c r="D939" s="17"/>
      <c r="E939" s="29"/>
      <c r="F939" s="17"/>
      <c r="G939" s="17"/>
      <c r="H939" s="17"/>
      <c r="I939" s="30"/>
      <c r="J939" s="30"/>
      <c r="K939" s="20"/>
      <c r="L939" s="20"/>
      <c r="M939" s="17"/>
      <c r="N939" s="29"/>
      <c r="O939" s="29"/>
      <c r="P939" s="29"/>
    </row>
    <row r="940" spans="1:16" x14ac:dyDescent="0.2">
      <c r="A940" s="17"/>
      <c r="B940" s="17"/>
      <c r="C940" s="17"/>
      <c r="D940" s="17"/>
      <c r="E940" s="29"/>
      <c r="F940" s="17"/>
      <c r="G940" s="17"/>
      <c r="H940" s="17"/>
      <c r="I940" s="30"/>
      <c r="J940" s="30"/>
      <c r="K940" s="20"/>
      <c r="L940" s="20"/>
      <c r="M940" s="17"/>
      <c r="N940" s="29"/>
      <c r="O940" s="29"/>
      <c r="P940" s="29"/>
    </row>
    <row r="941" spans="1:16" x14ac:dyDescent="0.2">
      <c r="A941" s="17"/>
      <c r="B941" s="17"/>
      <c r="C941" s="17"/>
      <c r="D941" s="17"/>
      <c r="E941" s="29"/>
      <c r="F941" s="17"/>
      <c r="G941" s="17"/>
      <c r="H941" s="17"/>
      <c r="I941" s="30"/>
      <c r="J941" s="30"/>
      <c r="K941" s="20"/>
      <c r="L941" s="20"/>
      <c r="M941" s="17"/>
      <c r="N941" s="29"/>
      <c r="O941" s="29"/>
      <c r="P941" s="29"/>
    </row>
    <row r="942" spans="1:16" x14ac:dyDescent="0.2">
      <c r="A942" s="17"/>
      <c r="B942" s="17"/>
      <c r="C942" s="17"/>
      <c r="D942" s="17"/>
      <c r="E942" s="29"/>
      <c r="F942" s="17"/>
      <c r="G942" s="17"/>
      <c r="H942" s="17"/>
      <c r="I942" s="30"/>
      <c r="J942" s="30"/>
      <c r="K942" s="20"/>
      <c r="L942" s="20"/>
      <c r="M942" s="17"/>
      <c r="N942" s="29"/>
      <c r="O942" s="29"/>
      <c r="P942" s="29"/>
    </row>
    <row r="943" spans="1:16" x14ac:dyDescent="0.2">
      <c r="A943" s="17"/>
      <c r="B943" s="17"/>
      <c r="C943" s="17"/>
      <c r="D943" s="17"/>
      <c r="E943" s="29"/>
      <c r="F943" s="17"/>
      <c r="G943" s="17"/>
      <c r="H943" s="17"/>
      <c r="I943" s="30"/>
      <c r="J943" s="30"/>
      <c r="K943" s="20"/>
      <c r="L943" s="20"/>
      <c r="M943" s="17"/>
      <c r="N943" s="29"/>
      <c r="O943" s="29"/>
      <c r="P943" s="29"/>
    </row>
    <row r="944" spans="1:16" x14ac:dyDescent="0.2">
      <c r="A944" s="17"/>
      <c r="B944" s="17"/>
      <c r="C944" s="17"/>
      <c r="D944" s="17"/>
      <c r="E944" s="29"/>
      <c r="F944" s="17"/>
      <c r="G944" s="17"/>
      <c r="H944" s="17"/>
      <c r="I944" s="30"/>
      <c r="J944" s="30"/>
      <c r="K944" s="20"/>
      <c r="L944" s="20"/>
      <c r="M944" s="17"/>
      <c r="N944" s="29"/>
      <c r="O944" s="29"/>
      <c r="P944" s="29"/>
    </row>
    <row r="945" spans="1:16" x14ac:dyDescent="0.2">
      <c r="A945" s="17"/>
      <c r="B945" s="17"/>
      <c r="C945" s="17"/>
      <c r="D945" s="17"/>
      <c r="E945" s="29"/>
      <c r="F945" s="17"/>
      <c r="G945" s="17"/>
      <c r="H945" s="17"/>
      <c r="I945" s="30"/>
      <c r="J945" s="30"/>
      <c r="K945" s="20"/>
      <c r="L945" s="20"/>
      <c r="M945" s="17"/>
      <c r="N945" s="29"/>
      <c r="O945" s="29"/>
      <c r="P945" s="29"/>
    </row>
    <row r="946" spans="1:16" x14ac:dyDescent="0.2">
      <c r="A946" s="17"/>
      <c r="B946" s="17"/>
      <c r="C946" s="17"/>
      <c r="D946" s="17"/>
      <c r="E946" s="29"/>
      <c r="F946" s="17"/>
      <c r="G946" s="17"/>
      <c r="H946" s="17"/>
      <c r="I946" s="30"/>
      <c r="J946" s="30"/>
      <c r="K946" s="20"/>
      <c r="L946" s="20"/>
      <c r="M946" s="17"/>
      <c r="N946" s="29"/>
      <c r="O946" s="29"/>
      <c r="P946" s="29"/>
    </row>
    <row r="947" spans="1:16" x14ac:dyDescent="0.2">
      <c r="A947" s="17"/>
      <c r="B947" s="17"/>
      <c r="C947" s="17"/>
      <c r="D947" s="17"/>
      <c r="E947" s="29"/>
      <c r="F947" s="17"/>
      <c r="G947" s="17"/>
      <c r="H947" s="17"/>
      <c r="I947" s="30"/>
      <c r="J947" s="30"/>
      <c r="K947" s="20"/>
      <c r="L947" s="20"/>
      <c r="M947" s="17"/>
      <c r="N947" s="29"/>
      <c r="O947" s="29"/>
      <c r="P947" s="29"/>
    </row>
    <row r="948" spans="1:16" x14ac:dyDescent="0.2">
      <c r="A948" s="17"/>
      <c r="B948" s="17"/>
      <c r="C948" s="17"/>
      <c r="D948" s="17"/>
      <c r="E948" s="29"/>
      <c r="F948" s="17"/>
      <c r="G948" s="17"/>
      <c r="H948" s="17"/>
      <c r="I948" s="30"/>
      <c r="J948" s="30"/>
      <c r="K948" s="20"/>
      <c r="L948" s="20"/>
      <c r="M948" s="17"/>
      <c r="N948" s="29"/>
      <c r="O948" s="29"/>
      <c r="P948" s="29"/>
    </row>
    <row r="949" spans="1:16" x14ac:dyDescent="0.2">
      <c r="A949" s="17"/>
      <c r="B949" s="17"/>
      <c r="C949" s="17"/>
      <c r="D949" s="17"/>
      <c r="E949" s="29"/>
      <c r="F949" s="17"/>
      <c r="G949" s="17"/>
      <c r="H949" s="17"/>
      <c r="I949" s="30"/>
      <c r="J949" s="30"/>
      <c r="K949" s="20"/>
      <c r="L949" s="20"/>
      <c r="M949" s="17"/>
      <c r="N949" s="29"/>
      <c r="O949" s="29"/>
      <c r="P949" s="29"/>
    </row>
    <row r="950" spans="1:16" x14ac:dyDescent="0.2">
      <c r="A950" s="17"/>
      <c r="B950" s="17"/>
      <c r="C950" s="17"/>
      <c r="D950" s="17"/>
      <c r="E950" s="29"/>
      <c r="F950" s="17"/>
      <c r="G950" s="17"/>
      <c r="H950" s="17"/>
      <c r="I950" s="30"/>
      <c r="J950" s="30"/>
      <c r="K950" s="20"/>
      <c r="L950" s="20"/>
      <c r="M950" s="17"/>
      <c r="N950" s="29"/>
      <c r="O950" s="29"/>
      <c r="P950" s="29"/>
    </row>
    <row r="951" spans="1:16" x14ac:dyDescent="0.2">
      <c r="A951" s="17"/>
      <c r="B951" s="17"/>
      <c r="C951" s="17"/>
      <c r="D951" s="17"/>
      <c r="E951" s="29"/>
      <c r="F951" s="17"/>
      <c r="G951" s="17"/>
      <c r="H951" s="17"/>
      <c r="I951" s="30"/>
      <c r="J951" s="30"/>
      <c r="K951" s="20"/>
      <c r="L951" s="20"/>
      <c r="M951" s="17"/>
      <c r="N951" s="29"/>
      <c r="O951" s="29"/>
      <c r="P951" s="29"/>
    </row>
    <row r="952" spans="1:16" x14ac:dyDescent="0.2">
      <c r="A952" s="17"/>
      <c r="B952" s="17"/>
      <c r="C952" s="17"/>
      <c r="D952" s="17"/>
      <c r="E952" s="29"/>
      <c r="F952" s="17"/>
      <c r="G952" s="17"/>
      <c r="H952" s="17"/>
      <c r="I952" s="30"/>
      <c r="J952" s="30"/>
      <c r="K952" s="20"/>
      <c r="L952" s="20"/>
      <c r="M952" s="17"/>
      <c r="N952" s="29"/>
      <c r="O952" s="29"/>
      <c r="P952" s="29"/>
    </row>
    <row r="953" spans="1:16" x14ac:dyDescent="0.2">
      <c r="A953" s="17"/>
      <c r="B953" s="17"/>
      <c r="C953" s="17"/>
      <c r="D953" s="17"/>
      <c r="E953" s="29"/>
      <c r="F953" s="17"/>
      <c r="G953" s="17"/>
      <c r="H953" s="17"/>
      <c r="I953" s="30"/>
      <c r="J953" s="30"/>
      <c r="K953" s="20"/>
      <c r="L953" s="20"/>
      <c r="M953" s="17"/>
      <c r="N953" s="29"/>
      <c r="O953" s="29"/>
      <c r="P953" s="29"/>
    </row>
    <row r="954" spans="1:16" x14ac:dyDescent="0.2">
      <c r="A954" s="17"/>
      <c r="B954" s="17"/>
      <c r="C954" s="17"/>
      <c r="D954" s="17"/>
      <c r="E954" s="29"/>
      <c r="F954" s="17"/>
      <c r="G954" s="17"/>
      <c r="H954" s="17"/>
      <c r="I954" s="30"/>
      <c r="J954" s="30"/>
      <c r="K954" s="20"/>
      <c r="L954" s="20"/>
      <c r="M954" s="17"/>
      <c r="N954" s="29"/>
      <c r="O954" s="29"/>
      <c r="P954" s="29"/>
    </row>
    <row r="955" spans="1:16" x14ac:dyDescent="0.2">
      <c r="A955" s="17"/>
      <c r="B955" s="17"/>
      <c r="C955" s="17"/>
      <c r="D955" s="17"/>
      <c r="E955" s="29"/>
      <c r="F955" s="17"/>
      <c r="G955" s="17"/>
      <c r="H955" s="17"/>
      <c r="I955" s="30"/>
      <c r="J955" s="30"/>
      <c r="K955" s="20"/>
      <c r="L955" s="20"/>
      <c r="M955" s="17"/>
      <c r="N955" s="29"/>
      <c r="O955" s="29"/>
      <c r="P955" s="29"/>
    </row>
    <row r="956" spans="1:16" x14ac:dyDescent="0.2">
      <c r="A956" s="17"/>
      <c r="B956" s="17"/>
      <c r="C956" s="17"/>
      <c r="D956" s="17"/>
      <c r="E956" s="29"/>
      <c r="F956" s="17"/>
      <c r="G956" s="17"/>
      <c r="H956" s="17"/>
      <c r="I956" s="30"/>
      <c r="J956" s="30"/>
      <c r="K956" s="20"/>
      <c r="L956" s="20"/>
      <c r="M956" s="17"/>
      <c r="N956" s="29"/>
      <c r="O956" s="29"/>
      <c r="P956" s="29"/>
    </row>
    <row r="957" spans="1:16" x14ac:dyDescent="0.2">
      <c r="A957" s="17"/>
      <c r="B957" s="17"/>
      <c r="C957" s="17"/>
      <c r="D957" s="17"/>
      <c r="E957" s="29"/>
      <c r="F957" s="17"/>
      <c r="G957" s="17"/>
      <c r="H957" s="17"/>
      <c r="I957" s="30"/>
      <c r="J957" s="30"/>
      <c r="K957" s="20"/>
      <c r="L957" s="20"/>
      <c r="M957" s="17"/>
      <c r="N957" s="29"/>
      <c r="O957" s="29"/>
      <c r="P957" s="29"/>
    </row>
    <row r="958" spans="1:16" x14ac:dyDescent="0.2">
      <c r="A958" s="17"/>
      <c r="B958" s="17"/>
      <c r="C958" s="17"/>
      <c r="D958" s="17"/>
      <c r="E958" s="29"/>
      <c r="F958" s="17"/>
      <c r="G958" s="17"/>
      <c r="H958" s="17"/>
      <c r="I958" s="30"/>
      <c r="J958" s="30"/>
      <c r="K958" s="20"/>
      <c r="L958" s="20"/>
      <c r="M958" s="17"/>
      <c r="N958" s="29"/>
      <c r="O958" s="29"/>
      <c r="P958" s="29"/>
    </row>
    <row r="959" spans="1:16" x14ac:dyDescent="0.2">
      <c r="A959" s="17"/>
      <c r="B959" s="17"/>
      <c r="C959" s="17"/>
      <c r="D959" s="17"/>
      <c r="E959" s="29"/>
      <c r="F959" s="17"/>
      <c r="G959" s="17"/>
      <c r="H959" s="17"/>
      <c r="I959" s="30"/>
      <c r="J959" s="30"/>
      <c r="K959" s="20"/>
      <c r="L959" s="20"/>
      <c r="M959" s="17"/>
      <c r="N959" s="29"/>
      <c r="O959" s="29"/>
      <c r="P959" s="29"/>
    </row>
    <row r="960" spans="1:16" x14ac:dyDescent="0.2">
      <c r="A960" s="17"/>
      <c r="B960" s="17"/>
      <c r="C960" s="17"/>
      <c r="D960" s="17"/>
      <c r="E960" s="29"/>
      <c r="F960" s="17"/>
      <c r="G960" s="17"/>
      <c r="H960" s="17"/>
      <c r="I960" s="30"/>
      <c r="J960" s="30"/>
      <c r="K960" s="20"/>
      <c r="L960" s="20"/>
      <c r="M960" s="17"/>
      <c r="N960" s="29"/>
      <c r="O960" s="29"/>
      <c r="P960" s="29"/>
    </row>
    <row r="961" spans="1:16" x14ac:dyDescent="0.2">
      <c r="A961" s="17"/>
      <c r="B961" s="17"/>
      <c r="C961" s="17"/>
      <c r="D961" s="17"/>
      <c r="E961" s="29"/>
      <c r="F961" s="17"/>
      <c r="G961" s="17"/>
      <c r="H961" s="17"/>
      <c r="I961" s="30"/>
      <c r="J961" s="30"/>
      <c r="K961" s="20"/>
      <c r="L961" s="20"/>
      <c r="M961" s="17"/>
      <c r="N961" s="29"/>
      <c r="O961" s="29"/>
      <c r="P961" s="29"/>
    </row>
    <row r="962" spans="1:16" x14ac:dyDescent="0.2">
      <c r="A962" s="17"/>
      <c r="B962" s="17"/>
      <c r="C962" s="17"/>
      <c r="D962" s="17"/>
      <c r="E962" s="29"/>
      <c r="F962" s="17"/>
      <c r="G962" s="17"/>
      <c r="H962" s="17"/>
      <c r="I962" s="30"/>
      <c r="J962" s="30"/>
      <c r="K962" s="20"/>
      <c r="L962" s="20"/>
      <c r="M962" s="17"/>
      <c r="N962" s="29"/>
      <c r="O962" s="29"/>
      <c r="P962" s="29"/>
    </row>
    <row r="963" spans="1:16" x14ac:dyDescent="0.2">
      <c r="A963" s="17"/>
      <c r="B963" s="17"/>
      <c r="C963" s="17"/>
      <c r="D963" s="17"/>
      <c r="E963" s="29"/>
      <c r="F963" s="17"/>
      <c r="G963" s="17"/>
      <c r="H963" s="17"/>
      <c r="I963" s="30"/>
      <c r="J963" s="30"/>
      <c r="K963" s="20"/>
      <c r="L963" s="20"/>
      <c r="M963" s="17"/>
      <c r="N963" s="29"/>
      <c r="O963" s="29"/>
      <c r="P963" s="29"/>
    </row>
    <row r="964" spans="1:16" x14ac:dyDescent="0.2">
      <c r="A964" s="17"/>
      <c r="B964" s="17"/>
      <c r="C964" s="17"/>
      <c r="D964" s="17"/>
      <c r="E964" s="29"/>
      <c r="F964" s="17"/>
      <c r="G964" s="17"/>
      <c r="H964" s="17"/>
      <c r="I964" s="30"/>
      <c r="J964" s="30"/>
      <c r="K964" s="20"/>
      <c r="L964" s="20"/>
      <c r="M964" s="17"/>
      <c r="N964" s="29"/>
      <c r="O964" s="29"/>
      <c r="P964" s="29"/>
    </row>
    <row r="965" spans="1:16" x14ac:dyDescent="0.2">
      <c r="A965" s="17"/>
      <c r="B965" s="17"/>
      <c r="C965" s="17"/>
      <c r="D965" s="17"/>
      <c r="E965" s="29"/>
      <c r="F965" s="17"/>
      <c r="G965" s="17"/>
      <c r="H965" s="17"/>
      <c r="I965" s="30"/>
      <c r="J965" s="30"/>
      <c r="K965" s="20"/>
      <c r="L965" s="20"/>
      <c r="M965" s="17"/>
      <c r="N965" s="29"/>
      <c r="O965" s="29"/>
      <c r="P965" s="29"/>
    </row>
    <row r="966" spans="1:16" x14ac:dyDescent="0.2">
      <c r="A966" s="17"/>
      <c r="B966" s="17"/>
      <c r="C966" s="17"/>
      <c r="D966" s="17"/>
      <c r="E966" s="29"/>
      <c r="F966" s="17"/>
      <c r="G966" s="17"/>
      <c r="H966" s="17"/>
      <c r="I966" s="30"/>
      <c r="J966" s="30"/>
      <c r="K966" s="20"/>
      <c r="L966" s="20"/>
      <c r="M966" s="17"/>
      <c r="N966" s="29"/>
      <c r="O966" s="29"/>
      <c r="P966" s="29"/>
    </row>
    <row r="967" spans="1:16" x14ac:dyDescent="0.2">
      <c r="A967" s="17"/>
      <c r="B967" s="17"/>
      <c r="C967" s="17"/>
      <c r="D967" s="17"/>
      <c r="E967" s="29"/>
      <c r="F967" s="17"/>
      <c r="G967" s="17"/>
      <c r="H967" s="17"/>
      <c r="I967" s="30"/>
      <c r="J967" s="30"/>
      <c r="K967" s="20"/>
      <c r="L967" s="20"/>
      <c r="M967" s="17"/>
      <c r="N967" s="29"/>
      <c r="O967" s="29"/>
      <c r="P967" s="29"/>
    </row>
    <row r="968" spans="1:16" x14ac:dyDescent="0.2">
      <c r="A968" s="17"/>
      <c r="B968" s="17"/>
      <c r="C968" s="17"/>
      <c r="D968" s="17"/>
      <c r="E968" s="29"/>
      <c r="F968" s="17"/>
      <c r="G968" s="17"/>
      <c r="H968" s="17"/>
      <c r="I968" s="30"/>
      <c r="J968" s="30"/>
      <c r="K968" s="20"/>
      <c r="L968" s="20"/>
      <c r="M968" s="17"/>
      <c r="N968" s="29"/>
      <c r="O968" s="29"/>
      <c r="P968" s="29"/>
    </row>
    <row r="969" spans="1:16" x14ac:dyDescent="0.2">
      <c r="A969" s="17"/>
      <c r="B969" s="17"/>
      <c r="C969" s="17"/>
      <c r="D969" s="17"/>
      <c r="E969" s="29"/>
      <c r="F969" s="17"/>
      <c r="G969" s="17"/>
      <c r="H969" s="17"/>
      <c r="I969" s="30"/>
      <c r="J969" s="30"/>
      <c r="K969" s="20"/>
      <c r="L969" s="20"/>
      <c r="M969" s="17"/>
      <c r="N969" s="29"/>
      <c r="O969" s="29"/>
      <c r="P969" s="29"/>
    </row>
    <row r="970" spans="1:16" x14ac:dyDescent="0.2">
      <c r="A970" s="17"/>
      <c r="B970" s="17"/>
      <c r="C970" s="17"/>
      <c r="D970" s="17"/>
      <c r="E970" s="29"/>
      <c r="F970" s="17"/>
      <c r="G970" s="17"/>
      <c r="H970" s="17"/>
      <c r="I970" s="30"/>
      <c r="J970" s="30"/>
      <c r="K970" s="20"/>
      <c r="L970" s="20"/>
      <c r="M970" s="17"/>
      <c r="N970" s="29"/>
      <c r="O970" s="29"/>
      <c r="P970" s="29"/>
    </row>
    <row r="971" spans="1:16" x14ac:dyDescent="0.2">
      <c r="A971" s="17"/>
      <c r="B971" s="17"/>
      <c r="C971" s="17"/>
      <c r="D971" s="17"/>
      <c r="E971" s="29"/>
      <c r="F971" s="17"/>
      <c r="G971" s="17"/>
      <c r="H971" s="17"/>
      <c r="I971" s="30"/>
      <c r="J971" s="30"/>
      <c r="K971" s="20"/>
      <c r="L971" s="20"/>
      <c r="M971" s="17"/>
      <c r="N971" s="29"/>
      <c r="O971" s="29"/>
      <c r="P971" s="29"/>
    </row>
    <row r="972" spans="1:16" x14ac:dyDescent="0.2">
      <c r="A972" s="17"/>
      <c r="B972" s="17"/>
      <c r="C972" s="17"/>
      <c r="D972" s="17"/>
      <c r="E972" s="29"/>
      <c r="F972" s="17"/>
      <c r="G972" s="17"/>
      <c r="H972" s="17"/>
      <c r="I972" s="30"/>
      <c r="J972" s="30"/>
      <c r="K972" s="20"/>
      <c r="L972" s="20"/>
      <c r="M972" s="17"/>
      <c r="N972" s="29"/>
      <c r="O972" s="29"/>
      <c r="P972" s="29"/>
    </row>
    <row r="973" spans="1:16" x14ac:dyDescent="0.2">
      <c r="A973" s="17"/>
      <c r="B973" s="17"/>
      <c r="C973" s="17"/>
      <c r="D973" s="17"/>
      <c r="E973" s="29"/>
      <c r="F973" s="17"/>
      <c r="G973" s="17"/>
      <c r="H973" s="17"/>
      <c r="I973" s="30"/>
      <c r="J973" s="30"/>
      <c r="K973" s="20"/>
      <c r="L973" s="20"/>
      <c r="M973" s="17"/>
      <c r="N973" s="29"/>
      <c r="O973" s="29"/>
      <c r="P973" s="29"/>
    </row>
    <row r="974" spans="1:16" x14ac:dyDescent="0.2">
      <c r="A974" s="17"/>
      <c r="B974" s="17"/>
      <c r="C974" s="17"/>
      <c r="D974" s="17"/>
      <c r="E974" s="29"/>
      <c r="F974" s="17"/>
      <c r="G974" s="17"/>
      <c r="H974" s="17"/>
      <c r="I974" s="30"/>
      <c r="J974" s="30"/>
      <c r="K974" s="20"/>
      <c r="L974" s="20"/>
      <c r="M974" s="17"/>
      <c r="N974" s="29"/>
      <c r="O974" s="29"/>
      <c r="P974" s="29"/>
    </row>
    <row r="975" spans="1:16" x14ac:dyDescent="0.2">
      <c r="A975" s="17"/>
      <c r="B975" s="17"/>
      <c r="C975" s="17"/>
      <c r="D975" s="17"/>
      <c r="E975" s="29"/>
      <c r="F975" s="17"/>
      <c r="G975" s="17"/>
      <c r="H975" s="17"/>
      <c r="I975" s="30"/>
      <c r="J975" s="30"/>
      <c r="K975" s="20"/>
      <c r="L975" s="20"/>
      <c r="M975" s="17"/>
      <c r="N975" s="29"/>
      <c r="O975" s="29"/>
      <c r="P975" s="29"/>
    </row>
    <row r="976" spans="1:16" x14ac:dyDescent="0.2">
      <c r="A976" s="17"/>
      <c r="B976" s="17"/>
      <c r="C976" s="17"/>
      <c r="D976" s="17"/>
      <c r="E976" s="29"/>
      <c r="F976" s="17"/>
      <c r="G976" s="17"/>
      <c r="H976" s="17"/>
      <c r="I976" s="30"/>
      <c r="J976" s="30"/>
      <c r="K976" s="20"/>
      <c r="L976" s="20"/>
      <c r="M976" s="17"/>
      <c r="N976" s="29"/>
      <c r="O976" s="29"/>
      <c r="P976" s="29"/>
    </row>
    <row r="977" spans="1:16" x14ac:dyDescent="0.2">
      <c r="A977" s="17"/>
      <c r="B977" s="17"/>
      <c r="C977" s="17"/>
      <c r="D977" s="17"/>
      <c r="E977" s="29"/>
      <c r="F977" s="17"/>
      <c r="G977" s="17"/>
      <c r="H977" s="17"/>
      <c r="I977" s="30"/>
      <c r="J977" s="30"/>
      <c r="K977" s="20"/>
      <c r="L977" s="20"/>
      <c r="M977" s="17"/>
      <c r="N977" s="29"/>
      <c r="O977" s="29"/>
      <c r="P977" s="29"/>
    </row>
    <row r="978" spans="1:16" x14ac:dyDescent="0.2">
      <c r="A978" s="17"/>
      <c r="B978" s="17"/>
      <c r="C978" s="17"/>
      <c r="D978" s="17"/>
      <c r="E978" s="29"/>
      <c r="F978" s="17"/>
      <c r="G978" s="17"/>
      <c r="H978" s="17"/>
      <c r="I978" s="30"/>
      <c r="J978" s="30"/>
      <c r="K978" s="20"/>
      <c r="L978" s="20"/>
      <c r="M978" s="17"/>
      <c r="N978" s="29"/>
      <c r="O978" s="29"/>
      <c r="P978" s="29"/>
    </row>
    <row r="979" spans="1:16" x14ac:dyDescent="0.2">
      <c r="A979" s="17"/>
      <c r="B979" s="17"/>
      <c r="C979" s="17"/>
      <c r="D979" s="17"/>
      <c r="E979" s="29"/>
      <c r="F979" s="17"/>
      <c r="G979" s="17"/>
      <c r="H979" s="17"/>
      <c r="I979" s="30"/>
      <c r="J979" s="30"/>
      <c r="K979" s="20"/>
      <c r="L979" s="20"/>
      <c r="M979" s="17"/>
      <c r="N979" s="29"/>
      <c r="O979" s="29"/>
      <c r="P979" s="29"/>
    </row>
    <row r="980" spans="1:16" x14ac:dyDescent="0.2">
      <c r="A980" s="17"/>
      <c r="B980" s="17"/>
      <c r="C980" s="17"/>
      <c r="D980" s="17"/>
      <c r="E980" s="29"/>
      <c r="F980" s="17"/>
      <c r="G980" s="17"/>
      <c r="H980" s="17"/>
      <c r="I980" s="30"/>
      <c r="J980" s="30"/>
      <c r="K980" s="20"/>
      <c r="L980" s="20"/>
      <c r="M980" s="17"/>
      <c r="N980" s="29"/>
      <c r="O980" s="29"/>
      <c r="P980" s="29"/>
    </row>
    <row r="981" spans="1:16" x14ac:dyDescent="0.2">
      <c r="A981" s="17"/>
      <c r="B981" s="17"/>
      <c r="C981" s="17"/>
      <c r="D981" s="17"/>
      <c r="E981" s="29"/>
      <c r="F981" s="17"/>
      <c r="G981" s="17"/>
      <c r="H981" s="17"/>
      <c r="I981" s="30"/>
      <c r="J981" s="30"/>
      <c r="K981" s="20"/>
      <c r="L981" s="20"/>
      <c r="M981" s="17"/>
      <c r="N981" s="29"/>
      <c r="O981" s="29"/>
      <c r="P981" s="29"/>
    </row>
    <row r="982" spans="1:16" x14ac:dyDescent="0.2">
      <c r="A982" s="17"/>
      <c r="B982" s="17"/>
      <c r="C982" s="17"/>
      <c r="D982" s="17"/>
      <c r="E982" s="29"/>
      <c r="F982" s="17"/>
      <c r="G982" s="17"/>
      <c r="H982" s="17"/>
      <c r="I982" s="30"/>
      <c r="J982" s="30"/>
      <c r="K982" s="20"/>
      <c r="L982" s="20"/>
      <c r="M982" s="17"/>
      <c r="N982" s="29"/>
      <c r="O982" s="29"/>
      <c r="P982" s="29"/>
    </row>
    <row r="983" spans="1:16" x14ac:dyDescent="0.2">
      <c r="A983" s="17"/>
      <c r="B983" s="17"/>
      <c r="C983" s="17"/>
      <c r="D983" s="17"/>
      <c r="E983" s="29"/>
      <c r="F983" s="17"/>
      <c r="G983" s="17"/>
      <c r="H983" s="17"/>
      <c r="I983" s="30"/>
      <c r="J983" s="30"/>
      <c r="K983" s="20"/>
      <c r="L983" s="20"/>
      <c r="M983" s="17"/>
      <c r="N983" s="29"/>
      <c r="O983" s="29"/>
      <c r="P983" s="29"/>
    </row>
    <row r="984" spans="1:16" x14ac:dyDescent="0.2">
      <c r="A984" s="17"/>
      <c r="B984" s="17"/>
      <c r="C984" s="17"/>
      <c r="D984" s="17"/>
      <c r="E984" s="29"/>
      <c r="F984" s="17"/>
      <c r="G984" s="17"/>
      <c r="H984" s="17"/>
      <c r="I984" s="30"/>
      <c r="J984" s="30"/>
      <c r="K984" s="20"/>
      <c r="L984" s="20"/>
      <c r="M984" s="17"/>
      <c r="N984" s="29"/>
      <c r="O984" s="29"/>
      <c r="P984" s="29"/>
    </row>
    <row r="985" spans="1:16" x14ac:dyDescent="0.2">
      <c r="A985" s="17"/>
      <c r="B985" s="17"/>
      <c r="C985" s="17"/>
      <c r="D985" s="17"/>
      <c r="E985" s="29"/>
      <c r="F985" s="17"/>
      <c r="G985" s="17"/>
      <c r="H985" s="17"/>
      <c r="I985" s="30"/>
      <c r="J985" s="30"/>
      <c r="K985" s="20"/>
      <c r="L985" s="20"/>
      <c r="M985" s="17"/>
      <c r="N985" s="29"/>
      <c r="O985" s="29"/>
      <c r="P985" s="29"/>
    </row>
    <row r="986" spans="1:16" x14ac:dyDescent="0.2">
      <c r="A986" s="17"/>
      <c r="B986" s="17"/>
      <c r="C986" s="17"/>
      <c r="D986" s="17"/>
      <c r="E986" s="29"/>
      <c r="F986" s="17"/>
      <c r="G986" s="17"/>
      <c r="H986" s="17"/>
      <c r="I986" s="30"/>
      <c r="J986" s="30"/>
      <c r="K986" s="20"/>
      <c r="L986" s="20"/>
      <c r="M986" s="17"/>
      <c r="N986" s="29"/>
      <c r="O986" s="29"/>
      <c r="P986" s="29"/>
    </row>
    <row r="987" spans="1:16" x14ac:dyDescent="0.2">
      <c r="A987" s="17"/>
      <c r="B987" s="17"/>
      <c r="C987" s="17"/>
      <c r="D987" s="17"/>
      <c r="E987" s="29"/>
      <c r="F987" s="17"/>
      <c r="G987" s="17"/>
      <c r="H987" s="17"/>
      <c r="I987" s="30"/>
      <c r="J987" s="30"/>
      <c r="K987" s="20"/>
      <c r="L987" s="20"/>
      <c r="M987" s="17"/>
      <c r="N987" s="29"/>
      <c r="O987" s="29"/>
      <c r="P987" s="29"/>
    </row>
    <row r="988" spans="1:16" x14ac:dyDescent="0.2">
      <c r="A988" s="17"/>
      <c r="B988" s="17"/>
      <c r="C988" s="17"/>
      <c r="D988" s="17"/>
      <c r="E988" s="29"/>
      <c r="F988" s="17"/>
      <c r="G988" s="17"/>
      <c r="H988" s="17"/>
      <c r="I988" s="30"/>
      <c r="J988" s="30"/>
      <c r="K988" s="20"/>
      <c r="L988" s="20"/>
      <c r="M988" s="17"/>
      <c r="N988" s="29"/>
      <c r="O988" s="29"/>
      <c r="P988" s="29"/>
    </row>
    <row r="989" spans="1:16" x14ac:dyDescent="0.2">
      <c r="A989" s="17"/>
      <c r="B989" s="17"/>
      <c r="C989" s="17"/>
      <c r="D989" s="17"/>
      <c r="E989" s="29"/>
      <c r="F989" s="17"/>
      <c r="G989" s="17"/>
      <c r="H989" s="17"/>
      <c r="I989" s="30"/>
      <c r="J989" s="30"/>
      <c r="K989" s="20"/>
      <c r="L989" s="20"/>
      <c r="M989" s="17"/>
      <c r="N989" s="29"/>
      <c r="O989" s="29"/>
      <c r="P989" s="29"/>
    </row>
    <row r="990" spans="1:16" x14ac:dyDescent="0.2">
      <c r="A990" s="17"/>
      <c r="B990" s="17"/>
      <c r="C990" s="17"/>
      <c r="D990" s="17"/>
      <c r="E990" s="29"/>
      <c r="F990" s="17"/>
      <c r="G990" s="17"/>
      <c r="H990" s="17"/>
      <c r="I990" s="30"/>
      <c r="J990" s="30"/>
      <c r="K990" s="20"/>
      <c r="L990" s="20"/>
      <c r="M990" s="17"/>
      <c r="N990" s="29"/>
      <c r="O990" s="29"/>
      <c r="P990" s="29"/>
    </row>
    <row r="991" spans="1:16" x14ac:dyDescent="0.2">
      <c r="A991" s="17"/>
      <c r="B991" s="17"/>
      <c r="C991" s="17"/>
      <c r="D991" s="17"/>
      <c r="E991" s="29"/>
      <c r="F991" s="17"/>
      <c r="G991" s="17"/>
      <c r="H991" s="17"/>
      <c r="I991" s="30"/>
      <c r="J991" s="30"/>
      <c r="K991" s="20"/>
      <c r="L991" s="20"/>
      <c r="M991" s="17"/>
      <c r="N991" s="29"/>
      <c r="O991" s="29"/>
      <c r="P991" s="29"/>
    </row>
    <row r="992" spans="1:16" x14ac:dyDescent="0.2">
      <c r="A992" s="17"/>
      <c r="B992" s="17"/>
      <c r="C992" s="17"/>
      <c r="D992" s="17"/>
      <c r="E992" s="29"/>
      <c r="F992" s="17"/>
      <c r="G992" s="17"/>
      <c r="H992" s="17"/>
      <c r="I992" s="30"/>
      <c r="J992" s="30"/>
      <c r="K992" s="20"/>
      <c r="L992" s="20"/>
      <c r="M992" s="17"/>
      <c r="N992" s="29"/>
      <c r="O992" s="29"/>
      <c r="P992" s="29"/>
    </row>
    <row r="993" spans="1:16" x14ac:dyDescent="0.2">
      <c r="A993" s="17"/>
      <c r="B993" s="17"/>
      <c r="C993" s="17"/>
      <c r="D993" s="17"/>
      <c r="E993" s="29"/>
      <c r="F993" s="17"/>
      <c r="G993" s="17"/>
      <c r="H993" s="17"/>
      <c r="I993" s="30"/>
      <c r="J993" s="30"/>
      <c r="K993" s="20"/>
      <c r="L993" s="20"/>
      <c r="M993" s="17"/>
      <c r="N993" s="29"/>
      <c r="O993" s="29"/>
      <c r="P993" s="29"/>
    </row>
    <row r="994" spans="1:16" x14ac:dyDescent="0.2">
      <c r="A994" s="17"/>
      <c r="B994" s="17"/>
      <c r="C994" s="17"/>
      <c r="D994" s="17"/>
      <c r="E994" s="29"/>
      <c r="F994" s="17"/>
      <c r="G994" s="17"/>
      <c r="H994" s="17"/>
      <c r="I994" s="30"/>
      <c r="J994" s="30"/>
      <c r="K994" s="20"/>
      <c r="L994" s="20"/>
      <c r="M994" s="17"/>
      <c r="N994" s="29"/>
      <c r="O994" s="29"/>
      <c r="P994" s="29"/>
    </row>
    <row r="995" spans="1:16" x14ac:dyDescent="0.2">
      <c r="A995" s="17"/>
      <c r="B995" s="17"/>
      <c r="C995" s="17"/>
      <c r="D995" s="17"/>
      <c r="E995" s="29"/>
      <c r="F995" s="17"/>
      <c r="G995" s="17"/>
      <c r="H995" s="17"/>
      <c r="I995" s="30"/>
      <c r="J995" s="30"/>
      <c r="K995" s="20"/>
      <c r="L995" s="20"/>
      <c r="M995" s="17"/>
      <c r="N995" s="29"/>
      <c r="O995" s="29"/>
      <c r="P995" s="29"/>
    </row>
    <row r="996" spans="1:16" x14ac:dyDescent="0.2">
      <c r="A996" s="17"/>
      <c r="B996" s="17"/>
      <c r="C996" s="17"/>
      <c r="D996" s="17"/>
      <c r="E996" s="29"/>
      <c r="F996" s="17"/>
      <c r="G996" s="17"/>
      <c r="H996" s="17"/>
      <c r="I996" s="30"/>
      <c r="J996" s="30"/>
      <c r="K996" s="20"/>
      <c r="L996" s="20"/>
      <c r="M996" s="17"/>
      <c r="N996" s="29"/>
      <c r="O996" s="29"/>
      <c r="P996" s="29"/>
    </row>
    <row r="997" spans="1:16" x14ac:dyDescent="0.2">
      <c r="A997" s="17"/>
      <c r="B997" s="17"/>
      <c r="C997" s="17"/>
      <c r="D997" s="17"/>
      <c r="E997" s="29"/>
      <c r="F997" s="17"/>
      <c r="G997" s="17"/>
      <c r="H997" s="17"/>
      <c r="I997" s="30"/>
      <c r="J997" s="30"/>
      <c r="K997" s="20"/>
      <c r="L997" s="20"/>
      <c r="M997" s="17"/>
      <c r="N997" s="29"/>
      <c r="O997" s="29"/>
      <c r="P997" s="29"/>
    </row>
    <row r="998" spans="1:16" x14ac:dyDescent="0.2">
      <c r="A998" s="17"/>
      <c r="B998" s="17"/>
      <c r="C998" s="17"/>
      <c r="D998" s="17"/>
      <c r="E998" s="29"/>
      <c r="F998" s="17"/>
      <c r="G998" s="17"/>
      <c r="H998" s="17"/>
      <c r="I998" s="30"/>
      <c r="J998" s="30"/>
      <c r="K998" s="20"/>
      <c r="L998" s="20"/>
      <c r="M998" s="17"/>
      <c r="N998" s="29"/>
      <c r="O998" s="29"/>
      <c r="P998" s="29"/>
    </row>
    <row r="999" spans="1:16" x14ac:dyDescent="0.2">
      <c r="A999" s="17"/>
      <c r="B999" s="17"/>
      <c r="C999" s="17"/>
      <c r="D999" s="17"/>
      <c r="E999" s="29"/>
      <c r="F999" s="17"/>
      <c r="G999" s="17"/>
      <c r="H999" s="17"/>
      <c r="I999" s="30"/>
      <c r="J999" s="30"/>
      <c r="K999" s="20"/>
      <c r="L999" s="20"/>
      <c r="M999" s="17"/>
      <c r="N999" s="29"/>
      <c r="O999" s="29"/>
      <c r="P999" s="29"/>
    </row>
    <row r="1000" spans="1:16" x14ac:dyDescent="0.2">
      <c r="A1000" s="17"/>
      <c r="B1000" s="17"/>
      <c r="C1000" s="17"/>
      <c r="D1000" s="17"/>
      <c r="E1000" s="29"/>
      <c r="F1000" s="17"/>
      <c r="G1000" s="17"/>
      <c r="H1000" s="17"/>
      <c r="I1000" s="30"/>
      <c r="J1000" s="30"/>
      <c r="K1000" s="20"/>
      <c r="L1000" s="20"/>
      <c r="M1000" s="17"/>
      <c r="N1000" s="29"/>
      <c r="O1000" s="29"/>
      <c r="P1000" s="29"/>
    </row>
    <row r="1001" spans="1:16" x14ac:dyDescent="0.2">
      <c r="A1001" s="17"/>
      <c r="B1001" s="17"/>
      <c r="C1001" s="17"/>
      <c r="D1001" s="17"/>
      <c r="E1001" s="29"/>
      <c r="F1001" s="17"/>
      <c r="G1001" s="17"/>
      <c r="H1001" s="17"/>
      <c r="I1001" s="30"/>
      <c r="J1001" s="30"/>
      <c r="K1001" s="20"/>
      <c r="L1001" s="20"/>
      <c r="M1001" s="17"/>
      <c r="N1001" s="29"/>
      <c r="O1001" s="29"/>
      <c r="P1001" s="29"/>
    </row>
    <row r="1002" spans="1:16" x14ac:dyDescent="0.2">
      <c r="A1002" s="17"/>
      <c r="B1002" s="17"/>
      <c r="C1002" s="17"/>
      <c r="D1002" s="17"/>
      <c r="E1002" s="29"/>
      <c r="F1002" s="17"/>
      <c r="G1002" s="17"/>
      <c r="H1002" s="17"/>
      <c r="I1002" s="30"/>
      <c r="J1002" s="30"/>
      <c r="K1002" s="20"/>
      <c r="L1002" s="20"/>
      <c r="M1002" s="17"/>
      <c r="N1002" s="29"/>
      <c r="O1002" s="29"/>
      <c r="P1002" s="29"/>
    </row>
    <row r="1003" spans="1:16" x14ac:dyDescent="0.2">
      <c r="A1003" s="17"/>
      <c r="B1003" s="17"/>
      <c r="C1003" s="17"/>
      <c r="D1003" s="17"/>
      <c r="E1003" s="29"/>
      <c r="F1003" s="17"/>
      <c r="G1003" s="17"/>
      <c r="H1003" s="17"/>
      <c r="I1003" s="30"/>
      <c r="J1003" s="30"/>
      <c r="K1003" s="20"/>
      <c r="L1003" s="20"/>
      <c r="M1003" s="17"/>
      <c r="N1003" s="29"/>
      <c r="O1003" s="29"/>
      <c r="P1003" s="29"/>
    </row>
    <row r="1004" spans="1:16" x14ac:dyDescent="0.2">
      <c r="A1004" s="17"/>
      <c r="B1004" s="17"/>
      <c r="C1004" s="17"/>
      <c r="D1004" s="17"/>
      <c r="E1004" s="29"/>
      <c r="F1004" s="17"/>
      <c r="G1004" s="17"/>
      <c r="H1004" s="17"/>
      <c r="I1004" s="30"/>
      <c r="J1004" s="30"/>
      <c r="K1004" s="20"/>
      <c r="L1004" s="20"/>
      <c r="M1004" s="17"/>
      <c r="N1004" s="29"/>
      <c r="O1004" s="29"/>
      <c r="P1004" s="29"/>
    </row>
    <row r="1005" spans="1:16" x14ac:dyDescent="0.2">
      <c r="A1005" s="17"/>
      <c r="B1005" s="17"/>
      <c r="C1005" s="17"/>
      <c r="D1005" s="17"/>
      <c r="E1005" s="29"/>
      <c r="F1005" s="17"/>
      <c r="G1005" s="17"/>
      <c r="H1005" s="17"/>
      <c r="I1005" s="30"/>
      <c r="J1005" s="30"/>
      <c r="K1005" s="20"/>
      <c r="L1005" s="20"/>
      <c r="M1005" s="17"/>
      <c r="N1005" s="29"/>
      <c r="O1005" s="29"/>
      <c r="P1005" s="29"/>
    </row>
    <row r="1006" spans="1:16" x14ac:dyDescent="0.2">
      <c r="A1006" s="17"/>
      <c r="B1006" s="17"/>
      <c r="C1006" s="17"/>
      <c r="D1006" s="17"/>
      <c r="E1006" s="29"/>
      <c r="F1006" s="17"/>
      <c r="G1006" s="17"/>
      <c r="H1006" s="17"/>
      <c r="I1006" s="30"/>
      <c r="J1006" s="30"/>
      <c r="K1006" s="20"/>
      <c r="L1006" s="20"/>
      <c r="M1006" s="17"/>
      <c r="N1006" s="29"/>
      <c r="O1006" s="29"/>
      <c r="P1006" s="29"/>
    </row>
    <row r="1007" spans="1:16" x14ac:dyDescent="0.2">
      <c r="A1007" s="17"/>
      <c r="B1007" s="17"/>
      <c r="C1007" s="17"/>
      <c r="D1007" s="17"/>
      <c r="E1007" s="29"/>
      <c r="F1007" s="17"/>
      <c r="G1007" s="17"/>
      <c r="H1007" s="17"/>
      <c r="I1007" s="30"/>
      <c r="J1007" s="30"/>
      <c r="K1007" s="20"/>
      <c r="L1007" s="20"/>
      <c r="M1007" s="17"/>
      <c r="N1007" s="29"/>
      <c r="O1007" s="29"/>
      <c r="P1007" s="29"/>
    </row>
    <row r="1008" spans="1:16" x14ac:dyDescent="0.2">
      <c r="A1008" s="17"/>
      <c r="B1008" s="17"/>
      <c r="C1008" s="17"/>
      <c r="D1008" s="17"/>
      <c r="E1008" s="29"/>
      <c r="F1008" s="17"/>
      <c r="G1008" s="17"/>
      <c r="H1008" s="17"/>
      <c r="I1008" s="30"/>
      <c r="J1008" s="30"/>
      <c r="K1008" s="20"/>
      <c r="L1008" s="20"/>
      <c r="M1008" s="17"/>
      <c r="N1008" s="29"/>
      <c r="O1008" s="29"/>
      <c r="P1008" s="29"/>
    </row>
    <row r="1009" spans="1:16" x14ac:dyDescent="0.2">
      <c r="A1009" s="17"/>
      <c r="B1009" s="17"/>
      <c r="C1009" s="17"/>
      <c r="D1009" s="17"/>
      <c r="E1009" s="29"/>
      <c r="F1009" s="17"/>
      <c r="G1009" s="17"/>
      <c r="H1009" s="17"/>
      <c r="I1009" s="30"/>
      <c r="J1009" s="30"/>
      <c r="K1009" s="20"/>
      <c r="L1009" s="20"/>
      <c r="M1009" s="17"/>
      <c r="N1009" s="29"/>
      <c r="O1009" s="29"/>
      <c r="P1009" s="29"/>
    </row>
    <row r="1010" spans="1:16" x14ac:dyDescent="0.2">
      <c r="A1010" s="17"/>
      <c r="B1010" s="17"/>
      <c r="C1010" s="17"/>
      <c r="D1010" s="17"/>
      <c r="E1010" s="29"/>
      <c r="F1010" s="17"/>
      <c r="G1010" s="17"/>
      <c r="H1010" s="17"/>
      <c r="I1010" s="30"/>
      <c r="J1010" s="30"/>
      <c r="K1010" s="20"/>
      <c r="L1010" s="20"/>
      <c r="M1010" s="17"/>
      <c r="N1010" s="29"/>
      <c r="O1010" s="29"/>
      <c r="P1010" s="29"/>
    </row>
    <row r="1011" spans="1:16" x14ac:dyDescent="0.2">
      <c r="A1011" s="17"/>
      <c r="B1011" s="17"/>
      <c r="C1011" s="17"/>
      <c r="D1011" s="17"/>
      <c r="E1011" s="29"/>
      <c r="F1011" s="17"/>
      <c r="G1011" s="17"/>
      <c r="H1011" s="17"/>
      <c r="I1011" s="30"/>
      <c r="J1011" s="30"/>
      <c r="K1011" s="20"/>
      <c r="L1011" s="20"/>
      <c r="M1011" s="17"/>
      <c r="N1011" s="29"/>
      <c r="O1011" s="29"/>
      <c r="P1011" s="29"/>
    </row>
    <row r="1012" spans="1:16" x14ac:dyDescent="0.2">
      <c r="A1012" s="17"/>
      <c r="B1012" s="17"/>
      <c r="C1012" s="17"/>
      <c r="D1012" s="17"/>
      <c r="E1012" s="29"/>
      <c r="F1012" s="17"/>
      <c r="G1012" s="17"/>
      <c r="H1012" s="17"/>
      <c r="I1012" s="30"/>
      <c r="J1012" s="30"/>
      <c r="K1012" s="20"/>
      <c r="L1012" s="20"/>
      <c r="M1012" s="17"/>
      <c r="N1012" s="29"/>
      <c r="O1012" s="29"/>
      <c r="P1012" s="29"/>
    </row>
    <row r="1013" spans="1:16" x14ac:dyDescent="0.2">
      <c r="A1013" s="17"/>
      <c r="B1013" s="17"/>
      <c r="C1013" s="17"/>
      <c r="D1013" s="17"/>
      <c r="E1013" s="29"/>
      <c r="F1013" s="17"/>
      <c r="G1013" s="17"/>
      <c r="H1013" s="17"/>
      <c r="I1013" s="30"/>
      <c r="J1013" s="30"/>
      <c r="K1013" s="20"/>
      <c r="L1013" s="20"/>
      <c r="M1013" s="17"/>
      <c r="N1013" s="29"/>
      <c r="O1013" s="29"/>
      <c r="P1013" s="29"/>
    </row>
    <row r="1014" spans="1:16" x14ac:dyDescent="0.2">
      <c r="A1014" s="17"/>
      <c r="B1014" s="17"/>
      <c r="C1014" s="17"/>
      <c r="D1014" s="17"/>
      <c r="E1014" s="29"/>
      <c r="F1014" s="17"/>
      <c r="G1014" s="17"/>
      <c r="H1014" s="17"/>
      <c r="I1014" s="30"/>
      <c r="J1014" s="30"/>
      <c r="K1014" s="20"/>
      <c r="L1014" s="20"/>
      <c r="M1014" s="17"/>
      <c r="N1014" s="29"/>
      <c r="O1014" s="29"/>
      <c r="P1014" s="29"/>
    </row>
    <row r="1015" spans="1:16" x14ac:dyDescent="0.2">
      <c r="A1015" s="17"/>
      <c r="B1015" s="17"/>
      <c r="C1015" s="17"/>
      <c r="D1015" s="17"/>
      <c r="E1015" s="29"/>
      <c r="F1015" s="17"/>
      <c r="G1015" s="17"/>
      <c r="H1015" s="17"/>
      <c r="I1015" s="30"/>
      <c r="J1015" s="30"/>
      <c r="K1015" s="20"/>
      <c r="L1015" s="20"/>
      <c r="M1015" s="17"/>
      <c r="N1015" s="29"/>
      <c r="O1015" s="29"/>
      <c r="P1015" s="29"/>
    </row>
    <row r="1016" spans="1:16" x14ac:dyDescent="0.2">
      <c r="A1016" s="17"/>
      <c r="B1016" s="17"/>
      <c r="C1016" s="17"/>
      <c r="D1016" s="17"/>
      <c r="E1016" s="29"/>
      <c r="F1016" s="17"/>
      <c r="G1016" s="17"/>
      <c r="H1016" s="17"/>
      <c r="I1016" s="30"/>
      <c r="J1016" s="30"/>
      <c r="K1016" s="20"/>
      <c r="L1016" s="20"/>
      <c r="M1016" s="17"/>
      <c r="N1016" s="29"/>
      <c r="O1016" s="29"/>
      <c r="P1016" s="29"/>
    </row>
    <row r="1017" spans="1:16" x14ac:dyDescent="0.2">
      <c r="A1017" s="17"/>
      <c r="B1017" s="17"/>
      <c r="C1017" s="17"/>
      <c r="D1017" s="17"/>
      <c r="E1017" s="29"/>
      <c r="F1017" s="17"/>
      <c r="G1017" s="17"/>
      <c r="H1017" s="17"/>
      <c r="I1017" s="30"/>
      <c r="J1017" s="30"/>
      <c r="K1017" s="20"/>
      <c r="L1017" s="20"/>
      <c r="M1017" s="17"/>
      <c r="N1017" s="29"/>
      <c r="O1017" s="29"/>
      <c r="P1017" s="29"/>
    </row>
    <row r="1018" spans="1:16" x14ac:dyDescent="0.2">
      <c r="A1018" s="17"/>
      <c r="B1018" s="17"/>
      <c r="C1018" s="17"/>
      <c r="D1018" s="17"/>
      <c r="E1018" s="29"/>
      <c r="F1018" s="17"/>
      <c r="G1018" s="17"/>
      <c r="H1018" s="17"/>
      <c r="I1018" s="30"/>
      <c r="J1018" s="30"/>
      <c r="K1018" s="20"/>
      <c r="L1018" s="20"/>
      <c r="M1018" s="17"/>
      <c r="N1018" s="29"/>
      <c r="O1018" s="29"/>
      <c r="P1018" s="29"/>
    </row>
    <row r="1019" spans="1:16" x14ac:dyDescent="0.2">
      <c r="A1019" s="17"/>
      <c r="B1019" s="17"/>
      <c r="C1019" s="17"/>
      <c r="D1019" s="17"/>
      <c r="E1019" s="29"/>
      <c r="F1019" s="17"/>
      <c r="G1019" s="17"/>
      <c r="H1019" s="17"/>
      <c r="I1019" s="30"/>
      <c r="J1019" s="30"/>
      <c r="K1019" s="20"/>
      <c r="L1019" s="20"/>
      <c r="M1019" s="17"/>
      <c r="N1019" s="29"/>
      <c r="O1019" s="29"/>
      <c r="P1019" s="29"/>
    </row>
    <row r="1020" spans="1:16" x14ac:dyDescent="0.2">
      <c r="A1020" s="17"/>
      <c r="B1020" s="17"/>
      <c r="C1020" s="17"/>
      <c r="D1020" s="17"/>
      <c r="E1020" s="29"/>
      <c r="F1020" s="17"/>
      <c r="G1020" s="17"/>
      <c r="H1020" s="17"/>
      <c r="I1020" s="30"/>
      <c r="J1020" s="30"/>
      <c r="K1020" s="20"/>
      <c r="L1020" s="20"/>
      <c r="M1020" s="17"/>
      <c r="N1020" s="29"/>
      <c r="O1020" s="29"/>
      <c r="P1020" s="29"/>
    </row>
    <row r="1021" spans="1:16" x14ac:dyDescent="0.2">
      <c r="A1021" s="17"/>
      <c r="B1021" s="17"/>
      <c r="C1021" s="17"/>
      <c r="D1021" s="17"/>
      <c r="E1021" s="29"/>
      <c r="F1021" s="17"/>
      <c r="G1021" s="17"/>
      <c r="H1021" s="17"/>
      <c r="I1021" s="30"/>
      <c r="J1021" s="30"/>
      <c r="K1021" s="20"/>
      <c r="L1021" s="20"/>
      <c r="M1021" s="17"/>
      <c r="N1021" s="29"/>
      <c r="O1021" s="29"/>
      <c r="P1021" s="29"/>
    </row>
    <row r="1022" spans="1:16" x14ac:dyDescent="0.2">
      <c r="A1022" s="17"/>
      <c r="B1022" s="17"/>
      <c r="C1022" s="17"/>
      <c r="D1022" s="17"/>
      <c r="E1022" s="29"/>
      <c r="F1022" s="17"/>
      <c r="G1022" s="17"/>
      <c r="H1022" s="17"/>
      <c r="I1022" s="30"/>
      <c r="J1022" s="30"/>
      <c r="K1022" s="20"/>
      <c r="L1022" s="20"/>
      <c r="M1022" s="17"/>
      <c r="N1022" s="29"/>
      <c r="O1022" s="29"/>
      <c r="P1022" s="29"/>
    </row>
    <row r="1023" spans="1:16" x14ac:dyDescent="0.2">
      <c r="A1023" s="17"/>
      <c r="B1023" s="17"/>
      <c r="C1023" s="17"/>
      <c r="D1023" s="17"/>
      <c r="E1023" s="29"/>
      <c r="F1023" s="17"/>
      <c r="G1023" s="17"/>
      <c r="H1023" s="17"/>
      <c r="I1023" s="30"/>
      <c r="J1023" s="30"/>
      <c r="K1023" s="20"/>
      <c r="L1023" s="20"/>
      <c r="M1023" s="17"/>
      <c r="N1023" s="29"/>
      <c r="O1023" s="29"/>
      <c r="P1023" s="29"/>
    </row>
    <row r="1024" spans="1:16" x14ac:dyDescent="0.2">
      <c r="A1024" s="17"/>
      <c r="B1024" s="17"/>
      <c r="C1024" s="17"/>
      <c r="D1024" s="17"/>
      <c r="E1024" s="29"/>
      <c r="F1024" s="17"/>
      <c r="G1024" s="17"/>
      <c r="H1024" s="17"/>
      <c r="I1024" s="30"/>
      <c r="J1024" s="30"/>
      <c r="K1024" s="20"/>
      <c r="L1024" s="20"/>
      <c r="M1024" s="17"/>
      <c r="N1024" s="29"/>
      <c r="O1024" s="29"/>
      <c r="P1024" s="29"/>
    </row>
    <row r="1025" spans="1:16" x14ac:dyDescent="0.2">
      <c r="A1025" s="17"/>
      <c r="B1025" s="17"/>
      <c r="C1025" s="17"/>
      <c r="D1025" s="17"/>
      <c r="E1025" s="29"/>
      <c r="F1025" s="17"/>
      <c r="G1025" s="17"/>
      <c r="H1025" s="17"/>
      <c r="I1025" s="30"/>
      <c r="J1025" s="30"/>
      <c r="K1025" s="20"/>
      <c r="L1025" s="20"/>
      <c r="M1025" s="17"/>
      <c r="N1025" s="29"/>
      <c r="O1025" s="29"/>
      <c r="P1025" s="29"/>
    </row>
    <row r="1026" spans="1:16" x14ac:dyDescent="0.2">
      <c r="A1026" s="17"/>
      <c r="B1026" s="17"/>
      <c r="C1026" s="17"/>
      <c r="D1026" s="17"/>
      <c r="E1026" s="29"/>
      <c r="F1026" s="17"/>
      <c r="G1026" s="17"/>
      <c r="H1026" s="17"/>
      <c r="I1026" s="30"/>
      <c r="J1026" s="30"/>
      <c r="K1026" s="20"/>
      <c r="L1026" s="20"/>
      <c r="M1026" s="17"/>
      <c r="N1026" s="29"/>
      <c r="O1026" s="29"/>
      <c r="P1026" s="29"/>
    </row>
    <row r="1027" spans="1:16" x14ac:dyDescent="0.2">
      <c r="A1027" s="17"/>
      <c r="B1027" s="17"/>
      <c r="C1027" s="17"/>
      <c r="D1027" s="17"/>
      <c r="E1027" s="29"/>
      <c r="F1027" s="17"/>
      <c r="G1027" s="17"/>
      <c r="H1027" s="17"/>
      <c r="I1027" s="30"/>
      <c r="J1027" s="30"/>
      <c r="K1027" s="20"/>
      <c r="L1027" s="20"/>
      <c r="M1027" s="17"/>
      <c r="N1027" s="29"/>
      <c r="O1027" s="29"/>
      <c r="P1027" s="29"/>
    </row>
    <row r="1028" spans="1:16" x14ac:dyDescent="0.2">
      <c r="A1028" s="17"/>
      <c r="B1028" s="17"/>
      <c r="C1028" s="17"/>
      <c r="D1028" s="17"/>
      <c r="E1028" s="29"/>
      <c r="F1028" s="17"/>
      <c r="G1028" s="17"/>
      <c r="H1028" s="17"/>
      <c r="I1028" s="30"/>
      <c r="J1028" s="30"/>
      <c r="K1028" s="20"/>
      <c r="L1028" s="20"/>
      <c r="M1028" s="17"/>
      <c r="N1028" s="29"/>
      <c r="O1028" s="29"/>
      <c r="P1028" s="29"/>
    </row>
    <row r="1029" spans="1:16" x14ac:dyDescent="0.2">
      <c r="A1029" s="17"/>
      <c r="B1029" s="17"/>
      <c r="C1029" s="17"/>
      <c r="D1029" s="17"/>
      <c r="E1029" s="29"/>
      <c r="F1029" s="17"/>
      <c r="G1029" s="17"/>
      <c r="H1029" s="17"/>
      <c r="I1029" s="30"/>
      <c r="J1029" s="30"/>
      <c r="K1029" s="20"/>
      <c r="L1029" s="20"/>
      <c r="M1029" s="17"/>
      <c r="N1029" s="29"/>
      <c r="O1029" s="29"/>
      <c r="P1029" s="29"/>
    </row>
    <row r="1030" spans="1:16" x14ac:dyDescent="0.2">
      <c r="A1030" s="17"/>
      <c r="B1030" s="17"/>
      <c r="C1030" s="17"/>
      <c r="D1030" s="17"/>
      <c r="E1030" s="29"/>
      <c r="F1030" s="17"/>
      <c r="G1030" s="17"/>
      <c r="H1030" s="17"/>
      <c r="I1030" s="30"/>
      <c r="J1030" s="30"/>
      <c r="K1030" s="20"/>
      <c r="L1030" s="20"/>
      <c r="M1030" s="17"/>
      <c r="N1030" s="29"/>
      <c r="O1030" s="29"/>
      <c r="P1030" s="29"/>
    </row>
    <row r="1031" spans="1:16" x14ac:dyDescent="0.2">
      <c r="A1031" s="17"/>
      <c r="B1031" s="17"/>
      <c r="C1031" s="17"/>
      <c r="D1031" s="17"/>
      <c r="E1031" s="29"/>
      <c r="F1031" s="17"/>
      <c r="G1031" s="17"/>
      <c r="H1031" s="17"/>
      <c r="I1031" s="30"/>
      <c r="J1031" s="30"/>
      <c r="K1031" s="20"/>
      <c r="L1031" s="20"/>
      <c r="M1031" s="17"/>
      <c r="N1031" s="29"/>
      <c r="O1031" s="29"/>
      <c r="P1031" s="29"/>
    </row>
    <row r="1032" spans="1:16" x14ac:dyDescent="0.2">
      <c r="A1032" s="17"/>
      <c r="B1032" s="17"/>
      <c r="C1032" s="17"/>
      <c r="D1032" s="17"/>
      <c r="E1032" s="29"/>
      <c r="F1032" s="17"/>
      <c r="G1032" s="17"/>
      <c r="H1032" s="17"/>
      <c r="I1032" s="30"/>
      <c r="J1032" s="30"/>
      <c r="K1032" s="20"/>
      <c r="L1032" s="20"/>
      <c r="M1032" s="17"/>
      <c r="N1032" s="29"/>
      <c r="O1032" s="29"/>
      <c r="P1032" s="29"/>
    </row>
    <row r="1033" spans="1:16" x14ac:dyDescent="0.2">
      <c r="A1033" s="17"/>
      <c r="B1033" s="17"/>
      <c r="C1033" s="17"/>
      <c r="D1033" s="17"/>
      <c r="E1033" s="29"/>
      <c r="F1033" s="17"/>
      <c r="G1033" s="17"/>
      <c r="H1033" s="17"/>
      <c r="I1033" s="30"/>
      <c r="J1033" s="30"/>
      <c r="K1033" s="20"/>
      <c r="L1033" s="20"/>
      <c r="M1033" s="17"/>
      <c r="N1033" s="29"/>
      <c r="O1033" s="29"/>
      <c r="P1033" s="29"/>
    </row>
    <row r="1034" spans="1:16" x14ac:dyDescent="0.2">
      <c r="A1034" s="17"/>
      <c r="B1034" s="17"/>
      <c r="C1034" s="17"/>
      <c r="D1034" s="17"/>
      <c r="E1034" s="29"/>
      <c r="F1034" s="17"/>
      <c r="G1034" s="17"/>
      <c r="H1034" s="17"/>
      <c r="I1034" s="30"/>
      <c r="J1034" s="30"/>
      <c r="K1034" s="20"/>
      <c r="L1034" s="20"/>
      <c r="M1034" s="17"/>
      <c r="N1034" s="29"/>
      <c r="O1034" s="29"/>
      <c r="P1034" s="29"/>
    </row>
    <row r="1035" spans="1:16" x14ac:dyDescent="0.2">
      <c r="A1035" s="17"/>
      <c r="B1035" s="17"/>
      <c r="C1035" s="17"/>
      <c r="D1035" s="17"/>
      <c r="E1035" s="29"/>
      <c r="F1035" s="17"/>
      <c r="G1035" s="17"/>
      <c r="H1035" s="17"/>
      <c r="I1035" s="30"/>
      <c r="J1035" s="30"/>
      <c r="K1035" s="20"/>
      <c r="L1035" s="20"/>
      <c r="M1035" s="17"/>
      <c r="N1035" s="29"/>
      <c r="O1035" s="29"/>
      <c r="P1035" s="29"/>
    </row>
    <row r="1036" spans="1:16" x14ac:dyDescent="0.2">
      <c r="A1036" s="17"/>
      <c r="B1036" s="17"/>
      <c r="C1036" s="17"/>
      <c r="D1036" s="17"/>
      <c r="E1036" s="29"/>
      <c r="F1036" s="17"/>
      <c r="G1036" s="17"/>
      <c r="H1036" s="17"/>
      <c r="I1036" s="30"/>
      <c r="J1036" s="30"/>
      <c r="K1036" s="20"/>
      <c r="L1036" s="20"/>
      <c r="M1036" s="17"/>
      <c r="N1036" s="29"/>
      <c r="O1036" s="29"/>
      <c r="P1036" s="29"/>
    </row>
    <row r="1037" spans="1:16" x14ac:dyDescent="0.2">
      <c r="A1037" s="17"/>
      <c r="B1037" s="17"/>
      <c r="C1037" s="17"/>
      <c r="D1037" s="17"/>
      <c r="E1037" s="29"/>
      <c r="F1037" s="17"/>
      <c r="G1037" s="17"/>
      <c r="H1037" s="17"/>
      <c r="I1037" s="30"/>
      <c r="J1037" s="30"/>
      <c r="K1037" s="20"/>
      <c r="L1037" s="20"/>
      <c r="M1037" s="17"/>
      <c r="N1037" s="29"/>
      <c r="O1037" s="29"/>
      <c r="P1037" s="29"/>
    </row>
    <row r="1038" spans="1:16" x14ac:dyDescent="0.2">
      <c r="A1038" s="17"/>
      <c r="B1038" s="17"/>
      <c r="C1038" s="17"/>
      <c r="D1038" s="17"/>
      <c r="E1038" s="29"/>
      <c r="F1038" s="17"/>
      <c r="G1038" s="17"/>
      <c r="H1038" s="17"/>
      <c r="I1038" s="30"/>
      <c r="J1038" s="30"/>
      <c r="K1038" s="20"/>
      <c r="L1038" s="20"/>
      <c r="M1038" s="17"/>
      <c r="N1038" s="29"/>
      <c r="O1038" s="29"/>
      <c r="P1038" s="29"/>
    </row>
    <row r="1039" spans="1:16" x14ac:dyDescent="0.2">
      <c r="A1039" s="17"/>
      <c r="B1039" s="17"/>
      <c r="C1039" s="17"/>
      <c r="D1039" s="17"/>
      <c r="E1039" s="29"/>
      <c r="F1039" s="17"/>
      <c r="G1039" s="17"/>
      <c r="H1039" s="17"/>
      <c r="I1039" s="30"/>
      <c r="J1039" s="30"/>
      <c r="K1039" s="20"/>
      <c r="L1039" s="20"/>
      <c r="M1039" s="17"/>
      <c r="N1039" s="29"/>
      <c r="O1039" s="29"/>
      <c r="P1039" s="29"/>
    </row>
    <row r="1040" spans="1:16" x14ac:dyDescent="0.2">
      <c r="A1040" s="17"/>
      <c r="B1040" s="17"/>
      <c r="C1040" s="17"/>
      <c r="D1040" s="17"/>
      <c r="E1040" s="29"/>
      <c r="F1040" s="17"/>
      <c r="G1040" s="17"/>
      <c r="H1040" s="17"/>
      <c r="I1040" s="30"/>
      <c r="J1040" s="30"/>
      <c r="K1040" s="20"/>
      <c r="L1040" s="20"/>
      <c r="M1040" s="17"/>
      <c r="N1040" s="29"/>
      <c r="O1040" s="29"/>
      <c r="P1040" s="29"/>
    </row>
    <row r="1041" spans="1:16" x14ac:dyDescent="0.2">
      <c r="A1041" s="17"/>
      <c r="B1041" s="17"/>
      <c r="C1041" s="17"/>
      <c r="D1041" s="17"/>
      <c r="E1041" s="29"/>
      <c r="F1041" s="17"/>
      <c r="G1041" s="17"/>
      <c r="H1041" s="17"/>
      <c r="I1041" s="30"/>
      <c r="J1041" s="30"/>
      <c r="K1041" s="20"/>
      <c r="L1041" s="20"/>
      <c r="M1041" s="17"/>
      <c r="N1041" s="29"/>
      <c r="O1041" s="29"/>
      <c r="P1041" s="29"/>
    </row>
    <row r="1042" spans="1:16" x14ac:dyDescent="0.2">
      <c r="A1042" s="17"/>
      <c r="B1042" s="17"/>
      <c r="C1042" s="17"/>
      <c r="D1042" s="17"/>
      <c r="E1042" s="29"/>
      <c r="F1042" s="17"/>
      <c r="G1042" s="17"/>
      <c r="H1042" s="17"/>
      <c r="I1042" s="30"/>
      <c r="J1042" s="30"/>
      <c r="K1042" s="20"/>
      <c r="L1042" s="20"/>
      <c r="M1042" s="17"/>
      <c r="N1042" s="29"/>
      <c r="O1042" s="29"/>
      <c r="P1042" s="29"/>
    </row>
    <row r="1043" spans="1:16" x14ac:dyDescent="0.2">
      <c r="A1043" s="17"/>
      <c r="B1043" s="17"/>
      <c r="C1043" s="17"/>
      <c r="D1043" s="17"/>
      <c r="E1043" s="29"/>
      <c r="F1043" s="17"/>
      <c r="G1043" s="17"/>
      <c r="H1043" s="17"/>
      <c r="I1043" s="30"/>
      <c r="J1043" s="30"/>
      <c r="K1043" s="20"/>
      <c r="L1043" s="20"/>
      <c r="M1043" s="17"/>
      <c r="N1043" s="29"/>
      <c r="O1043" s="29"/>
      <c r="P1043" s="29"/>
    </row>
    <row r="1044" spans="1:16" x14ac:dyDescent="0.2">
      <c r="A1044" s="17"/>
      <c r="B1044" s="17"/>
      <c r="C1044" s="17"/>
      <c r="D1044" s="17"/>
      <c r="E1044" s="29"/>
      <c r="F1044" s="17"/>
      <c r="G1044" s="17"/>
      <c r="H1044" s="17"/>
      <c r="I1044" s="30"/>
      <c r="J1044" s="30"/>
      <c r="K1044" s="20"/>
      <c r="L1044" s="20"/>
      <c r="M1044" s="17"/>
      <c r="N1044" s="29"/>
      <c r="O1044" s="29"/>
      <c r="P1044" s="29"/>
    </row>
    <row r="1045" spans="1:16" x14ac:dyDescent="0.2">
      <c r="A1045" s="17"/>
      <c r="B1045" s="17"/>
      <c r="C1045" s="17"/>
      <c r="D1045" s="17"/>
      <c r="E1045" s="29"/>
      <c r="F1045" s="17"/>
      <c r="G1045" s="17"/>
      <c r="H1045" s="17"/>
      <c r="I1045" s="30"/>
      <c r="J1045" s="30"/>
      <c r="K1045" s="20"/>
      <c r="L1045" s="20"/>
      <c r="M1045" s="17"/>
      <c r="N1045" s="29"/>
      <c r="O1045" s="29"/>
      <c r="P1045" s="29"/>
    </row>
    <row r="1046" spans="1:16" x14ac:dyDescent="0.2">
      <c r="A1046" s="17"/>
      <c r="B1046" s="17"/>
      <c r="C1046" s="17"/>
      <c r="D1046" s="17"/>
      <c r="E1046" s="29"/>
      <c r="F1046" s="17"/>
      <c r="G1046" s="17"/>
      <c r="H1046" s="17"/>
      <c r="I1046" s="30"/>
      <c r="J1046" s="30"/>
      <c r="K1046" s="20"/>
      <c r="L1046" s="20"/>
      <c r="M1046" s="17"/>
      <c r="N1046" s="29"/>
      <c r="O1046" s="29"/>
      <c r="P1046" s="29"/>
    </row>
    <row r="1047" spans="1:16" x14ac:dyDescent="0.2">
      <c r="A1047" s="17"/>
      <c r="B1047" s="17"/>
      <c r="C1047" s="17"/>
      <c r="D1047" s="17"/>
      <c r="E1047" s="29"/>
      <c r="F1047" s="17"/>
      <c r="G1047" s="17"/>
      <c r="H1047" s="17"/>
      <c r="I1047" s="30"/>
      <c r="J1047" s="30"/>
      <c r="K1047" s="20"/>
      <c r="L1047" s="20"/>
      <c r="M1047" s="17"/>
      <c r="N1047" s="29"/>
      <c r="O1047" s="29"/>
      <c r="P1047" s="29"/>
    </row>
    <row r="1048" spans="1:16" x14ac:dyDescent="0.2">
      <c r="A1048" s="17"/>
      <c r="B1048" s="17"/>
      <c r="C1048" s="17"/>
      <c r="D1048" s="17"/>
      <c r="E1048" s="29"/>
      <c r="F1048" s="17"/>
      <c r="G1048" s="17"/>
      <c r="H1048" s="17"/>
      <c r="I1048" s="30"/>
      <c r="J1048" s="30"/>
      <c r="K1048" s="20"/>
      <c r="L1048" s="20"/>
      <c r="M1048" s="17"/>
      <c r="N1048" s="29"/>
      <c r="O1048" s="29"/>
      <c r="P1048" s="29"/>
    </row>
    <row r="1049" spans="1:16" x14ac:dyDescent="0.2">
      <c r="A1049" s="17"/>
      <c r="B1049" s="17"/>
      <c r="C1049" s="17"/>
      <c r="D1049" s="17"/>
      <c r="E1049" s="29"/>
      <c r="F1049" s="17"/>
      <c r="G1049" s="17"/>
      <c r="H1049" s="17"/>
      <c r="I1049" s="30"/>
      <c r="J1049" s="30"/>
      <c r="K1049" s="20"/>
      <c r="L1049" s="20"/>
      <c r="M1049" s="17"/>
      <c r="N1049" s="29"/>
      <c r="O1049" s="29"/>
      <c r="P1049" s="29"/>
    </row>
    <row r="1050" spans="1:16" x14ac:dyDescent="0.2">
      <c r="A1050" s="17"/>
      <c r="B1050" s="17"/>
      <c r="C1050" s="17"/>
      <c r="D1050" s="17"/>
      <c r="E1050" s="29"/>
      <c r="F1050" s="17"/>
      <c r="G1050" s="17"/>
      <c r="H1050" s="17"/>
      <c r="I1050" s="30"/>
      <c r="J1050" s="30"/>
      <c r="K1050" s="20"/>
      <c r="L1050" s="20"/>
      <c r="M1050" s="17"/>
      <c r="N1050" s="29"/>
      <c r="O1050" s="29"/>
      <c r="P1050" s="29"/>
    </row>
    <row r="1051" spans="1:16" x14ac:dyDescent="0.2">
      <c r="A1051" s="17"/>
      <c r="B1051" s="17"/>
      <c r="C1051" s="17"/>
      <c r="D1051" s="17"/>
      <c r="E1051" s="29"/>
      <c r="F1051" s="17"/>
      <c r="G1051" s="17"/>
      <c r="H1051" s="17"/>
      <c r="I1051" s="30"/>
      <c r="J1051" s="30"/>
      <c r="K1051" s="20"/>
      <c r="L1051" s="20"/>
      <c r="M1051" s="17"/>
      <c r="N1051" s="29"/>
      <c r="O1051" s="29"/>
      <c r="P1051" s="29"/>
    </row>
    <row r="1052" spans="1:16" x14ac:dyDescent="0.2">
      <c r="A1052" s="17"/>
      <c r="B1052" s="17"/>
      <c r="C1052" s="17"/>
      <c r="D1052" s="17"/>
      <c r="E1052" s="29"/>
      <c r="F1052" s="17"/>
      <c r="G1052" s="17"/>
      <c r="H1052" s="17"/>
      <c r="I1052" s="30"/>
      <c r="J1052" s="30"/>
      <c r="K1052" s="20"/>
      <c r="L1052" s="20"/>
      <c r="M1052" s="17"/>
      <c r="N1052" s="29"/>
      <c r="O1052" s="29"/>
      <c r="P1052" s="29"/>
    </row>
    <row r="1053" spans="1:16" x14ac:dyDescent="0.2">
      <c r="A1053" s="17"/>
      <c r="B1053" s="17"/>
      <c r="C1053" s="17"/>
      <c r="D1053" s="17"/>
      <c r="E1053" s="29"/>
      <c r="F1053" s="17"/>
      <c r="G1053" s="17"/>
      <c r="H1053" s="17"/>
      <c r="I1053" s="30"/>
      <c r="J1053" s="30"/>
      <c r="K1053" s="20"/>
      <c r="L1053" s="20"/>
      <c r="M1053" s="17"/>
      <c r="N1053" s="29"/>
      <c r="O1053" s="29"/>
      <c r="P1053" s="29"/>
    </row>
    <row r="1054" spans="1:16" x14ac:dyDescent="0.2">
      <c r="A1054" s="17"/>
      <c r="B1054" s="17"/>
      <c r="C1054" s="17"/>
      <c r="D1054" s="17"/>
      <c r="E1054" s="29"/>
      <c r="F1054" s="17"/>
      <c r="G1054" s="17"/>
      <c r="H1054" s="17"/>
      <c r="I1054" s="30"/>
      <c r="J1054" s="30"/>
      <c r="K1054" s="20"/>
      <c r="L1054" s="20"/>
      <c r="M1054" s="17"/>
      <c r="N1054" s="29"/>
      <c r="O1054" s="29"/>
      <c r="P1054" s="29"/>
    </row>
    <row r="1055" spans="1:16" x14ac:dyDescent="0.2">
      <c r="A1055" s="17"/>
      <c r="B1055" s="17"/>
      <c r="C1055" s="17"/>
      <c r="D1055" s="17"/>
      <c r="E1055" s="29"/>
      <c r="F1055" s="17"/>
      <c r="G1055" s="17"/>
      <c r="H1055" s="17"/>
      <c r="I1055" s="30"/>
      <c r="J1055" s="30"/>
      <c r="K1055" s="20"/>
      <c r="L1055" s="20"/>
      <c r="M1055" s="17"/>
      <c r="N1055" s="29"/>
      <c r="O1055" s="29"/>
      <c r="P1055" s="29"/>
    </row>
    <row r="1056" spans="1:16" x14ac:dyDescent="0.2">
      <c r="A1056" s="17"/>
      <c r="B1056" s="17"/>
      <c r="C1056" s="17"/>
      <c r="D1056" s="17"/>
      <c r="E1056" s="29"/>
      <c r="F1056" s="17"/>
      <c r="G1056" s="17"/>
      <c r="H1056" s="17"/>
      <c r="I1056" s="30"/>
      <c r="J1056" s="30"/>
      <c r="K1056" s="20"/>
      <c r="L1056" s="20"/>
      <c r="M1056" s="17"/>
      <c r="N1056" s="29"/>
      <c r="O1056" s="29"/>
      <c r="P1056" s="29"/>
    </row>
    <row r="1057" spans="1:16" x14ac:dyDescent="0.2">
      <c r="A1057" s="17"/>
      <c r="B1057" s="17"/>
      <c r="C1057" s="17"/>
      <c r="D1057" s="17"/>
      <c r="E1057" s="29"/>
      <c r="F1057" s="17"/>
      <c r="G1057" s="17"/>
      <c r="H1057" s="17"/>
      <c r="I1057" s="30"/>
      <c r="J1057" s="30"/>
      <c r="K1057" s="20"/>
      <c r="L1057" s="20"/>
      <c r="M1057" s="17"/>
      <c r="N1057" s="29"/>
      <c r="O1057" s="29"/>
      <c r="P1057" s="29"/>
    </row>
    <row r="1058" spans="1:16" x14ac:dyDescent="0.2">
      <c r="A1058" s="17"/>
      <c r="B1058" s="17"/>
      <c r="C1058" s="17"/>
      <c r="D1058" s="17"/>
      <c r="E1058" s="29"/>
      <c r="F1058" s="17"/>
      <c r="G1058" s="17"/>
      <c r="H1058" s="17"/>
      <c r="I1058" s="30"/>
      <c r="J1058" s="30"/>
      <c r="K1058" s="20"/>
      <c r="L1058" s="20"/>
      <c r="M1058" s="17"/>
      <c r="N1058" s="29"/>
      <c r="O1058" s="29"/>
      <c r="P1058" s="29"/>
    </row>
    <row r="1059" spans="1:16" x14ac:dyDescent="0.2">
      <c r="A1059" s="17"/>
      <c r="B1059" s="17"/>
      <c r="C1059" s="17"/>
      <c r="D1059" s="17"/>
      <c r="E1059" s="29"/>
      <c r="F1059" s="17"/>
      <c r="G1059" s="17"/>
      <c r="H1059" s="17"/>
      <c r="I1059" s="30"/>
      <c r="J1059" s="30"/>
      <c r="K1059" s="20"/>
      <c r="L1059" s="20"/>
      <c r="M1059" s="17"/>
      <c r="N1059" s="29"/>
      <c r="O1059" s="29"/>
      <c r="P1059" s="29"/>
    </row>
    <row r="1060" spans="1:16" x14ac:dyDescent="0.2">
      <c r="A1060" s="17"/>
      <c r="B1060" s="17"/>
      <c r="C1060" s="17"/>
      <c r="D1060" s="17"/>
      <c r="E1060" s="29"/>
      <c r="F1060" s="17"/>
      <c r="G1060" s="17"/>
      <c r="H1060" s="17"/>
      <c r="I1060" s="30"/>
      <c r="J1060" s="30"/>
      <c r="K1060" s="20"/>
      <c r="L1060" s="20"/>
      <c r="M1060" s="17"/>
      <c r="N1060" s="29"/>
      <c r="O1060" s="29"/>
      <c r="P1060" s="29"/>
    </row>
    <row r="1061" spans="1:16" x14ac:dyDescent="0.2">
      <c r="A1061" s="17"/>
      <c r="B1061" s="17"/>
      <c r="C1061" s="17"/>
      <c r="D1061" s="17"/>
      <c r="E1061" s="29"/>
      <c r="F1061" s="17"/>
      <c r="G1061" s="17"/>
      <c r="H1061" s="17"/>
      <c r="I1061" s="30"/>
      <c r="J1061" s="30"/>
      <c r="K1061" s="20"/>
      <c r="L1061" s="20"/>
      <c r="M1061" s="17"/>
      <c r="N1061" s="29"/>
      <c r="O1061" s="29"/>
      <c r="P1061" s="29"/>
    </row>
    <row r="1062" spans="1:16" x14ac:dyDescent="0.2">
      <c r="A1062" s="17"/>
      <c r="B1062" s="17"/>
      <c r="C1062" s="17"/>
      <c r="D1062" s="17"/>
      <c r="E1062" s="29"/>
      <c r="F1062" s="17"/>
      <c r="G1062" s="17"/>
      <c r="H1062" s="17"/>
      <c r="I1062" s="30"/>
      <c r="J1062" s="30"/>
      <c r="K1062" s="20"/>
      <c r="L1062" s="20"/>
      <c r="M1062" s="17"/>
      <c r="N1062" s="29"/>
      <c r="O1062" s="29"/>
      <c r="P1062" s="29"/>
    </row>
    <row r="1063" spans="1:16" x14ac:dyDescent="0.2">
      <c r="A1063" s="17"/>
      <c r="B1063" s="17"/>
      <c r="C1063" s="17"/>
      <c r="D1063" s="17"/>
      <c r="E1063" s="29"/>
      <c r="F1063" s="17"/>
      <c r="G1063" s="17"/>
      <c r="H1063" s="17"/>
      <c r="I1063" s="30"/>
      <c r="J1063" s="30"/>
      <c r="K1063" s="20"/>
      <c r="L1063" s="20"/>
      <c r="M1063" s="17"/>
      <c r="N1063" s="29"/>
      <c r="O1063" s="29"/>
      <c r="P1063" s="29"/>
    </row>
    <row r="1064" spans="1:16" x14ac:dyDescent="0.2">
      <c r="A1064" s="17"/>
      <c r="B1064" s="17"/>
      <c r="C1064" s="17"/>
      <c r="D1064" s="17"/>
      <c r="E1064" s="29"/>
      <c r="F1064" s="17"/>
      <c r="G1064" s="17"/>
      <c r="H1064" s="17"/>
      <c r="I1064" s="30"/>
      <c r="J1064" s="30"/>
      <c r="K1064" s="20"/>
      <c r="L1064" s="20"/>
      <c r="M1064" s="17"/>
      <c r="N1064" s="29"/>
      <c r="O1064" s="29"/>
      <c r="P1064" s="29"/>
    </row>
    <row r="1065" spans="1:16" x14ac:dyDescent="0.2">
      <c r="A1065" s="17"/>
      <c r="B1065" s="17"/>
      <c r="C1065" s="17"/>
      <c r="D1065" s="17"/>
      <c r="E1065" s="29"/>
      <c r="F1065" s="17"/>
      <c r="G1065" s="17"/>
      <c r="H1065" s="17"/>
      <c r="I1065" s="30"/>
      <c r="J1065" s="30"/>
      <c r="K1065" s="20"/>
      <c r="L1065" s="20"/>
      <c r="M1065" s="17"/>
      <c r="N1065" s="29"/>
      <c r="O1065" s="29"/>
      <c r="P1065" s="29"/>
    </row>
    <row r="1066" spans="1:16" x14ac:dyDescent="0.2">
      <c r="A1066" s="17"/>
      <c r="B1066" s="17"/>
      <c r="C1066" s="17"/>
      <c r="D1066" s="17"/>
      <c r="E1066" s="29"/>
      <c r="F1066" s="17"/>
      <c r="G1066" s="17"/>
      <c r="H1066" s="17"/>
      <c r="I1066" s="30"/>
      <c r="J1066" s="30"/>
      <c r="K1066" s="20"/>
      <c r="L1066" s="20"/>
      <c r="M1066" s="17"/>
      <c r="N1066" s="29"/>
      <c r="O1066" s="29"/>
      <c r="P1066" s="29"/>
    </row>
    <row r="1067" spans="1:16" x14ac:dyDescent="0.2">
      <c r="A1067" s="17"/>
      <c r="B1067" s="17"/>
      <c r="C1067" s="17"/>
      <c r="D1067" s="17"/>
      <c r="E1067" s="29"/>
      <c r="F1067" s="17"/>
      <c r="G1067" s="17"/>
      <c r="H1067" s="17"/>
      <c r="I1067" s="30"/>
      <c r="J1067" s="30"/>
      <c r="K1067" s="20"/>
      <c r="L1067" s="20"/>
      <c r="M1067" s="17"/>
      <c r="N1067" s="29"/>
      <c r="O1067" s="29"/>
      <c r="P1067" s="29"/>
    </row>
    <row r="1068" spans="1:16" x14ac:dyDescent="0.2">
      <c r="A1068" s="17"/>
      <c r="B1068" s="17"/>
      <c r="C1068" s="17"/>
      <c r="D1068" s="17"/>
      <c r="E1068" s="29"/>
      <c r="F1068" s="17"/>
      <c r="G1068" s="17"/>
      <c r="H1068" s="17"/>
      <c r="I1068" s="30"/>
      <c r="J1068" s="30"/>
      <c r="K1068" s="20"/>
      <c r="L1068" s="20"/>
      <c r="M1068" s="17"/>
      <c r="N1068" s="29"/>
      <c r="O1068" s="29"/>
      <c r="P1068" s="29"/>
    </row>
    <row r="1069" spans="1:16" x14ac:dyDescent="0.2">
      <c r="A1069" s="17"/>
      <c r="B1069" s="17"/>
      <c r="C1069" s="17"/>
      <c r="D1069" s="17"/>
      <c r="E1069" s="29"/>
      <c r="F1069" s="17"/>
      <c r="G1069" s="17"/>
      <c r="H1069" s="17"/>
      <c r="I1069" s="30"/>
      <c r="J1069" s="30"/>
      <c r="K1069" s="20"/>
      <c r="L1069" s="20"/>
      <c r="M1069" s="17"/>
      <c r="N1069" s="29"/>
      <c r="O1069" s="29"/>
      <c r="P1069" s="29"/>
    </row>
    <row r="1070" spans="1:16" x14ac:dyDescent="0.2">
      <c r="A1070" s="17"/>
      <c r="B1070" s="17"/>
      <c r="C1070" s="17"/>
      <c r="D1070" s="17"/>
      <c r="E1070" s="29"/>
      <c r="F1070" s="17"/>
      <c r="G1070" s="17"/>
      <c r="H1070" s="17"/>
      <c r="I1070" s="30"/>
      <c r="J1070" s="30"/>
      <c r="K1070" s="20"/>
      <c r="L1070" s="20"/>
      <c r="M1070" s="17"/>
      <c r="N1070" s="29"/>
      <c r="O1070" s="29"/>
      <c r="P1070" s="29"/>
    </row>
    <row r="1071" spans="1:16" x14ac:dyDescent="0.2">
      <c r="A1071" s="17"/>
      <c r="B1071" s="17"/>
      <c r="C1071" s="17"/>
      <c r="D1071" s="17"/>
      <c r="E1071" s="29"/>
      <c r="F1071" s="17"/>
      <c r="G1071" s="17"/>
      <c r="H1071" s="17"/>
      <c r="I1071" s="30"/>
      <c r="J1071" s="30"/>
      <c r="K1071" s="20"/>
      <c r="L1071" s="20"/>
      <c r="M1071" s="17"/>
      <c r="N1071" s="29"/>
      <c r="O1071" s="29"/>
      <c r="P1071" s="29"/>
    </row>
    <row r="1072" spans="1:16" x14ac:dyDescent="0.2">
      <c r="A1072" s="17"/>
      <c r="B1072" s="17"/>
      <c r="C1072" s="17"/>
      <c r="D1072" s="17"/>
      <c r="E1072" s="29"/>
      <c r="F1072" s="17"/>
      <c r="G1072" s="17"/>
      <c r="H1072" s="17"/>
      <c r="I1072" s="30"/>
      <c r="J1072" s="30"/>
      <c r="K1072" s="20"/>
      <c r="L1072" s="20"/>
      <c r="M1072" s="17"/>
      <c r="N1072" s="29"/>
      <c r="O1072" s="29"/>
      <c r="P1072" s="29"/>
    </row>
    <row r="1073" spans="1:16" x14ac:dyDescent="0.2">
      <c r="A1073" s="17"/>
      <c r="B1073" s="17"/>
      <c r="C1073" s="17"/>
      <c r="D1073" s="17"/>
      <c r="E1073" s="29"/>
      <c r="F1073" s="17"/>
      <c r="G1073" s="17"/>
      <c r="H1073" s="17"/>
      <c r="I1073" s="30"/>
      <c r="J1073" s="30"/>
      <c r="K1073" s="20"/>
      <c r="L1073" s="20"/>
      <c r="M1073" s="17"/>
      <c r="N1073" s="29"/>
      <c r="O1073" s="29"/>
      <c r="P1073" s="29"/>
    </row>
    <row r="1074" spans="1:16" x14ac:dyDescent="0.2">
      <c r="A1074" s="17"/>
      <c r="B1074" s="17"/>
      <c r="C1074" s="17"/>
      <c r="D1074" s="17"/>
      <c r="E1074" s="29"/>
      <c r="F1074" s="17"/>
      <c r="G1074" s="17"/>
      <c r="H1074" s="17"/>
      <c r="I1074" s="30"/>
      <c r="J1074" s="30"/>
      <c r="K1074" s="20"/>
      <c r="L1074" s="20"/>
      <c r="M1074" s="17"/>
      <c r="N1074" s="29"/>
      <c r="O1074" s="29"/>
      <c r="P1074" s="29"/>
    </row>
    <row r="1075" spans="1:16" x14ac:dyDescent="0.2">
      <c r="A1075" s="17"/>
      <c r="B1075" s="17"/>
      <c r="C1075" s="17"/>
      <c r="D1075" s="17"/>
      <c r="E1075" s="29"/>
      <c r="F1075" s="17"/>
      <c r="G1075" s="17"/>
      <c r="H1075" s="17"/>
      <c r="I1075" s="30"/>
      <c r="J1075" s="30"/>
      <c r="K1075" s="20"/>
      <c r="L1075" s="20"/>
      <c r="M1075" s="17"/>
      <c r="N1075" s="29"/>
      <c r="O1075" s="29"/>
      <c r="P1075" s="29"/>
    </row>
    <row r="1076" spans="1:16" x14ac:dyDescent="0.2">
      <c r="A1076" s="17"/>
      <c r="B1076" s="17"/>
      <c r="C1076" s="17"/>
      <c r="D1076" s="17"/>
      <c r="E1076" s="29"/>
      <c r="F1076" s="17"/>
      <c r="G1076" s="17"/>
      <c r="H1076" s="17"/>
      <c r="I1076" s="30"/>
      <c r="J1076" s="30"/>
      <c r="K1076" s="20"/>
      <c r="L1076" s="20"/>
      <c r="M1076" s="17"/>
      <c r="N1076" s="29"/>
      <c r="O1076" s="29"/>
      <c r="P1076" s="29"/>
    </row>
    <row r="1077" spans="1:16" x14ac:dyDescent="0.2">
      <c r="A1077" s="17"/>
      <c r="B1077" s="17"/>
      <c r="C1077" s="17"/>
      <c r="D1077" s="17"/>
      <c r="E1077" s="29"/>
      <c r="F1077" s="17"/>
      <c r="G1077" s="17"/>
      <c r="H1077" s="17"/>
      <c r="I1077" s="30"/>
      <c r="J1077" s="30"/>
      <c r="K1077" s="20"/>
      <c r="L1077" s="20"/>
      <c r="M1077" s="17"/>
      <c r="N1077" s="29"/>
      <c r="O1077" s="29"/>
      <c r="P1077" s="29"/>
    </row>
    <row r="1078" spans="1:16" x14ac:dyDescent="0.2">
      <c r="A1078" s="17"/>
      <c r="B1078" s="17"/>
      <c r="C1078" s="17"/>
      <c r="D1078" s="17"/>
      <c r="E1078" s="29"/>
      <c r="F1078" s="17"/>
      <c r="G1078" s="17"/>
      <c r="H1078" s="17"/>
      <c r="I1078" s="30"/>
      <c r="J1078" s="30"/>
      <c r="K1078" s="20"/>
      <c r="L1078" s="20"/>
      <c r="M1078" s="17"/>
      <c r="N1078" s="29"/>
      <c r="O1078" s="29"/>
      <c r="P1078" s="29"/>
    </row>
    <row r="1079" spans="1:16" x14ac:dyDescent="0.2">
      <c r="A1079" s="17"/>
      <c r="B1079" s="17"/>
      <c r="C1079" s="17"/>
      <c r="D1079" s="17"/>
      <c r="E1079" s="29"/>
      <c r="F1079" s="17"/>
      <c r="G1079" s="17"/>
      <c r="H1079" s="17"/>
      <c r="I1079" s="30"/>
      <c r="J1079" s="30"/>
      <c r="K1079" s="20"/>
      <c r="L1079" s="20"/>
      <c r="M1079" s="17"/>
      <c r="N1079" s="29"/>
      <c r="O1079" s="29"/>
      <c r="P1079" s="29"/>
    </row>
    <row r="1080" spans="1:16" x14ac:dyDescent="0.2">
      <c r="A1080" s="17"/>
      <c r="B1080" s="17"/>
      <c r="C1080" s="17"/>
      <c r="D1080" s="17"/>
      <c r="E1080" s="29"/>
      <c r="F1080" s="17"/>
      <c r="G1080" s="17"/>
      <c r="H1080" s="17"/>
      <c r="I1080" s="30"/>
      <c r="J1080" s="30"/>
      <c r="K1080" s="20"/>
      <c r="L1080" s="20"/>
      <c r="M1080" s="17"/>
      <c r="N1080" s="29"/>
      <c r="O1080" s="29"/>
      <c r="P1080" s="29"/>
    </row>
    <row r="1081" spans="1:16" x14ac:dyDescent="0.2">
      <c r="A1081" s="17"/>
      <c r="B1081" s="17"/>
      <c r="C1081" s="17"/>
      <c r="D1081" s="17"/>
      <c r="E1081" s="29"/>
      <c r="F1081" s="17"/>
      <c r="G1081" s="17"/>
      <c r="H1081" s="17"/>
      <c r="I1081" s="30"/>
      <c r="J1081" s="30"/>
      <c r="K1081" s="20"/>
      <c r="L1081" s="20"/>
      <c r="M1081" s="17"/>
      <c r="N1081" s="29"/>
      <c r="O1081" s="29"/>
      <c r="P1081" s="29"/>
    </row>
    <row r="1082" spans="1:16" x14ac:dyDescent="0.2">
      <c r="A1082" s="17"/>
      <c r="B1082" s="17"/>
      <c r="C1082" s="17"/>
      <c r="D1082" s="17"/>
      <c r="E1082" s="29"/>
      <c r="F1082" s="17"/>
      <c r="G1082" s="17"/>
      <c r="H1082" s="17"/>
      <c r="I1082" s="30"/>
      <c r="J1082" s="30"/>
      <c r="K1082" s="20"/>
      <c r="L1082" s="20"/>
      <c r="M1082" s="17"/>
      <c r="N1082" s="29"/>
      <c r="O1082" s="29"/>
      <c r="P1082" s="29"/>
    </row>
    <row r="1083" spans="1:16" x14ac:dyDescent="0.2">
      <c r="A1083" s="17"/>
      <c r="B1083" s="17"/>
      <c r="C1083" s="17"/>
      <c r="D1083" s="17"/>
      <c r="E1083" s="29"/>
      <c r="F1083" s="17"/>
      <c r="G1083" s="17"/>
      <c r="H1083" s="17"/>
      <c r="I1083" s="30"/>
      <c r="J1083" s="30"/>
      <c r="K1083" s="20"/>
      <c r="L1083" s="20"/>
      <c r="M1083" s="17"/>
      <c r="N1083" s="29"/>
      <c r="O1083" s="29"/>
      <c r="P1083" s="29"/>
    </row>
    <row r="1084" spans="1:16" x14ac:dyDescent="0.2">
      <c r="A1084" s="17"/>
      <c r="B1084" s="17"/>
      <c r="C1084" s="17"/>
      <c r="D1084" s="17"/>
      <c r="E1084" s="29"/>
      <c r="F1084" s="17"/>
      <c r="G1084" s="17"/>
      <c r="H1084" s="17"/>
      <c r="I1084" s="30"/>
      <c r="J1084" s="30"/>
      <c r="K1084" s="20"/>
      <c r="L1084" s="20"/>
      <c r="M1084" s="17"/>
      <c r="N1084" s="29"/>
      <c r="O1084" s="29"/>
      <c r="P1084" s="29"/>
    </row>
    <row r="1085" spans="1:16" x14ac:dyDescent="0.2">
      <c r="A1085" s="17"/>
      <c r="B1085" s="17"/>
      <c r="C1085" s="17"/>
      <c r="D1085" s="17"/>
      <c r="E1085" s="29"/>
      <c r="F1085" s="17"/>
      <c r="G1085" s="17"/>
      <c r="H1085" s="17"/>
      <c r="I1085" s="30"/>
      <c r="J1085" s="30"/>
      <c r="K1085" s="20"/>
      <c r="L1085" s="20"/>
      <c r="M1085" s="17"/>
      <c r="N1085" s="29"/>
      <c r="O1085" s="29"/>
      <c r="P1085" s="29"/>
    </row>
    <row r="1086" spans="1:16" x14ac:dyDescent="0.2">
      <c r="A1086" s="17"/>
      <c r="B1086" s="17"/>
      <c r="C1086" s="17"/>
      <c r="D1086" s="17"/>
      <c r="E1086" s="29"/>
      <c r="F1086" s="17"/>
      <c r="G1086" s="17"/>
      <c r="H1086" s="17"/>
      <c r="I1086" s="30"/>
      <c r="J1086" s="30"/>
      <c r="K1086" s="20"/>
      <c r="L1086" s="20"/>
      <c r="M1086" s="17"/>
      <c r="N1086" s="29"/>
      <c r="O1086" s="29"/>
      <c r="P1086" s="29"/>
    </row>
    <row r="1087" spans="1:16" x14ac:dyDescent="0.2">
      <c r="A1087" s="17"/>
      <c r="B1087" s="17"/>
      <c r="C1087" s="17"/>
      <c r="D1087" s="17"/>
      <c r="E1087" s="29"/>
      <c r="F1087" s="17"/>
      <c r="G1087" s="17"/>
      <c r="H1087" s="17"/>
      <c r="I1087" s="30"/>
      <c r="J1087" s="30"/>
      <c r="K1087" s="20"/>
      <c r="L1087" s="20"/>
      <c r="M1087" s="17"/>
      <c r="N1087" s="29"/>
      <c r="O1087" s="29"/>
      <c r="P1087" s="29"/>
    </row>
    <row r="1088" spans="1:16" x14ac:dyDescent="0.2">
      <c r="A1088" s="17"/>
      <c r="B1088" s="17"/>
      <c r="C1088" s="17"/>
      <c r="D1088" s="17"/>
      <c r="E1088" s="29"/>
      <c r="F1088" s="17"/>
      <c r="G1088" s="17"/>
      <c r="H1088" s="17"/>
      <c r="I1088" s="30"/>
      <c r="J1088" s="30"/>
      <c r="K1088" s="20"/>
      <c r="L1088" s="20"/>
      <c r="M1088" s="17"/>
      <c r="N1088" s="29"/>
      <c r="O1088" s="29"/>
      <c r="P1088" s="29"/>
    </row>
    <row r="1089" spans="1:16" x14ac:dyDescent="0.2">
      <c r="A1089" s="17"/>
      <c r="B1089" s="17"/>
      <c r="C1089" s="17"/>
      <c r="D1089" s="17"/>
      <c r="E1089" s="29"/>
      <c r="F1089" s="17"/>
      <c r="G1089" s="17"/>
      <c r="H1089" s="17"/>
      <c r="I1089" s="30"/>
      <c r="J1089" s="30"/>
      <c r="K1089" s="20"/>
      <c r="L1089" s="20"/>
      <c r="M1089" s="17"/>
      <c r="N1089" s="29"/>
      <c r="O1089" s="29"/>
      <c r="P1089" s="29"/>
    </row>
    <row r="1090" spans="1:16" x14ac:dyDescent="0.2">
      <c r="A1090" s="17"/>
      <c r="B1090" s="17"/>
      <c r="C1090" s="17"/>
      <c r="D1090" s="17"/>
      <c r="E1090" s="29"/>
      <c r="F1090" s="17"/>
      <c r="G1090" s="17"/>
      <c r="H1090" s="17"/>
      <c r="I1090" s="30"/>
      <c r="J1090" s="30"/>
      <c r="K1090" s="20"/>
      <c r="L1090" s="20"/>
      <c r="M1090" s="17"/>
      <c r="N1090" s="29"/>
      <c r="O1090" s="29"/>
      <c r="P1090" s="29"/>
    </row>
    <row r="1091" spans="1:16" x14ac:dyDescent="0.2">
      <c r="A1091" s="17"/>
      <c r="B1091" s="17"/>
      <c r="C1091" s="17"/>
      <c r="D1091" s="17"/>
      <c r="E1091" s="29"/>
      <c r="F1091" s="17"/>
      <c r="G1091" s="17"/>
      <c r="H1091" s="17"/>
      <c r="I1091" s="30"/>
      <c r="J1091" s="30"/>
      <c r="K1091" s="20"/>
      <c r="L1091" s="20"/>
      <c r="M1091" s="17"/>
      <c r="N1091" s="29"/>
      <c r="O1091" s="29"/>
      <c r="P1091" s="29"/>
    </row>
    <row r="1092" spans="1:16" x14ac:dyDescent="0.2">
      <c r="A1092" s="17"/>
      <c r="B1092" s="17"/>
      <c r="C1092" s="17"/>
      <c r="D1092" s="17"/>
      <c r="E1092" s="29"/>
      <c r="F1092" s="17"/>
      <c r="G1092" s="17"/>
      <c r="H1092" s="17"/>
      <c r="I1092" s="30"/>
      <c r="J1092" s="30"/>
      <c r="K1092" s="20"/>
      <c r="L1092" s="20"/>
      <c r="M1092" s="17"/>
      <c r="N1092" s="29"/>
      <c r="O1092" s="29"/>
      <c r="P1092" s="29"/>
    </row>
    <row r="1093" spans="1:16" x14ac:dyDescent="0.2">
      <c r="A1093" s="17"/>
      <c r="B1093" s="17"/>
      <c r="C1093" s="17"/>
      <c r="D1093" s="17"/>
      <c r="E1093" s="29"/>
      <c r="F1093" s="17"/>
      <c r="G1093" s="17"/>
      <c r="H1093" s="17"/>
      <c r="I1093" s="30"/>
      <c r="J1093" s="30"/>
      <c r="K1093" s="20"/>
      <c r="L1093" s="20"/>
      <c r="M1093" s="17"/>
      <c r="N1093" s="29"/>
      <c r="O1093" s="29"/>
      <c r="P1093" s="29"/>
    </row>
    <row r="1094" spans="1:16" x14ac:dyDescent="0.2">
      <c r="A1094" s="17"/>
      <c r="B1094" s="17"/>
      <c r="C1094" s="17"/>
      <c r="D1094" s="17"/>
      <c r="E1094" s="29"/>
      <c r="F1094" s="17"/>
      <c r="G1094" s="17"/>
      <c r="H1094" s="17"/>
      <c r="I1094" s="30"/>
      <c r="J1094" s="30"/>
      <c r="K1094" s="20"/>
      <c r="L1094" s="20"/>
      <c r="M1094" s="17"/>
      <c r="N1094" s="29"/>
      <c r="O1094" s="29"/>
      <c r="P1094" s="29"/>
    </row>
    <row r="1095" spans="1:16" x14ac:dyDescent="0.2">
      <c r="A1095" s="17"/>
      <c r="B1095" s="17"/>
      <c r="C1095" s="17"/>
      <c r="D1095" s="17"/>
      <c r="E1095" s="29"/>
      <c r="F1095" s="17"/>
      <c r="G1095" s="17"/>
      <c r="H1095" s="17"/>
      <c r="I1095" s="30"/>
      <c r="J1095" s="30"/>
      <c r="K1095" s="20"/>
      <c r="L1095" s="20"/>
      <c r="M1095" s="17"/>
      <c r="N1095" s="29"/>
      <c r="O1095" s="29"/>
      <c r="P1095" s="29"/>
    </row>
    <row r="1096" spans="1:16" x14ac:dyDescent="0.2">
      <c r="A1096" s="17"/>
      <c r="B1096" s="17"/>
      <c r="C1096" s="17"/>
      <c r="D1096" s="17"/>
      <c r="E1096" s="29"/>
      <c r="F1096" s="17"/>
      <c r="G1096" s="17"/>
      <c r="H1096" s="17"/>
      <c r="I1096" s="30"/>
      <c r="J1096" s="30"/>
      <c r="K1096" s="20"/>
      <c r="L1096" s="20"/>
      <c r="M1096" s="17"/>
      <c r="N1096" s="29"/>
      <c r="O1096" s="29"/>
      <c r="P1096" s="29"/>
    </row>
    <row r="1097" spans="1:16" x14ac:dyDescent="0.2">
      <c r="A1097" s="17"/>
      <c r="B1097" s="17"/>
      <c r="C1097" s="17"/>
      <c r="D1097" s="17"/>
      <c r="E1097" s="29"/>
      <c r="F1097" s="17"/>
      <c r="G1097" s="17"/>
      <c r="H1097" s="17"/>
      <c r="I1097" s="30"/>
      <c r="J1097" s="30"/>
      <c r="K1097" s="20"/>
      <c r="L1097" s="20"/>
      <c r="M1097" s="17"/>
      <c r="N1097" s="29"/>
      <c r="O1097" s="29"/>
      <c r="P1097" s="29"/>
    </row>
    <row r="1098" spans="1:16" x14ac:dyDescent="0.2">
      <c r="A1098" s="17"/>
      <c r="B1098" s="17"/>
      <c r="C1098" s="17"/>
      <c r="D1098" s="17"/>
      <c r="E1098" s="29"/>
      <c r="F1098" s="17"/>
      <c r="G1098" s="17"/>
      <c r="H1098" s="17"/>
      <c r="I1098" s="30"/>
      <c r="J1098" s="30"/>
      <c r="K1098" s="20"/>
      <c r="L1098" s="20"/>
      <c r="M1098" s="17"/>
      <c r="N1098" s="29"/>
      <c r="O1098" s="29"/>
      <c r="P1098" s="29"/>
    </row>
    <row r="1099" spans="1:16" x14ac:dyDescent="0.2">
      <c r="A1099" s="17"/>
      <c r="B1099" s="17"/>
      <c r="C1099" s="17"/>
      <c r="D1099" s="17"/>
      <c r="E1099" s="29"/>
      <c r="F1099" s="17"/>
      <c r="G1099" s="17"/>
      <c r="H1099" s="17"/>
      <c r="I1099" s="30"/>
      <c r="J1099" s="30"/>
      <c r="K1099" s="20"/>
      <c r="L1099" s="20"/>
      <c r="M1099" s="17"/>
      <c r="N1099" s="29"/>
      <c r="O1099" s="29"/>
      <c r="P1099" s="29"/>
    </row>
    <row r="1100" spans="1:16" x14ac:dyDescent="0.2">
      <c r="A1100" s="17"/>
      <c r="B1100" s="17"/>
      <c r="C1100" s="17"/>
      <c r="D1100" s="17"/>
      <c r="E1100" s="29"/>
      <c r="F1100" s="17"/>
      <c r="G1100" s="17"/>
      <c r="H1100" s="17"/>
      <c r="I1100" s="30"/>
      <c r="J1100" s="30"/>
      <c r="K1100" s="20"/>
      <c r="L1100" s="20"/>
      <c r="M1100" s="17"/>
      <c r="N1100" s="29"/>
      <c r="O1100" s="29"/>
      <c r="P1100" s="29"/>
    </row>
    <row r="1101" spans="1:16" x14ac:dyDescent="0.2">
      <c r="A1101" s="17"/>
      <c r="B1101" s="17"/>
      <c r="C1101" s="17"/>
      <c r="D1101" s="17"/>
      <c r="E1101" s="29"/>
      <c r="F1101" s="17"/>
      <c r="G1101" s="17"/>
      <c r="H1101" s="17"/>
      <c r="I1101" s="30"/>
      <c r="J1101" s="30"/>
      <c r="K1101" s="20"/>
      <c r="L1101" s="20"/>
      <c r="M1101" s="17"/>
      <c r="N1101" s="29"/>
      <c r="O1101" s="29"/>
      <c r="P1101" s="29"/>
    </row>
    <row r="1102" spans="1:16" x14ac:dyDescent="0.2">
      <c r="A1102" s="17"/>
      <c r="B1102" s="17"/>
      <c r="C1102" s="17"/>
      <c r="D1102" s="17"/>
      <c r="E1102" s="29"/>
      <c r="F1102" s="17"/>
      <c r="G1102" s="17"/>
      <c r="H1102" s="17"/>
      <c r="I1102" s="30"/>
      <c r="J1102" s="30"/>
      <c r="K1102" s="20"/>
      <c r="L1102" s="20"/>
      <c r="M1102" s="17"/>
      <c r="N1102" s="29"/>
      <c r="O1102" s="29"/>
      <c r="P1102" s="29"/>
    </row>
    <row r="1103" spans="1:16" x14ac:dyDescent="0.2">
      <c r="A1103" s="17"/>
      <c r="B1103" s="17"/>
      <c r="C1103" s="17"/>
      <c r="D1103" s="17"/>
      <c r="E1103" s="29"/>
      <c r="F1103" s="17"/>
      <c r="G1103" s="17"/>
      <c r="H1103" s="17"/>
      <c r="I1103" s="30"/>
      <c r="J1103" s="30"/>
      <c r="K1103" s="20"/>
      <c r="L1103" s="20"/>
      <c r="M1103" s="17"/>
      <c r="N1103" s="29"/>
      <c r="O1103" s="29"/>
      <c r="P1103" s="29"/>
    </row>
    <row r="1104" spans="1:16" x14ac:dyDescent="0.2">
      <c r="A1104" s="17"/>
      <c r="B1104" s="17"/>
      <c r="C1104" s="17"/>
      <c r="D1104" s="17"/>
      <c r="E1104" s="29"/>
      <c r="F1104" s="17"/>
      <c r="G1104" s="17"/>
      <c r="H1104" s="17"/>
      <c r="I1104" s="30"/>
      <c r="J1104" s="30"/>
      <c r="K1104" s="20"/>
      <c r="L1104" s="20"/>
      <c r="M1104" s="17"/>
      <c r="N1104" s="29"/>
      <c r="O1104" s="29"/>
      <c r="P1104" s="29"/>
    </row>
    <row r="1105" spans="1:16" x14ac:dyDescent="0.2">
      <c r="A1105" s="17"/>
      <c r="B1105" s="17"/>
      <c r="C1105" s="17"/>
      <c r="D1105" s="17"/>
      <c r="E1105" s="29"/>
      <c r="F1105" s="17"/>
      <c r="G1105" s="17"/>
      <c r="H1105" s="17"/>
      <c r="I1105" s="30"/>
      <c r="J1105" s="30"/>
      <c r="K1105" s="20"/>
      <c r="L1105" s="20"/>
      <c r="M1105" s="17"/>
      <c r="N1105" s="29"/>
      <c r="O1105" s="29"/>
      <c r="P1105" s="29"/>
    </row>
    <row r="1106" spans="1:16" x14ac:dyDescent="0.2">
      <c r="A1106" s="17"/>
      <c r="B1106" s="17"/>
      <c r="C1106" s="17"/>
      <c r="D1106" s="17"/>
      <c r="E1106" s="29"/>
      <c r="F1106" s="17"/>
      <c r="G1106" s="17"/>
      <c r="H1106" s="17"/>
      <c r="I1106" s="30"/>
      <c r="J1106" s="30"/>
      <c r="K1106" s="20"/>
      <c r="L1106" s="20"/>
      <c r="M1106" s="17"/>
      <c r="N1106" s="29"/>
      <c r="O1106" s="29"/>
      <c r="P1106" s="29"/>
    </row>
    <row r="1107" spans="1:16" x14ac:dyDescent="0.2">
      <c r="A1107" s="17"/>
      <c r="B1107" s="17"/>
      <c r="C1107" s="17"/>
      <c r="D1107" s="17"/>
      <c r="E1107" s="29"/>
      <c r="F1107" s="17"/>
      <c r="G1107" s="17"/>
      <c r="H1107" s="17"/>
      <c r="I1107" s="30"/>
      <c r="J1107" s="30"/>
      <c r="K1107" s="20"/>
      <c r="L1107" s="20"/>
      <c r="M1107" s="17"/>
      <c r="N1107" s="29"/>
      <c r="O1107" s="29"/>
      <c r="P1107" s="29"/>
    </row>
    <row r="1108" spans="1:16" x14ac:dyDescent="0.2">
      <c r="A1108" s="17"/>
      <c r="B1108" s="17"/>
      <c r="C1108" s="17"/>
      <c r="D1108" s="17"/>
      <c r="E1108" s="29"/>
      <c r="F1108" s="17"/>
      <c r="G1108" s="17"/>
      <c r="H1108" s="17"/>
      <c r="I1108" s="30"/>
      <c r="J1108" s="30"/>
      <c r="K1108" s="20"/>
      <c r="L1108" s="20"/>
      <c r="M1108" s="17"/>
      <c r="N1108" s="29"/>
      <c r="O1108" s="29"/>
      <c r="P1108" s="29"/>
    </row>
    <row r="1109" spans="1:16" x14ac:dyDescent="0.2">
      <c r="A1109" s="17"/>
      <c r="B1109" s="17"/>
      <c r="C1109" s="17"/>
      <c r="D1109" s="17"/>
      <c r="E1109" s="29"/>
      <c r="F1109" s="17"/>
      <c r="G1109" s="17"/>
      <c r="H1109" s="17"/>
      <c r="I1109" s="30"/>
      <c r="J1109" s="30"/>
      <c r="K1109" s="20"/>
      <c r="L1109" s="20"/>
      <c r="M1109" s="17"/>
      <c r="N1109" s="29"/>
      <c r="O1109" s="29"/>
      <c r="P1109" s="29"/>
    </row>
    <row r="1110" spans="1:16" x14ac:dyDescent="0.2">
      <c r="A1110" s="17"/>
      <c r="B1110" s="17"/>
      <c r="C1110" s="17"/>
      <c r="D1110" s="17"/>
      <c r="E1110" s="29"/>
      <c r="F1110" s="17"/>
      <c r="G1110" s="17"/>
      <c r="H1110" s="17"/>
      <c r="I1110" s="30"/>
      <c r="J1110" s="30"/>
      <c r="K1110" s="20"/>
      <c r="L1110" s="20"/>
      <c r="M1110" s="17"/>
      <c r="N1110" s="29"/>
      <c r="O1110" s="29"/>
      <c r="P1110" s="29"/>
    </row>
    <row r="1111" spans="1:16" x14ac:dyDescent="0.2">
      <c r="A1111" s="17"/>
      <c r="B1111" s="17"/>
      <c r="C1111" s="17"/>
      <c r="D1111" s="17"/>
      <c r="E1111" s="29"/>
      <c r="F1111" s="17"/>
      <c r="G1111" s="17"/>
      <c r="H1111" s="17"/>
      <c r="I1111" s="30"/>
      <c r="J1111" s="30"/>
      <c r="K1111" s="20"/>
      <c r="L1111" s="20"/>
      <c r="M1111" s="17"/>
      <c r="N1111" s="29"/>
      <c r="O1111" s="29"/>
      <c r="P1111" s="29"/>
    </row>
    <row r="1112" spans="1:16" x14ac:dyDescent="0.2">
      <c r="A1112" s="17"/>
      <c r="B1112" s="17"/>
      <c r="C1112" s="17"/>
      <c r="D1112" s="17"/>
      <c r="E1112" s="29"/>
      <c r="F1112" s="17"/>
      <c r="G1112" s="17"/>
      <c r="H1112" s="17"/>
      <c r="I1112" s="30"/>
      <c r="J1112" s="30"/>
      <c r="K1112" s="20"/>
      <c r="L1112" s="20"/>
      <c r="M1112" s="17"/>
      <c r="N1112" s="29"/>
      <c r="O1112" s="29"/>
      <c r="P1112" s="29"/>
    </row>
    <row r="1113" spans="1:16" x14ac:dyDescent="0.2">
      <c r="A1113" s="17"/>
      <c r="B1113" s="17"/>
      <c r="C1113" s="17"/>
      <c r="D1113" s="17"/>
      <c r="E1113" s="29"/>
      <c r="F1113" s="17"/>
      <c r="G1113" s="17"/>
      <c r="H1113" s="17"/>
      <c r="I1113" s="30"/>
      <c r="J1113" s="30"/>
      <c r="K1113" s="20"/>
      <c r="L1113" s="20"/>
      <c r="M1113" s="17"/>
      <c r="N1113" s="29"/>
      <c r="O1113" s="29"/>
      <c r="P1113" s="29"/>
    </row>
    <row r="1114" spans="1:16" x14ac:dyDescent="0.2">
      <c r="A1114" s="17"/>
      <c r="B1114" s="17"/>
      <c r="C1114" s="17"/>
      <c r="D1114" s="17"/>
      <c r="E1114" s="29"/>
      <c r="F1114" s="17"/>
      <c r="G1114" s="17"/>
      <c r="H1114" s="17"/>
      <c r="I1114" s="30"/>
      <c r="J1114" s="30"/>
      <c r="K1114" s="20"/>
      <c r="L1114" s="20"/>
      <c r="M1114" s="17"/>
      <c r="N1114" s="29"/>
      <c r="O1114" s="29"/>
      <c r="P1114" s="29"/>
    </row>
    <row r="1115" spans="1:16" x14ac:dyDescent="0.2">
      <c r="A1115" s="17"/>
      <c r="B1115" s="17"/>
      <c r="C1115" s="17"/>
      <c r="D1115" s="17"/>
      <c r="E1115" s="29"/>
      <c r="F1115" s="17"/>
      <c r="G1115" s="17"/>
      <c r="H1115" s="17"/>
      <c r="I1115" s="30"/>
      <c r="J1115" s="30"/>
      <c r="K1115" s="20"/>
      <c r="L1115" s="20"/>
      <c r="M1115" s="17"/>
      <c r="N1115" s="29"/>
      <c r="O1115" s="29"/>
      <c r="P1115" s="29"/>
    </row>
    <row r="1116" spans="1:16" x14ac:dyDescent="0.2">
      <c r="A1116" s="17"/>
      <c r="B1116" s="17"/>
      <c r="C1116" s="17"/>
      <c r="D1116" s="17"/>
      <c r="E1116" s="29"/>
      <c r="F1116" s="17"/>
      <c r="G1116" s="17"/>
      <c r="H1116" s="17"/>
      <c r="I1116" s="30"/>
      <c r="J1116" s="30"/>
      <c r="K1116" s="20"/>
      <c r="L1116" s="20"/>
      <c r="M1116" s="17"/>
      <c r="N1116" s="29"/>
      <c r="O1116" s="29"/>
      <c r="P1116" s="29"/>
    </row>
    <row r="1117" spans="1:16" x14ac:dyDescent="0.2">
      <c r="A1117" s="17"/>
      <c r="B1117" s="17"/>
      <c r="C1117" s="17"/>
      <c r="D1117" s="17"/>
      <c r="E1117" s="29"/>
      <c r="F1117" s="17"/>
      <c r="G1117" s="17"/>
      <c r="H1117" s="17"/>
      <c r="I1117" s="30"/>
      <c r="J1117" s="30"/>
      <c r="K1117" s="20"/>
      <c r="L1117" s="20"/>
      <c r="M1117" s="17"/>
      <c r="N1117" s="29"/>
      <c r="O1117" s="29"/>
      <c r="P1117" s="29"/>
    </row>
    <row r="1118" spans="1:16" x14ac:dyDescent="0.2">
      <c r="A1118" s="17"/>
      <c r="B1118" s="17"/>
      <c r="C1118" s="17"/>
      <c r="D1118" s="17"/>
      <c r="E1118" s="29"/>
      <c r="F1118" s="17"/>
      <c r="G1118" s="17"/>
      <c r="H1118" s="17"/>
      <c r="I1118" s="30"/>
      <c r="J1118" s="30"/>
      <c r="K1118" s="20"/>
      <c r="L1118" s="20"/>
      <c r="M1118" s="17"/>
      <c r="N1118" s="29"/>
      <c r="O1118" s="29"/>
      <c r="P1118" s="29"/>
    </row>
    <row r="1119" spans="1:16" x14ac:dyDescent="0.2">
      <c r="A1119" s="17"/>
      <c r="B1119" s="17"/>
      <c r="C1119" s="17"/>
      <c r="D1119" s="17"/>
      <c r="E1119" s="29"/>
      <c r="F1119" s="17"/>
      <c r="G1119" s="17"/>
      <c r="H1119" s="17"/>
      <c r="I1119" s="30"/>
      <c r="J1119" s="30"/>
      <c r="K1119" s="20"/>
      <c r="L1119" s="20"/>
      <c r="M1119" s="17"/>
      <c r="N1119" s="29"/>
      <c r="O1119" s="29"/>
      <c r="P1119" s="29"/>
    </row>
    <row r="1120" spans="1:16" x14ac:dyDescent="0.2">
      <c r="A1120" s="17"/>
      <c r="B1120" s="17"/>
      <c r="C1120" s="17"/>
      <c r="D1120" s="17"/>
      <c r="E1120" s="29"/>
      <c r="F1120" s="17"/>
      <c r="G1120" s="17"/>
      <c r="H1120" s="17"/>
      <c r="I1120" s="30"/>
      <c r="J1120" s="30"/>
      <c r="K1120" s="20"/>
      <c r="L1120" s="20"/>
      <c r="M1120" s="17"/>
      <c r="N1120" s="29"/>
      <c r="O1120" s="29"/>
      <c r="P1120" s="29"/>
    </row>
    <row r="1121" spans="1:16" x14ac:dyDescent="0.2">
      <c r="A1121" s="17"/>
      <c r="B1121" s="17"/>
      <c r="C1121" s="17"/>
      <c r="D1121" s="17"/>
      <c r="E1121" s="29"/>
      <c r="F1121" s="17"/>
      <c r="G1121" s="17"/>
      <c r="H1121" s="17"/>
      <c r="I1121" s="30"/>
      <c r="J1121" s="30"/>
      <c r="K1121" s="20"/>
      <c r="L1121" s="20"/>
      <c r="M1121" s="17"/>
      <c r="N1121" s="29"/>
      <c r="O1121" s="29"/>
      <c r="P1121" s="29"/>
    </row>
    <row r="1122" spans="1:16" x14ac:dyDescent="0.2">
      <c r="A1122" s="17"/>
      <c r="B1122" s="17"/>
      <c r="C1122" s="17"/>
      <c r="D1122" s="17"/>
      <c r="E1122" s="29"/>
      <c r="F1122" s="17"/>
      <c r="G1122" s="17"/>
      <c r="H1122" s="17"/>
      <c r="I1122" s="30"/>
      <c r="J1122" s="30"/>
      <c r="K1122" s="20"/>
      <c r="L1122" s="20"/>
      <c r="M1122" s="17"/>
      <c r="N1122" s="29"/>
      <c r="O1122" s="29"/>
      <c r="P1122" s="29"/>
    </row>
    <row r="1123" spans="1:16" x14ac:dyDescent="0.2">
      <c r="A1123" s="17"/>
      <c r="B1123" s="17"/>
      <c r="C1123" s="17"/>
      <c r="D1123" s="17"/>
      <c r="E1123" s="29"/>
      <c r="F1123" s="17"/>
      <c r="G1123" s="17"/>
      <c r="H1123" s="17"/>
      <c r="I1123" s="30"/>
      <c r="J1123" s="30"/>
      <c r="K1123" s="20"/>
      <c r="L1123" s="20"/>
      <c r="M1123" s="17"/>
      <c r="N1123" s="29"/>
      <c r="O1123" s="29"/>
      <c r="P1123" s="29"/>
    </row>
    <row r="1124" spans="1:16" x14ac:dyDescent="0.2">
      <c r="A1124" s="17"/>
      <c r="B1124" s="17"/>
      <c r="C1124" s="17"/>
      <c r="D1124" s="17"/>
      <c r="E1124" s="29"/>
      <c r="F1124" s="17"/>
      <c r="G1124" s="17"/>
      <c r="H1124" s="17"/>
      <c r="I1124" s="30"/>
      <c r="J1124" s="30"/>
      <c r="K1124" s="20"/>
      <c r="L1124" s="20"/>
      <c r="M1124" s="17"/>
      <c r="N1124" s="29"/>
      <c r="O1124" s="29"/>
      <c r="P1124" s="29"/>
    </row>
    <row r="1125" spans="1:16" x14ac:dyDescent="0.2">
      <c r="A1125" s="17"/>
      <c r="B1125" s="17"/>
      <c r="C1125" s="17"/>
      <c r="D1125" s="17"/>
      <c r="E1125" s="29"/>
      <c r="F1125" s="17"/>
      <c r="G1125" s="17"/>
      <c r="H1125" s="17"/>
      <c r="I1125" s="30"/>
      <c r="J1125" s="30"/>
      <c r="K1125" s="20"/>
      <c r="L1125" s="20"/>
      <c r="M1125" s="17"/>
      <c r="N1125" s="29"/>
      <c r="O1125" s="29"/>
      <c r="P1125" s="29"/>
    </row>
    <row r="1126" spans="1:16" x14ac:dyDescent="0.2">
      <c r="A1126" s="17"/>
      <c r="B1126" s="17"/>
      <c r="C1126" s="17"/>
      <c r="D1126" s="17"/>
      <c r="E1126" s="29"/>
      <c r="F1126" s="17"/>
      <c r="G1126" s="17"/>
      <c r="H1126" s="17"/>
      <c r="I1126" s="30"/>
      <c r="J1126" s="30"/>
      <c r="K1126" s="20"/>
      <c r="L1126" s="20"/>
      <c r="M1126" s="17"/>
      <c r="N1126" s="29"/>
      <c r="O1126" s="29"/>
      <c r="P1126" s="29"/>
    </row>
    <row r="1127" spans="1:16" x14ac:dyDescent="0.2">
      <c r="A1127" s="17"/>
      <c r="B1127" s="17"/>
      <c r="C1127" s="17"/>
      <c r="D1127" s="17"/>
      <c r="E1127" s="29"/>
      <c r="F1127" s="17"/>
      <c r="G1127" s="17"/>
      <c r="H1127" s="17"/>
      <c r="I1127" s="30"/>
      <c r="J1127" s="30"/>
      <c r="K1127" s="20"/>
      <c r="L1127" s="20"/>
      <c r="M1127" s="17"/>
      <c r="N1127" s="29"/>
      <c r="O1127" s="29"/>
      <c r="P1127" s="29"/>
    </row>
    <row r="1128" spans="1:16" x14ac:dyDescent="0.2">
      <c r="A1128" s="17"/>
      <c r="B1128" s="17"/>
      <c r="C1128" s="17"/>
      <c r="D1128" s="17"/>
      <c r="E1128" s="29"/>
      <c r="F1128" s="17"/>
      <c r="G1128" s="17"/>
      <c r="H1128" s="17"/>
      <c r="I1128" s="30"/>
      <c r="J1128" s="30"/>
      <c r="K1128" s="20"/>
      <c r="L1128" s="20"/>
      <c r="M1128" s="17"/>
      <c r="N1128" s="29"/>
      <c r="O1128" s="29"/>
      <c r="P1128" s="29"/>
    </row>
    <row r="1129" spans="1:16" x14ac:dyDescent="0.2">
      <c r="A1129" s="17"/>
      <c r="B1129" s="17"/>
      <c r="C1129" s="17"/>
      <c r="D1129" s="17"/>
      <c r="E1129" s="29"/>
      <c r="F1129" s="17"/>
      <c r="G1129" s="17"/>
      <c r="H1129" s="17"/>
      <c r="I1129" s="30"/>
      <c r="J1129" s="30"/>
      <c r="K1129" s="20"/>
      <c r="L1129" s="20"/>
      <c r="M1129" s="17"/>
      <c r="N1129" s="29"/>
      <c r="O1129" s="29"/>
      <c r="P1129" s="29"/>
    </row>
    <row r="1130" spans="1:16" x14ac:dyDescent="0.2">
      <c r="A1130" s="17"/>
      <c r="B1130" s="17"/>
      <c r="C1130" s="17"/>
      <c r="D1130" s="17"/>
      <c r="E1130" s="29"/>
      <c r="F1130" s="17"/>
      <c r="G1130" s="17"/>
      <c r="H1130" s="17"/>
      <c r="I1130" s="30"/>
      <c r="J1130" s="30"/>
      <c r="K1130" s="20"/>
      <c r="L1130" s="20"/>
      <c r="M1130" s="17"/>
      <c r="N1130" s="29"/>
      <c r="O1130" s="29"/>
      <c r="P1130" s="29"/>
    </row>
    <row r="1131" spans="1:16" x14ac:dyDescent="0.2">
      <c r="A1131" s="17"/>
      <c r="B1131" s="17"/>
      <c r="C1131" s="17"/>
      <c r="D1131" s="17"/>
      <c r="E1131" s="29"/>
      <c r="F1131" s="17"/>
      <c r="G1131" s="17"/>
      <c r="H1131" s="17"/>
      <c r="I1131" s="30"/>
      <c r="J1131" s="30"/>
      <c r="K1131" s="20"/>
      <c r="L1131" s="20"/>
      <c r="M1131" s="17"/>
      <c r="N1131" s="29"/>
      <c r="O1131" s="29"/>
      <c r="P1131" s="29"/>
    </row>
    <row r="1132" spans="1:16" x14ac:dyDescent="0.2">
      <c r="A1132" s="17"/>
      <c r="B1132" s="17"/>
      <c r="C1132" s="17"/>
      <c r="D1132" s="17"/>
      <c r="E1132" s="29"/>
      <c r="F1132" s="17"/>
      <c r="G1132" s="17"/>
      <c r="H1132" s="17"/>
      <c r="I1132" s="30"/>
      <c r="J1132" s="30"/>
      <c r="K1132" s="20"/>
      <c r="L1132" s="20"/>
      <c r="M1132" s="17"/>
      <c r="N1132" s="29"/>
      <c r="O1132" s="29"/>
      <c r="P1132" s="29"/>
    </row>
    <row r="1133" spans="1:16" x14ac:dyDescent="0.2">
      <c r="A1133" s="17"/>
      <c r="B1133" s="17"/>
      <c r="C1133" s="17"/>
      <c r="D1133" s="17"/>
      <c r="E1133" s="29"/>
      <c r="F1133" s="17"/>
      <c r="G1133" s="17"/>
      <c r="H1133" s="17"/>
      <c r="I1133" s="30"/>
      <c r="J1133" s="30"/>
      <c r="K1133" s="20"/>
      <c r="L1133" s="20"/>
      <c r="M1133" s="17"/>
      <c r="N1133" s="29"/>
      <c r="O1133" s="29"/>
      <c r="P1133" s="29"/>
    </row>
    <row r="1134" spans="1:16" x14ac:dyDescent="0.2">
      <c r="A1134" s="17"/>
      <c r="B1134" s="17"/>
      <c r="C1134" s="17"/>
      <c r="D1134" s="17"/>
      <c r="E1134" s="29"/>
      <c r="F1134" s="17"/>
      <c r="G1134" s="17"/>
      <c r="H1134" s="17"/>
      <c r="I1134" s="30"/>
      <c r="J1134" s="30"/>
      <c r="K1134" s="20"/>
      <c r="L1134" s="20"/>
      <c r="M1134" s="17"/>
      <c r="N1134" s="29"/>
      <c r="O1134" s="29"/>
      <c r="P1134" s="29"/>
    </row>
    <row r="1135" spans="1:16" x14ac:dyDescent="0.2">
      <c r="A1135" s="17"/>
      <c r="B1135" s="17"/>
      <c r="C1135" s="17"/>
      <c r="D1135" s="17"/>
      <c r="E1135" s="29"/>
      <c r="F1135" s="17"/>
      <c r="G1135" s="17"/>
      <c r="H1135" s="17"/>
      <c r="I1135" s="30"/>
      <c r="J1135" s="30"/>
      <c r="K1135" s="20"/>
      <c r="L1135" s="20"/>
      <c r="M1135" s="17"/>
      <c r="N1135" s="29"/>
      <c r="O1135" s="29"/>
      <c r="P1135" s="29"/>
    </row>
    <row r="1136" spans="1:16" x14ac:dyDescent="0.2">
      <c r="A1136" s="17"/>
      <c r="B1136" s="17"/>
      <c r="C1136" s="17"/>
      <c r="D1136" s="17"/>
      <c r="E1136" s="29"/>
      <c r="F1136" s="17"/>
      <c r="G1136" s="17"/>
      <c r="H1136" s="17"/>
      <c r="I1136" s="30"/>
      <c r="J1136" s="30"/>
      <c r="K1136" s="20"/>
      <c r="L1136" s="20"/>
      <c r="M1136" s="17"/>
      <c r="N1136" s="29"/>
      <c r="O1136" s="29"/>
      <c r="P1136" s="29"/>
    </row>
    <row r="1137" spans="1:16" x14ac:dyDescent="0.2">
      <c r="A1137" s="17"/>
      <c r="B1137" s="17"/>
      <c r="C1137" s="17"/>
      <c r="D1137" s="17"/>
      <c r="E1137" s="29"/>
      <c r="F1137" s="17"/>
      <c r="G1137" s="17"/>
      <c r="H1137" s="17"/>
      <c r="I1137" s="30"/>
      <c r="J1137" s="30"/>
      <c r="K1137" s="20"/>
      <c r="L1137" s="20"/>
      <c r="M1137" s="17"/>
      <c r="N1137" s="29"/>
      <c r="O1137" s="29"/>
      <c r="P1137" s="29"/>
    </row>
    <row r="1138" spans="1:16" x14ac:dyDescent="0.2">
      <c r="A1138" s="17"/>
      <c r="B1138" s="17"/>
      <c r="C1138" s="17"/>
      <c r="D1138" s="17"/>
      <c r="E1138" s="29"/>
      <c r="F1138" s="17"/>
      <c r="G1138" s="17"/>
      <c r="H1138" s="17"/>
      <c r="I1138" s="30"/>
      <c r="J1138" s="30"/>
      <c r="K1138" s="20"/>
      <c r="L1138" s="20"/>
      <c r="M1138" s="17"/>
      <c r="N1138" s="29"/>
      <c r="O1138" s="29"/>
      <c r="P1138" s="29"/>
    </row>
    <row r="1139" spans="1:16" x14ac:dyDescent="0.2">
      <c r="A1139" s="17"/>
      <c r="B1139" s="17"/>
      <c r="C1139" s="17"/>
      <c r="D1139" s="17"/>
      <c r="E1139" s="29"/>
      <c r="F1139" s="17"/>
      <c r="G1139" s="17"/>
      <c r="H1139" s="17"/>
      <c r="I1139" s="30"/>
      <c r="J1139" s="30"/>
      <c r="K1139" s="20"/>
      <c r="L1139" s="20"/>
      <c r="M1139" s="17"/>
      <c r="N1139" s="29"/>
      <c r="O1139" s="29"/>
      <c r="P1139" s="29"/>
    </row>
    <row r="1140" spans="1:16" x14ac:dyDescent="0.2">
      <c r="A1140" s="17"/>
      <c r="B1140" s="17"/>
      <c r="C1140" s="17"/>
      <c r="D1140" s="17"/>
      <c r="E1140" s="29"/>
      <c r="F1140" s="17"/>
      <c r="G1140" s="17"/>
      <c r="H1140" s="17"/>
      <c r="I1140" s="30"/>
      <c r="J1140" s="30"/>
      <c r="K1140" s="20"/>
      <c r="L1140" s="20"/>
      <c r="M1140" s="17"/>
      <c r="N1140" s="29"/>
      <c r="O1140" s="29"/>
      <c r="P1140" s="29"/>
    </row>
    <row r="1141" spans="1:16" x14ac:dyDescent="0.2">
      <c r="A1141" s="17"/>
      <c r="B1141" s="17"/>
      <c r="C1141" s="17"/>
      <c r="D1141" s="17"/>
      <c r="E1141" s="29"/>
      <c r="F1141" s="17"/>
      <c r="G1141" s="17"/>
      <c r="H1141" s="17"/>
      <c r="I1141" s="30"/>
      <c r="J1141" s="30"/>
      <c r="K1141" s="20"/>
      <c r="L1141" s="20"/>
      <c r="M1141" s="17"/>
      <c r="N1141" s="29"/>
      <c r="O1141" s="29"/>
      <c r="P1141" s="29"/>
    </row>
    <row r="1142" spans="1:16" x14ac:dyDescent="0.2">
      <c r="A1142" s="17"/>
      <c r="B1142" s="17"/>
      <c r="C1142" s="17"/>
      <c r="D1142" s="17"/>
      <c r="E1142" s="29"/>
      <c r="F1142" s="17"/>
      <c r="G1142" s="17"/>
      <c r="H1142" s="17"/>
      <c r="I1142" s="30"/>
      <c r="J1142" s="30"/>
      <c r="K1142" s="20"/>
      <c r="L1142" s="20"/>
      <c r="M1142" s="17"/>
      <c r="N1142" s="29"/>
      <c r="O1142" s="29"/>
      <c r="P1142" s="29"/>
    </row>
    <row r="1143" spans="1:16" x14ac:dyDescent="0.2">
      <c r="A1143" s="17"/>
      <c r="B1143" s="17"/>
      <c r="C1143" s="17"/>
      <c r="D1143" s="17"/>
      <c r="E1143" s="29"/>
      <c r="F1143" s="17"/>
      <c r="G1143" s="17"/>
      <c r="H1143" s="17"/>
      <c r="I1143" s="30"/>
      <c r="J1143" s="30"/>
      <c r="K1143" s="20"/>
      <c r="L1143" s="20"/>
      <c r="M1143" s="17"/>
      <c r="N1143" s="29"/>
      <c r="O1143" s="29"/>
      <c r="P1143" s="29"/>
    </row>
    <row r="1144" spans="1:16" x14ac:dyDescent="0.2">
      <c r="A1144" s="17"/>
      <c r="B1144" s="17"/>
      <c r="C1144" s="17"/>
      <c r="D1144" s="17"/>
      <c r="E1144" s="29"/>
      <c r="F1144" s="17"/>
      <c r="G1144" s="17"/>
      <c r="H1144" s="17"/>
      <c r="I1144" s="30"/>
      <c r="J1144" s="30"/>
      <c r="K1144" s="20"/>
      <c r="L1144" s="20"/>
      <c r="M1144" s="17"/>
      <c r="N1144" s="29"/>
      <c r="O1144" s="29"/>
      <c r="P1144" s="29"/>
    </row>
    <row r="1145" spans="1:16" x14ac:dyDescent="0.2">
      <c r="A1145" s="17"/>
      <c r="B1145" s="17"/>
      <c r="C1145" s="17"/>
      <c r="D1145" s="17"/>
      <c r="E1145" s="29"/>
      <c r="F1145" s="17"/>
      <c r="G1145" s="17"/>
      <c r="H1145" s="17"/>
      <c r="I1145" s="30"/>
      <c r="J1145" s="30"/>
      <c r="K1145" s="20"/>
      <c r="L1145" s="20"/>
      <c r="M1145" s="17"/>
      <c r="N1145" s="29"/>
      <c r="O1145" s="29"/>
      <c r="P1145" s="29"/>
    </row>
    <row r="1146" spans="1:16" x14ac:dyDescent="0.2">
      <c r="A1146" s="17"/>
      <c r="B1146" s="17"/>
      <c r="C1146" s="17"/>
      <c r="D1146" s="17"/>
      <c r="E1146" s="29"/>
      <c r="F1146" s="17"/>
      <c r="G1146" s="17"/>
      <c r="H1146" s="17"/>
      <c r="I1146" s="30"/>
      <c r="J1146" s="30"/>
      <c r="K1146" s="20"/>
      <c r="L1146" s="20"/>
      <c r="M1146" s="17"/>
      <c r="N1146" s="29"/>
      <c r="O1146" s="29"/>
      <c r="P1146" s="29"/>
    </row>
    <row r="1147" spans="1:16" x14ac:dyDescent="0.2">
      <c r="A1147" s="17"/>
      <c r="B1147" s="17"/>
      <c r="C1147" s="17"/>
      <c r="D1147" s="17"/>
      <c r="E1147" s="29"/>
      <c r="F1147" s="17"/>
      <c r="G1147" s="17"/>
      <c r="H1147" s="17"/>
      <c r="I1147" s="30"/>
      <c r="J1147" s="30"/>
      <c r="K1147" s="20"/>
      <c r="L1147" s="20"/>
      <c r="M1147" s="17"/>
      <c r="N1147" s="29"/>
      <c r="O1147" s="29"/>
      <c r="P1147" s="29"/>
    </row>
    <row r="1148" spans="1:16" x14ac:dyDescent="0.2">
      <c r="A1148" s="17"/>
      <c r="B1148" s="17"/>
      <c r="C1148" s="17"/>
      <c r="D1148" s="17"/>
      <c r="E1148" s="29"/>
      <c r="F1148" s="17"/>
      <c r="G1148" s="17"/>
      <c r="H1148" s="17"/>
      <c r="I1148" s="30"/>
      <c r="J1148" s="30"/>
      <c r="K1148" s="20"/>
      <c r="L1148" s="20"/>
      <c r="M1148" s="17"/>
      <c r="N1148" s="29"/>
      <c r="O1148" s="29"/>
      <c r="P1148" s="29"/>
    </row>
    <row r="1149" spans="1:16" x14ac:dyDescent="0.2">
      <c r="A1149" s="17"/>
      <c r="B1149" s="17"/>
      <c r="C1149" s="17"/>
      <c r="D1149" s="17"/>
      <c r="E1149" s="29"/>
      <c r="F1149" s="17"/>
      <c r="G1149" s="17"/>
      <c r="H1149" s="17"/>
      <c r="I1149" s="30"/>
      <c r="J1149" s="30"/>
      <c r="K1149" s="20"/>
      <c r="L1149" s="20"/>
      <c r="M1149" s="17"/>
      <c r="N1149" s="29"/>
      <c r="O1149" s="29"/>
      <c r="P1149" s="29"/>
    </row>
    <row r="1150" spans="1:16" x14ac:dyDescent="0.2">
      <c r="A1150" s="17"/>
      <c r="B1150" s="17"/>
      <c r="C1150" s="17"/>
      <c r="D1150" s="17"/>
      <c r="E1150" s="29"/>
      <c r="F1150" s="17"/>
      <c r="G1150" s="17"/>
      <c r="H1150" s="17"/>
      <c r="I1150" s="30"/>
      <c r="J1150" s="30"/>
      <c r="K1150" s="20"/>
      <c r="L1150" s="20"/>
      <c r="M1150" s="17"/>
      <c r="N1150" s="29"/>
      <c r="O1150" s="29"/>
      <c r="P1150" s="29"/>
    </row>
    <row r="1151" spans="1:16" x14ac:dyDescent="0.2">
      <c r="A1151" s="17"/>
      <c r="B1151" s="17"/>
      <c r="C1151" s="17"/>
      <c r="D1151" s="17"/>
      <c r="E1151" s="29"/>
      <c r="F1151" s="17"/>
      <c r="G1151" s="17"/>
      <c r="H1151" s="17"/>
      <c r="I1151" s="30"/>
      <c r="J1151" s="30"/>
      <c r="K1151" s="20"/>
      <c r="L1151" s="20"/>
      <c r="M1151" s="17"/>
      <c r="N1151" s="29"/>
      <c r="O1151" s="29"/>
      <c r="P1151" s="29"/>
    </row>
    <row r="1152" spans="1:16" x14ac:dyDescent="0.2">
      <c r="A1152" s="17"/>
      <c r="B1152" s="17"/>
      <c r="C1152" s="17"/>
      <c r="D1152" s="17"/>
      <c r="E1152" s="29"/>
      <c r="F1152" s="17"/>
      <c r="G1152" s="17"/>
      <c r="H1152" s="17"/>
      <c r="I1152" s="30"/>
      <c r="J1152" s="30"/>
      <c r="K1152" s="20"/>
      <c r="L1152" s="20"/>
      <c r="M1152" s="17"/>
      <c r="N1152" s="29"/>
      <c r="O1152" s="29"/>
      <c r="P1152" s="29"/>
    </row>
    <row r="1153" spans="1:16" x14ac:dyDescent="0.2">
      <c r="A1153" s="17"/>
      <c r="B1153" s="17"/>
      <c r="C1153" s="17"/>
      <c r="D1153" s="17"/>
      <c r="E1153" s="29"/>
      <c r="F1153" s="17"/>
      <c r="G1153" s="17"/>
      <c r="H1153" s="17"/>
      <c r="I1153" s="30"/>
      <c r="J1153" s="30"/>
      <c r="K1153" s="20"/>
      <c r="L1153" s="20"/>
      <c r="M1153" s="17"/>
      <c r="N1153" s="29"/>
      <c r="O1153" s="29"/>
      <c r="P1153" s="29"/>
    </row>
    <row r="1154" spans="1:16" x14ac:dyDescent="0.2">
      <c r="A1154" s="17"/>
      <c r="B1154" s="17"/>
      <c r="C1154" s="17"/>
      <c r="D1154" s="17"/>
      <c r="E1154" s="29"/>
      <c r="F1154" s="17"/>
      <c r="G1154" s="17"/>
      <c r="H1154" s="17"/>
      <c r="I1154" s="30"/>
      <c r="J1154" s="30"/>
      <c r="K1154" s="20"/>
      <c r="L1154" s="20"/>
      <c r="M1154" s="17"/>
      <c r="N1154" s="29"/>
      <c r="O1154" s="29"/>
      <c r="P1154" s="29"/>
    </row>
    <row r="1155" spans="1:16" x14ac:dyDescent="0.2">
      <c r="A1155" s="17"/>
      <c r="B1155" s="17"/>
      <c r="C1155" s="17"/>
      <c r="D1155" s="17"/>
      <c r="E1155" s="29"/>
      <c r="F1155" s="17"/>
      <c r="G1155" s="17"/>
      <c r="H1155" s="17"/>
      <c r="I1155" s="30"/>
      <c r="J1155" s="30"/>
      <c r="K1155" s="20"/>
      <c r="L1155" s="20"/>
      <c r="M1155" s="17"/>
      <c r="N1155" s="29"/>
      <c r="O1155" s="29"/>
      <c r="P1155" s="29"/>
    </row>
    <row r="1156" spans="1:16" x14ac:dyDescent="0.2">
      <c r="A1156" s="17"/>
      <c r="B1156" s="17"/>
      <c r="C1156" s="17"/>
      <c r="D1156" s="17"/>
      <c r="E1156" s="29"/>
      <c r="F1156" s="17"/>
      <c r="G1156" s="17"/>
      <c r="H1156" s="17"/>
      <c r="I1156" s="30"/>
      <c r="J1156" s="30"/>
      <c r="K1156" s="20"/>
      <c r="L1156" s="20"/>
      <c r="M1156" s="17"/>
      <c r="N1156" s="29"/>
      <c r="O1156" s="29"/>
      <c r="P1156" s="29"/>
    </row>
    <row r="1157" spans="1:16" x14ac:dyDescent="0.2">
      <c r="A1157" s="17"/>
      <c r="B1157" s="17"/>
      <c r="C1157" s="17"/>
      <c r="D1157" s="17"/>
      <c r="E1157" s="29"/>
      <c r="F1157" s="17"/>
      <c r="G1157" s="17"/>
      <c r="H1157" s="17"/>
      <c r="I1157" s="30"/>
      <c r="J1157" s="30"/>
      <c r="K1157" s="20"/>
      <c r="L1157" s="20"/>
      <c r="M1157" s="17"/>
      <c r="N1157" s="29"/>
      <c r="O1157" s="29"/>
      <c r="P1157" s="29"/>
    </row>
    <row r="1158" spans="1:16" x14ac:dyDescent="0.2">
      <c r="A1158" s="17"/>
      <c r="B1158" s="17"/>
      <c r="C1158" s="17"/>
      <c r="D1158" s="17"/>
      <c r="E1158" s="29"/>
      <c r="F1158" s="17"/>
      <c r="G1158" s="17"/>
      <c r="H1158" s="17"/>
      <c r="I1158" s="30"/>
      <c r="J1158" s="30"/>
      <c r="K1158" s="20"/>
      <c r="L1158" s="20"/>
      <c r="M1158" s="17"/>
      <c r="N1158" s="29"/>
      <c r="O1158" s="29"/>
      <c r="P1158" s="29"/>
    </row>
    <row r="1159" spans="1:16" x14ac:dyDescent="0.2">
      <c r="A1159" s="17"/>
      <c r="B1159" s="17"/>
      <c r="C1159" s="17"/>
      <c r="D1159" s="17"/>
      <c r="E1159" s="29"/>
      <c r="F1159" s="17"/>
      <c r="G1159" s="17"/>
      <c r="H1159" s="17"/>
      <c r="I1159" s="30"/>
      <c r="J1159" s="30"/>
      <c r="K1159" s="20"/>
      <c r="L1159" s="20"/>
      <c r="M1159" s="17"/>
      <c r="N1159" s="29"/>
      <c r="O1159" s="29"/>
      <c r="P1159" s="29"/>
    </row>
    <row r="1160" spans="1:16" x14ac:dyDescent="0.2">
      <c r="A1160" s="17"/>
      <c r="B1160" s="17"/>
      <c r="C1160" s="17"/>
      <c r="D1160" s="17"/>
      <c r="E1160" s="29"/>
      <c r="F1160" s="17"/>
      <c r="G1160" s="17"/>
      <c r="H1160" s="17"/>
      <c r="I1160" s="30"/>
      <c r="J1160" s="30"/>
      <c r="K1160" s="20"/>
      <c r="L1160" s="20"/>
      <c r="M1160" s="17"/>
      <c r="N1160" s="29"/>
      <c r="O1160" s="29"/>
      <c r="P1160" s="29"/>
    </row>
    <row r="1161" spans="1:16" x14ac:dyDescent="0.2">
      <c r="A1161" s="17"/>
      <c r="B1161" s="17"/>
      <c r="C1161" s="17"/>
      <c r="D1161" s="17"/>
      <c r="E1161" s="29"/>
      <c r="F1161" s="17"/>
      <c r="G1161" s="17"/>
      <c r="H1161" s="17"/>
      <c r="I1161" s="30"/>
      <c r="J1161" s="30"/>
      <c r="K1161" s="20"/>
      <c r="L1161" s="20"/>
      <c r="M1161" s="17"/>
      <c r="N1161" s="29"/>
      <c r="O1161" s="29"/>
      <c r="P1161" s="29"/>
    </row>
    <row r="1162" spans="1:16" x14ac:dyDescent="0.2">
      <c r="A1162" s="17"/>
      <c r="B1162" s="17"/>
      <c r="C1162" s="17"/>
      <c r="D1162" s="17"/>
      <c r="E1162" s="29"/>
      <c r="F1162" s="17"/>
      <c r="G1162" s="17"/>
      <c r="H1162" s="17"/>
      <c r="I1162" s="30"/>
      <c r="J1162" s="30"/>
      <c r="K1162" s="20"/>
      <c r="L1162" s="20"/>
      <c r="M1162" s="17"/>
      <c r="N1162" s="29"/>
      <c r="O1162" s="29"/>
      <c r="P1162" s="29"/>
    </row>
    <row r="1163" spans="1:16" x14ac:dyDescent="0.2">
      <c r="A1163" s="17"/>
      <c r="B1163" s="17"/>
      <c r="C1163" s="17"/>
      <c r="D1163" s="17"/>
      <c r="E1163" s="29"/>
      <c r="F1163" s="17"/>
      <c r="G1163" s="17"/>
      <c r="H1163" s="17"/>
      <c r="I1163" s="30"/>
      <c r="J1163" s="30"/>
      <c r="K1163" s="20"/>
      <c r="L1163" s="20"/>
      <c r="M1163" s="17"/>
      <c r="N1163" s="29"/>
      <c r="O1163" s="29"/>
      <c r="P1163" s="29"/>
    </row>
    <row r="1164" spans="1:16" x14ac:dyDescent="0.2">
      <c r="A1164" s="17"/>
      <c r="B1164" s="17"/>
      <c r="C1164" s="17"/>
      <c r="D1164" s="17"/>
      <c r="E1164" s="29"/>
      <c r="F1164" s="17"/>
      <c r="G1164" s="17"/>
      <c r="H1164" s="17"/>
      <c r="I1164" s="30"/>
      <c r="J1164" s="30"/>
      <c r="K1164" s="20"/>
      <c r="L1164" s="20"/>
      <c r="M1164" s="17"/>
      <c r="N1164" s="29"/>
      <c r="O1164" s="29"/>
      <c r="P1164" s="29"/>
    </row>
    <row r="1165" spans="1:16" x14ac:dyDescent="0.2">
      <c r="A1165" s="17"/>
      <c r="B1165" s="17"/>
      <c r="C1165" s="17"/>
      <c r="D1165" s="17"/>
      <c r="E1165" s="29"/>
      <c r="F1165" s="17"/>
      <c r="G1165" s="17"/>
      <c r="H1165" s="17"/>
      <c r="I1165" s="30"/>
      <c r="J1165" s="30"/>
      <c r="K1165" s="20"/>
      <c r="L1165" s="20"/>
      <c r="M1165" s="17"/>
      <c r="N1165" s="29"/>
      <c r="O1165" s="29"/>
      <c r="P1165" s="29"/>
    </row>
    <row r="1166" spans="1:16" x14ac:dyDescent="0.2">
      <c r="A1166" s="17"/>
      <c r="B1166" s="17"/>
      <c r="C1166" s="17"/>
      <c r="D1166" s="17"/>
      <c r="E1166" s="29"/>
      <c r="F1166" s="17"/>
      <c r="G1166" s="17"/>
      <c r="H1166" s="17"/>
      <c r="I1166" s="30"/>
      <c r="J1166" s="30"/>
      <c r="K1166" s="20"/>
      <c r="L1166" s="20"/>
      <c r="M1166" s="17"/>
      <c r="N1166" s="29"/>
      <c r="O1166" s="29"/>
      <c r="P1166" s="29"/>
    </row>
    <row r="1167" spans="1:16" x14ac:dyDescent="0.2">
      <c r="A1167" s="17"/>
      <c r="B1167" s="17"/>
      <c r="C1167" s="17"/>
      <c r="D1167" s="17"/>
      <c r="E1167" s="29"/>
      <c r="F1167" s="17"/>
      <c r="G1167" s="17"/>
      <c r="H1167" s="17"/>
      <c r="I1167" s="30"/>
      <c r="J1167" s="30"/>
      <c r="K1167" s="20"/>
      <c r="L1167" s="20"/>
      <c r="M1167" s="17"/>
      <c r="N1167" s="29"/>
      <c r="O1167" s="29"/>
      <c r="P1167" s="29"/>
    </row>
    <row r="1168" spans="1:16" x14ac:dyDescent="0.2">
      <c r="A1168" s="17"/>
      <c r="B1168" s="17"/>
      <c r="C1168" s="17"/>
      <c r="D1168" s="17"/>
      <c r="E1168" s="29"/>
      <c r="F1168" s="17"/>
      <c r="G1168" s="17"/>
      <c r="H1168" s="17"/>
      <c r="I1168" s="30"/>
      <c r="J1168" s="30"/>
      <c r="K1168" s="20"/>
      <c r="L1168" s="20"/>
      <c r="M1168" s="17"/>
      <c r="N1168" s="29"/>
      <c r="O1168" s="29"/>
      <c r="P1168" s="29"/>
    </row>
    <row r="1169" spans="1:16" x14ac:dyDescent="0.2">
      <c r="A1169" s="17"/>
      <c r="B1169" s="17"/>
      <c r="C1169" s="17"/>
      <c r="D1169" s="17"/>
      <c r="E1169" s="29"/>
      <c r="F1169" s="17"/>
      <c r="G1169" s="17"/>
      <c r="H1169" s="17"/>
      <c r="I1169" s="30"/>
      <c r="J1169" s="30"/>
      <c r="K1169" s="20"/>
      <c r="L1169" s="20"/>
      <c r="M1169" s="17"/>
      <c r="N1169" s="29"/>
      <c r="O1169" s="29"/>
      <c r="P1169" s="29"/>
    </row>
    <row r="1170" spans="1:16" x14ac:dyDescent="0.2">
      <c r="A1170" s="17"/>
      <c r="B1170" s="17"/>
      <c r="C1170" s="17"/>
      <c r="D1170" s="17"/>
      <c r="E1170" s="29"/>
      <c r="F1170" s="17"/>
      <c r="G1170" s="17"/>
      <c r="H1170" s="17"/>
      <c r="I1170" s="30"/>
      <c r="J1170" s="30"/>
      <c r="K1170" s="20"/>
      <c r="L1170" s="20"/>
      <c r="M1170" s="17"/>
      <c r="N1170" s="29"/>
      <c r="O1170" s="29"/>
      <c r="P1170" s="29"/>
    </row>
    <row r="1171" spans="1:16" x14ac:dyDescent="0.2">
      <c r="A1171" s="17"/>
      <c r="B1171" s="17"/>
      <c r="C1171" s="17"/>
      <c r="D1171" s="17"/>
      <c r="E1171" s="29"/>
      <c r="F1171" s="17"/>
      <c r="G1171" s="17"/>
      <c r="H1171" s="17"/>
      <c r="I1171" s="30"/>
      <c r="J1171" s="30"/>
      <c r="K1171" s="20"/>
      <c r="L1171" s="20"/>
      <c r="M1171" s="17"/>
      <c r="N1171" s="29"/>
      <c r="O1171" s="29"/>
      <c r="P1171" s="29"/>
    </row>
    <row r="1172" spans="1:16" x14ac:dyDescent="0.2">
      <c r="A1172" s="17"/>
      <c r="B1172" s="17"/>
      <c r="C1172" s="17"/>
      <c r="D1172" s="17"/>
      <c r="E1172" s="29"/>
      <c r="F1172" s="17"/>
      <c r="G1172" s="17"/>
      <c r="H1172" s="17"/>
      <c r="I1172" s="30"/>
      <c r="J1172" s="30"/>
      <c r="K1172" s="20"/>
      <c r="L1172" s="20"/>
      <c r="M1172" s="17"/>
      <c r="N1172" s="29"/>
      <c r="O1172" s="29"/>
      <c r="P1172" s="29"/>
    </row>
    <row r="1173" spans="1:16" x14ac:dyDescent="0.2">
      <c r="A1173" s="17"/>
      <c r="B1173" s="17"/>
      <c r="C1173" s="17"/>
      <c r="D1173" s="17"/>
      <c r="E1173" s="29"/>
      <c r="F1173" s="17"/>
      <c r="G1173" s="17"/>
      <c r="H1173" s="17"/>
      <c r="I1173" s="30"/>
      <c r="J1173" s="30"/>
      <c r="K1173" s="20"/>
      <c r="L1173" s="20"/>
      <c r="M1173" s="17"/>
      <c r="N1173" s="29"/>
      <c r="O1173" s="29"/>
      <c r="P1173" s="29"/>
    </row>
    <row r="1174" spans="1:16" x14ac:dyDescent="0.2">
      <c r="A1174" s="17"/>
      <c r="B1174" s="17"/>
      <c r="C1174" s="17"/>
      <c r="D1174" s="17"/>
      <c r="E1174" s="29"/>
      <c r="F1174" s="17"/>
      <c r="G1174" s="17"/>
      <c r="H1174" s="17"/>
      <c r="I1174" s="30"/>
      <c r="J1174" s="30"/>
      <c r="K1174" s="20"/>
      <c r="L1174" s="20"/>
      <c r="M1174" s="17"/>
      <c r="N1174" s="29"/>
      <c r="O1174" s="29"/>
      <c r="P1174" s="29"/>
    </row>
    <row r="1175" spans="1:16" x14ac:dyDescent="0.2">
      <c r="A1175" s="17"/>
      <c r="B1175" s="17"/>
      <c r="C1175" s="17"/>
      <c r="D1175" s="17"/>
      <c r="E1175" s="29"/>
      <c r="F1175" s="17"/>
      <c r="G1175" s="17"/>
      <c r="H1175" s="17"/>
      <c r="I1175" s="30"/>
      <c r="J1175" s="30"/>
      <c r="K1175" s="20"/>
      <c r="L1175" s="20"/>
      <c r="M1175" s="17"/>
      <c r="N1175" s="29"/>
      <c r="O1175" s="29"/>
      <c r="P1175" s="29"/>
    </row>
    <row r="1176" spans="1:16" x14ac:dyDescent="0.2">
      <c r="A1176" s="17"/>
      <c r="B1176" s="17"/>
      <c r="C1176" s="17"/>
      <c r="D1176" s="17"/>
      <c r="E1176" s="29"/>
      <c r="F1176" s="17"/>
      <c r="G1176" s="17"/>
      <c r="H1176" s="17"/>
      <c r="I1176" s="30"/>
      <c r="J1176" s="30"/>
      <c r="K1176" s="20"/>
      <c r="L1176" s="20"/>
      <c r="M1176" s="17"/>
      <c r="N1176" s="29"/>
      <c r="O1176" s="29"/>
      <c r="P1176" s="29"/>
    </row>
    <row r="1177" spans="1:16" x14ac:dyDescent="0.2">
      <c r="A1177" s="17"/>
      <c r="B1177" s="17"/>
      <c r="C1177" s="17"/>
      <c r="D1177" s="17"/>
      <c r="E1177" s="29"/>
      <c r="F1177" s="17"/>
      <c r="G1177" s="17"/>
      <c r="H1177" s="17"/>
      <c r="I1177" s="30"/>
      <c r="J1177" s="30"/>
      <c r="K1177" s="20"/>
      <c r="L1177" s="20"/>
      <c r="M1177" s="17"/>
      <c r="N1177" s="29"/>
      <c r="O1177" s="29"/>
      <c r="P1177" s="29"/>
    </row>
    <row r="1178" spans="1:16" x14ac:dyDescent="0.2">
      <c r="A1178" s="17"/>
      <c r="B1178" s="17"/>
      <c r="C1178" s="17"/>
      <c r="D1178" s="17"/>
      <c r="E1178" s="29"/>
      <c r="F1178" s="17"/>
      <c r="G1178" s="17"/>
      <c r="H1178" s="17"/>
      <c r="I1178" s="30"/>
      <c r="J1178" s="30"/>
      <c r="K1178" s="20"/>
      <c r="L1178" s="20"/>
      <c r="M1178" s="17"/>
      <c r="N1178" s="29"/>
      <c r="O1178" s="29"/>
      <c r="P1178" s="29"/>
    </row>
    <row r="1179" spans="1:16" x14ac:dyDescent="0.2">
      <c r="A1179" s="17"/>
      <c r="B1179" s="17"/>
      <c r="C1179" s="17"/>
      <c r="D1179" s="17"/>
      <c r="E1179" s="29"/>
      <c r="F1179" s="17"/>
      <c r="G1179" s="17"/>
      <c r="H1179" s="17"/>
      <c r="I1179" s="30"/>
      <c r="J1179" s="30"/>
      <c r="K1179" s="20"/>
      <c r="L1179" s="20"/>
      <c r="M1179" s="17"/>
      <c r="N1179" s="29"/>
      <c r="O1179" s="29"/>
      <c r="P1179" s="29"/>
    </row>
    <row r="1180" spans="1:16" x14ac:dyDescent="0.2">
      <c r="A1180" s="17"/>
      <c r="B1180" s="17"/>
      <c r="C1180" s="17"/>
      <c r="D1180" s="17"/>
      <c r="E1180" s="29"/>
      <c r="F1180" s="17"/>
      <c r="G1180" s="17"/>
      <c r="H1180" s="17"/>
      <c r="I1180" s="30"/>
      <c r="J1180" s="30"/>
      <c r="K1180" s="20"/>
      <c r="L1180" s="20"/>
      <c r="M1180" s="17"/>
      <c r="N1180" s="29"/>
      <c r="O1180" s="29"/>
      <c r="P1180" s="29"/>
    </row>
    <row r="1181" spans="1:16" x14ac:dyDescent="0.2">
      <c r="A1181" s="17"/>
      <c r="B1181" s="17"/>
      <c r="C1181" s="17"/>
      <c r="D1181" s="17"/>
      <c r="E1181" s="29"/>
      <c r="F1181" s="17"/>
      <c r="G1181" s="17"/>
      <c r="H1181" s="17"/>
      <c r="I1181" s="30"/>
      <c r="J1181" s="30"/>
      <c r="K1181" s="20"/>
      <c r="L1181" s="20"/>
      <c r="M1181" s="17"/>
      <c r="N1181" s="29"/>
      <c r="O1181" s="29"/>
      <c r="P1181" s="29"/>
    </row>
    <row r="1182" spans="1:16" x14ac:dyDescent="0.2">
      <c r="A1182" s="17"/>
      <c r="B1182" s="17"/>
      <c r="C1182" s="17"/>
      <c r="D1182" s="17"/>
      <c r="E1182" s="29"/>
      <c r="F1182" s="17"/>
      <c r="G1182" s="17"/>
      <c r="H1182" s="17"/>
      <c r="I1182" s="30"/>
      <c r="J1182" s="30"/>
      <c r="K1182" s="20"/>
      <c r="L1182" s="20"/>
      <c r="M1182" s="17"/>
      <c r="N1182" s="29"/>
      <c r="O1182" s="29"/>
      <c r="P1182" s="29"/>
    </row>
    <row r="1183" spans="1:16" x14ac:dyDescent="0.2">
      <c r="A1183" s="17"/>
      <c r="B1183" s="17"/>
      <c r="C1183" s="17"/>
      <c r="D1183" s="17"/>
      <c r="E1183" s="29"/>
      <c r="F1183" s="17"/>
      <c r="G1183" s="17"/>
      <c r="H1183" s="17"/>
      <c r="I1183" s="30"/>
      <c r="J1183" s="30"/>
      <c r="K1183" s="20"/>
      <c r="L1183" s="20"/>
      <c r="M1183" s="17"/>
      <c r="N1183" s="29"/>
      <c r="O1183" s="29"/>
      <c r="P1183" s="29"/>
    </row>
    <row r="1184" spans="1:16" x14ac:dyDescent="0.2">
      <c r="A1184" s="17"/>
      <c r="B1184" s="17"/>
      <c r="C1184" s="17"/>
      <c r="D1184" s="17"/>
      <c r="E1184" s="29"/>
      <c r="F1184" s="17"/>
      <c r="G1184" s="17"/>
      <c r="H1184" s="17"/>
      <c r="I1184" s="30"/>
      <c r="J1184" s="30"/>
      <c r="K1184" s="20"/>
      <c r="L1184" s="20"/>
      <c r="M1184" s="17"/>
      <c r="N1184" s="29"/>
      <c r="O1184" s="29"/>
      <c r="P1184" s="29"/>
    </row>
    <row r="1185" spans="1:16" x14ac:dyDescent="0.2">
      <c r="A1185" s="17"/>
      <c r="B1185" s="17"/>
      <c r="C1185" s="17"/>
      <c r="D1185" s="17"/>
      <c r="E1185" s="29"/>
      <c r="F1185" s="17"/>
      <c r="G1185" s="17"/>
      <c r="H1185" s="17"/>
      <c r="I1185" s="30"/>
      <c r="J1185" s="30"/>
      <c r="K1185" s="20"/>
      <c r="L1185" s="20"/>
      <c r="M1185" s="17"/>
      <c r="N1185" s="29"/>
      <c r="O1185" s="29"/>
      <c r="P1185" s="29"/>
    </row>
    <row r="1186" spans="1:16" x14ac:dyDescent="0.2">
      <c r="A1186" s="17"/>
      <c r="B1186" s="17"/>
      <c r="C1186" s="17"/>
      <c r="D1186" s="17"/>
      <c r="E1186" s="29"/>
      <c r="F1186" s="17"/>
      <c r="G1186" s="17"/>
      <c r="H1186" s="17"/>
      <c r="I1186" s="30"/>
      <c r="J1186" s="30"/>
      <c r="K1186" s="20"/>
      <c r="L1186" s="20"/>
      <c r="M1186" s="17"/>
      <c r="N1186" s="29"/>
      <c r="O1186" s="29"/>
      <c r="P1186" s="29"/>
    </row>
    <row r="1187" spans="1:16" x14ac:dyDescent="0.2">
      <c r="A1187" s="17"/>
      <c r="B1187" s="17"/>
      <c r="C1187" s="17"/>
      <c r="D1187" s="17"/>
      <c r="E1187" s="29"/>
      <c r="F1187" s="17"/>
      <c r="G1187" s="17"/>
      <c r="H1187" s="17"/>
      <c r="I1187" s="30"/>
      <c r="J1187" s="30"/>
      <c r="K1187" s="20"/>
      <c r="L1187" s="20"/>
      <c r="M1187" s="17"/>
      <c r="N1187" s="29"/>
      <c r="O1187" s="29"/>
      <c r="P1187" s="29"/>
    </row>
    <row r="1188" spans="1:16" x14ac:dyDescent="0.2">
      <c r="A1188" s="17"/>
      <c r="B1188" s="17"/>
      <c r="C1188" s="17"/>
      <c r="D1188" s="17"/>
      <c r="E1188" s="29"/>
      <c r="F1188" s="17"/>
      <c r="G1188" s="17"/>
      <c r="H1188" s="17"/>
      <c r="I1188" s="30"/>
      <c r="J1188" s="30"/>
      <c r="K1188" s="20"/>
      <c r="L1188" s="20"/>
      <c r="M1188" s="17"/>
      <c r="N1188" s="29"/>
      <c r="O1188" s="29"/>
      <c r="P1188" s="29"/>
    </row>
    <row r="1189" spans="1:16" x14ac:dyDescent="0.2">
      <c r="A1189" s="17"/>
      <c r="B1189" s="17"/>
      <c r="C1189" s="17"/>
      <c r="D1189" s="17"/>
      <c r="E1189" s="29"/>
      <c r="F1189" s="17"/>
      <c r="G1189" s="17"/>
      <c r="H1189" s="17"/>
      <c r="I1189" s="30"/>
      <c r="J1189" s="30"/>
      <c r="K1189" s="20"/>
      <c r="L1189" s="20"/>
      <c r="M1189" s="17"/>
      <c r="N1189" s="29"/>
      <c r="O1189" s="29"/>
      <c r="P1189" s="29"/>
    </row>
    <row r="1190" spans="1:16" x14ac:dyDescent="0.2">
      <c r="A1190" s="17"/>
      <c r="B1190" s="17"/>
      <c r="C1190" s="17"/>
      <c r="D1190" s="17"/>
      <c r="E1190" s="29"/>
      <c r="F1190" s="17"/>
      <c r="G1190" s="17"/>
      <c r="H1190" s="17"/>
      <c r="I1190" s="30"/>
      <c r="J1190" s="30"/>
      <c r="K1190" s="20"/>
      <c r="L1190" s="20"/>
      <c r="M1190" s="17"/>
      <c r="N1190" s="29"/>
      <c r="O1190" s="29"/>
      <c r="P1190" s="29"/>
    </row>
    <row r="1191" spans="1:16" x14ac:dyDescent="0.2">
      <c r="A1191" s="17"/>
      <c r="B1191" s="17"/>
      <c r="C1191" s="17"/>
      <c r="D1191" s="17"/>
      <c r="E1191" s="29"/>
      <c r="F1191" s="17"/>
      <c r="G1191" s="17"/>
      <c r="H1191" s="17"/>
      <c r="I1191" s="30"/>
      <c r="J1191" s="30"/>
      <c r="K1191" s="20"/>
      <c r="L1191" s="20"/>
      <c r="M1191" s="17"/>
      <c r="N1191" s="29"/>
      <c r="O1191" s="29"/>
      <c r="P1191" s="29"/>
    </row>
    <row r="1192" spans="1:16" x14ac:dyDescent="0.2">
      <c r="A1192" s="17"/>
      <c r="B1192" s="17"/>
      <c r="C1192" s="17"/>
      <c r="D1192" s="17"/>
      <c r="E1192" s="29"/>
      <c r="F1192" s="17"/>
      <c r="G1192" s="17"/>
      <c r="H1192" s="17"/>
      <c r="I1192" s="30"/>
      <c r="J1192" s="30"/>
      <c r="K1192" s="20"/>
      <c r="L1192" s="20"/>
      <c r="M1192" s="17"/>
      <c r="N1192" s="29"/>
      <c r="O1192" s="29"/>
      <c r="P1192" s="29"/>
    </row>
    <row r="1193" spans="1:16" x14ac:dyDescent="0.2">
      <c r="A1193" s="17"/>
      <c r="B1193" s="17"/>
      <c r="C1193" s="17"/>
      <c r="D1193" s="17"/>
      <c r="E1193" s="29"/>
      <c r="F1193" s="17"/>
      <c r="G1193" s="17"/>
      <c r="H1193" s="17"/>
      <c r="I1193" s="30"/>
      <c r="J1193" s="30"/>
      <c r="K1193" s="20"/>
      <c r="L1193" s="20"/>
      <c r="M1193" s="17"/>
      <c r="N1193" s="29"/>
      <c r="O1193" s="29"/>
      <c r="P1193" s="29"/>
    </row>
    <row r="1194" spans="1:16" x14ac:dyDescent="0.2">
      <c r="A1194" s="17"/>
      <c r="B1194" s="17"/>
      <c r="C1194" s="17"/>
      <c r="D1194" s="17"/>
      <c r="E1194" s="29"/>
      <c r="F1194" s="17"/>
      <c r="G1194" s="17"/>
      <c r="H1194" s="17"/>
      <c r="I1194" s="30"/>
      <c r="J1194" s="30"/>
      <c r="K1194" s="20"/>
      <c r="L1194" s="20"/>
      <c r="M1194" s="17"/>
      <c r="N1194" s="29"/>
      <c r="O1194" s="29"/>
      <c r="P1194" s="29"/>
    </row>
    <row r="1195" spans="1:16" x14ac:dyDescent="0.2">
      <c r="A1195" s="17"/>
      <c r="B1195" s="17"/>
      <c r="C1195" s="17"/>
      <c r="D1195" s="17"/>
      <c r="E1195" s="29"/>
      <c r="F1195" s="17"/>
      <c r="G1195" s="17"/>
      <c r="H1195" s="17"/>
      <c r="I1195" s="30"/>
      <c r="J1195" s="30"/>
      <c r="K1195" s="20"/>
      <c r="L1195" s="20"/>
      <c r="M1195" s="17"/>
      <c r="N1195" s="29"/>
      <c r="O1195" s="29"/>
      <c r="P1195" s="29"/>
    </row>
    <row r="1196" spans="1:16" x14ac:dyDescent="0.2">
      <c r="A1196" s="17"/>
      <c r="B1196" s="17"/>
      <c r="C1196" s="17"/>
      <c r="D1196" s="17"/>
      <c r="E1196" s="29"/>
      <c r="F1196" s="17"/>
      <c r="G1196" s="17"/>
      <c r="H1196" s="17"/>
      <c r="I1196" s="30"/>
      <c r="J1196" s="30"/>
      <c r="K1196" s="20"/>
      <c r="L1196" s="20"/>
      <c r="M1196" s="17"/>
      <c r="N1196" s="29"/>
      <c r="O1196" s="29"/>
      <c r="P1196" s="29"/>
    </row>
    <row r="1197" spans="1:16" x14ac:dyDescent="0.2">
      <c r="A1197" s="17"/>
      <c r="B1197" s="17"/>
      <c r="C1197" s="17"/>
      <c r="D1197" s="17"/>
      <c r="E1197" s="29"/>
      <c r="F1197" s="17"/>
      <c r="G1197" s="17"/>
      <c r="H1197" s="17"/>
      <c r="I1197" s="30"/>
      <c r="J1197" s="30"/>
      <c r="K1197" s="20"/>
      <c r="L1197" s="20"/>
      <c r="M1197" s="17"/>
      <c r="N1197" s="29"/>
      <c r="O1197" s="29"/>
      <c r="P1197" s="29"/>
    </row>
    <row r="1198" spans="1:16" x14ac:dyDescent="0.2">
      <c r="A1198" s="17"/>
      <c r="B1198" s="17"/>
      <c r="C1198" s="17"/>
      <c r="D1198" s="17"/>
      <c r="E1198" s="29"/>
      <c r="F1198" s="17"/>
      <c r="G1198" s="17"/>
      <c r="H1198" s="17"/>
      <c r="I1198" s="30"/>
      <c r="J1198" s="30"/>
      <c r="K1198" s="20"/>
      <c r="L1198" s="20"/>
      <c r="M1198" s="17"/>
      <c r="N1198" s="29"/>
      <c r="O1198" s="29"/>
      <c r="P1198" s="29"/>
    </row>
    <row r="1199" spans="1:16" x14ac:dyDescent="0.2">
      <c r="A1199" s="17"/>
      <c r="B1199" s="17"/>
      <c r="C1199" s="17"/>
      <c r="D1199" s="17"/>
      <c r="E1199" s="29"/>
      <c r="F1199" s="17"/>
      <c r="G1199" s="17"/>
      <c r="H1199" s="17"/>
      <c r="I1199" s="30"/>
      <c r="J1199" s="30"/>
      <c r="K1199" s="20"/>
      <c r="L1199" s="20"/>
      <c r="M1199" s="17"/>
      <c r="N1199" s="29"/>
      <c r="O1199" s="29"/>
      <c r="P1199" s="29"/>
    </row>
    <row r="1200" spans="1:16" x14ac:dyDescent="0.2">
      <c r="A1200" s="17"/>
      <c r="B1200" s="17"/>
      <c r="C1200" s="17"/>
      <c r="D1200" s="17"/>
      <c r="E1200" s="29"/>
      <c r="F1200" s="17"/>
      <c r="G1200" s="17"/>
      <c r="H1200" s="17"/>
      <c r="I1200" s="30"/>
      <c r="J1200" s="30"/>
      <c r="K1200" s="20"/>
      <c r="L1200" s="20"/>
      <c r="M1200" s="17"/>
      <c r="N1200" s="29"/>
      <c r="O1200" s="29"/>
      <c r="P1200" s="29"/>
    </row>
    <row r="1201" spans="1:16" x14ac:dyDescent="0.2">
      <c r="A1201" s="17"/>
      <c r="B1201" s="17"/>
      <c r="C1201" s="17"/>
      <c r="D1201" s="17"/>
      <c r="E1201" s="29"/>
      <c r="F1201" s="17"/>
      <c r="G1201" s="17"/>
      <c r="H1201" s="17"/>
      <c r="I1201" s="30"/>
      <c r="J1201" s="30"/>
      <c r="K1201" s="20"/>
      <c r="L1201" s="20"/>
      <c r="M1201" s="17"/>
      <c r="N1201" s="29"/>
      <c r="O1201" s="29"/>
      <c r="P1201" s="29"/>
    </row>
    <row r="1202" spans="1:16" x14ac:dyDescent="0.2">
      <c r="A1202" s="17"/>
      <c r="B1202" s="17"/>
      <c r="C1202" s="17"/>
      <c r="D1202" s="17"/>
      <c r="E1202" s="29"/>
      <c r="F1202" s="17"/>
      <c r="G1202" s="17"/>
      <c r="H1202" s="17"/>
      <c r="I1202" s="30"/>
      <c r="J1202" s="30"/>
      <c r="K1202" s="20"/>
      <c r="L1202" s="20"/>
      <c r="M1202" s="17"/>
      <c r="N1202" s="29"/>
      <c r="O1202" s="29"/>
      <c r="P1202" s="29"/>
    </row>
    <row r="1203" spans="1:16" x14ac:dyDescent="0.2">
      <c r="A1203" s="17"/>
      <c r="B1203" s="17"/>
      <c r="C1203" s="17"/>
      <c r="D1203" s="17"/>
      <c r="E1203" s="29"/>
      <c r="F1203" s="17"/>
      <c r="G1203" s="17"/>
      <c r="H1203" s="17"/>
      <c r="I1203" s="30"/>
      <c r="J1203" s="30"/>
      <c r="K1203" s="20"/>
      <c r="L1203" s="20"/>
      <c r="M1203" s="17"/>
      <c r="N1203" s="29"/>
      <c r="O1203" s="29"/>
      <c r="P1203" s="29"/>
    </row>
    <row r="1204" spans="1:16" x14ac:dyDescent="0.2">
      <c r="A1204" s="17"/>
      <c r="B1204" s="17"/>
      <c r="C1204" s="17"/>
      <c r="D1204" s="17"/>
      <c r="E1204" s="29"/>
      <c r="F1204" s="17"/>
      <c r="G1204" s="17"/>
      <c r="H1204" s="17"/>
      <c r="I1204" s="30"/>
      <c r="J1204" s="30"/>
      <c r="K1204" s="20"/>
      <c r="L1204" s="20"/>
      <c r="M1204" s="17"/>
      <c r="N1204" s="29"/>
      <c r="O1204" s="29"/>
      <c r="P1204" s="29"/>
    </row>
    <row r="1205" spans="1:16" x14ac:dyDescent="0.2">
      <c r="A1205" s="17"/>
      <c r="B1205" s="17"/>
      <c r="C1205" s="17"/>
      <c r="D1205" s="17"/>
      <c r="E1205" s="29"/>
      <c r="F1205" s="17"/>
      <c r="G1205" s="17"/>
      <c r="H1205" s="17"/>
      <c r="I1205" s="30"/>
      <c r="J1205" s="30"/>
      <c r="K1205" s="20"/>
      <c r="L1205" s="20"/>
      <c r="M1205" s="17"/>
      <c r="N1205" s="29"/>
      <c r="O1205" s="29"/>
      <c r="P1205" s="29"/>
    </row>
    <row r="1206" spans="1:16" x14ac:dyDescent="0.2">
      <c r="A1206" s="17"/>
      <c r="B1206" s="17"/>
      <c r="C1206" s="17"/>
      <c r="D1206" s="17"/>
      <c r="E1206" s="29"/>
      <c r="F1206" s="17"/>
      <c r="G1206" s="17"/>
      <c r="H1206" s="17"/>
      <c r="I1206" s="30"/>
      <c r="J1206" s="30"/>
      <c r="K1206" s="20"/>
      <c r="L1206" s="20"/>
      <c r="M1206" s="17"/>
      <c r="N1206" s="29"/>
      <c r="O1206" s="29"/>
      <c r="P1206" s="29"/>
    </row>
    <row r="1207" spans="1:16" x14ac:dyDescent="0.2">
      <c r="A1207" s="17"/>
      <c r="B1207" s="17"/>
      <c r="C1207" s="17"/>
      <c r="D1207" s="17"/>
      <c r="E1207" s="29"/>
      <c r="F1207" s="17"/>
      <c r="G1207" s="17"/>
      <c r="H1207" s="17"/>
      <c r="I1207" s="30"/>
      <c r="J1207" s="30"/>
      <c r="K1207" s="20"/>
      <c r="L1207" s="20"/>
      <c r="M1207" s="17"/>
      <c r="N1207" s="29"/>
      <c r="O1207" s="29"/>
      <c r="P1207" s="29"/>
    </row>
    <row r="1208" spans="1:16" x14ac:dyDescent="0.2">
      <c r="A1208" s="17"/>
      <c r="B1208" s="17"/>
      <c r="C1208" s="17"/>
      <c r="D1208" s="17"/>
      <c r="E1208" s="29"/>
      <c r="F1208" s="17"/>
      <c r="G1208" s="17"/>
      <c r="H1208" s="17"/>
      <c r="I1208" s="30"/>
      <c r="J1208" s="30"/>
      <c r="K1208" s="20"/>
      <c r="L1208" s="20"/>
      <c r="M1208" s="17"/>
      <c r="N1208" s="29"/>
      <c r="O1208" s="29"/>
      <c r="P1208" s="29"/>
    </row>
    <row r="1209" spans="1:16" x14ac:dyDescent="0.2">
      <c r="A1209" s="17"/>
      <c r="B1209" s="17"/>
      <c r="C1209" s="17"/>
      <c r="D1209" s="17"/>
      <c r="E1209" s="29"/>
      <c r="F1209" s="17"/>
      <c r="G1209" s="17"/>
      <c r="H1209" s="17"/>
      <c r="I1209" s="30"/>
      <c r="J1209" s="30"/>
      <c r="K1209" s="20"/>
      <c r="L1209" s="20"/>
      <c r="M1209" s="17"/>
      <c r="N1209" s="29"/>
      <c r="O1209" s="29"/>
      <c r="P1209" s="29"/>
    </row>
    <row r="1210" spans="1:16" x14ac:dyDescent="0.2">
      <c r="A1210" s="17"/>
      <c r="B1210" s="17"/>
      <c r="C1210" s="17"/>
      <c r="D1210" s="17"/>
      <c r="E1210" s="29"/>
      <c r="F1210" s="17"/>
      <c r="G1210" s="17"/>
      <c r="H1210" s="17"/>
      <c r="I1210" s="30"/>
      <c r="J1210" s="30"/>
      <c r="K1210" s="20"/>
      <c r="L1210" s="20"/>
      <c r="M1210" s="17"/>
      <c r="N1210" s="29"/>
      <c r="O1210" s="29"/>
      <c r="P1210" s="29"/>
    </row>
    <row r="1211" spans="1:16" x14ac:dyDescent="0.2">
      <c r="A1211" s="17"/>
      <c r="B1211" s="17"/>
      <c r="C1211" s="17"/>
      <c r="D1211" s="17"/>
      <c r="E1211" s="29"/>
      <c r="F1211" s="17"/>
      <c r="G1211" s="17"/>
      <c r="H1211" s="17"/>
      <c r="I1211" s="30"/>
      <c r="J1211" s="30"/>
      <c r="K1211" s="20"/>
      <c r="L1211" s="20"/>
      <c r="M1211" s="17"/>
      <c r="N1211" s="29"/>
      <c r="O1211" s="29"/>
      <c r="P1211" s="29"/>
    </row>
    <row r="1212" spans="1:16" x14ac:dyDescent="0.2">
      <c r="A1212" s="17"/>
      <c r="B1212" s="17"/>
      <c r="C1212" s="17"/>
      <c r="D1212" s="17"/>
      <c r="E1212" s="29"/>
      <c r="F1212" s="17"/>
      <c r="G1212" s="17"/>
      <c r="H1212" s="17"/>
      <c r="I1212" s="30"/>
      <c r="J1212" s="30"/>
      <c r="K1212" s="20"/>
      <c r="L1212" s="20"/>
      <c r="M1212" s="17"/>
      <c r="N1212" s="29"/>
      <c r="O1212" s="29"/>
      <c r="P1212" s="29"/>
    </row>
    <row r="1213" spans="1:16" x14ac:dyDescent="0.2">
      <c r="A1213" s="17"/>
      <c r="B1213" s="17"/>
      <c r="C1213" s="17"/>
      <c r="D1213" s="17"/>
      <c r="E1213" s="29"/>
      <c r="F1213" s="17"/>
      <c r="G1213" s="17"/>
      <c r="H1213" s="17"/>
      <c r="I1213" s="30"/>
      <c r="J1213" s="30"/>
      <c r="K1213" s="20"/>
      <c r="L1213" s="20"/>
      <c r="M1213" s="17"/>
      <c r="N1213" s="29"/>
      <c r="O1213" s="29"/>
      <c r="P1213" s="29"/>
    </row>
    <row r="1214" spans="1:16" x14ac:dyDescent="0.2">
      <c r="A1214" s="17"/>
      <c r="B1214" s="17"/>
      <c r="C1214" s="17"/>
      <c r="D1214" s="17"/>
      <c r="E1214" s="29"/>
      <c r="F1214" s="17"/>
      <c r="G1214" s="17"/>
      <c r="H1214" s="17"/>
      <c r="I1214" s="30"/>
      <c r="J1214" s="30"/>
      <c r="K1214" s="20"/>
      <c r="L1214" s="20"/>
      <c r="M1214" s="17"/>
      <c r="N1214" s="29"/>
      <c r="O1214" s="29"/>
      <c r="P1214" s="29"/>
    </row>
    <row r="1215" spans="1:16" x14ac:dyDescent="0.2">
      <c r="A1215" s="17"/>
      <c r="B1215" s="17"/>
      <c r="C1215" s="17"/>
      <c r="D1215" s="17"/>
      <c r="E1215" s="29"/>
      <c r="F1215" s="17"/>
      <c r="G1215" s="17"/>
      <c r="H1215" s="17"/>
      <c r="I1215" s="30"/>
      <c r="J1215" s="30"/>
      <c r="K1215" s="20"/>
      <c r="L1215" s="20"/>
      <c r="M1215" s="17"/>
      <c r="N1215" s="29"/>
      <c r="O1215" s="29"/>
      <c r="P1215" s="29"/>
    </row>
    <row r="1216" spans="1:16" x14ac:dyDescent="0.2">
      <c r="A1216" s="17"/>
      <c r="B1216" s="17"/>
      <c r="C1216" s="17"/>
      <c r="D1216" s="17"/>
      <c r="E1216" s="29"/>
      <c r="F1216" s="17"/>
      <c r="G1216" s="17"/>
      <c r="H1216" s="17"/>
      <c r="I1216" s="30"/>
      <c r="J1216" s="30"/>
      <c r="K1216" s="20"/>
      <c r="L1216" s="20"/>
      <c r="M1216" s="17"/>
      <c r="N1216" s="29"/>
      <c r="O1216" s="29"/>
      <c r="P1216" s="29"/>
    </row>
    <row r="1217" spans="1:16" x14ac:dyDescent="0.2">
      <c r="A1217" s="17"/>
      <c r="B1217" s="17"/>
      <c r="C1217" s="17"/>
      <c r="D1217" s="17"/>
      <c r="E1217" s="29"/>
      <c r="F1217" s="17"/>
      <c r="G1217" s="17"/>
      <c r="H1217" s="17"/>
      <c r="I1217" s="30"/>
      <c r="J1217" s="30"/>
      <c r="K1217" s="20"/>
      <c r="L1217" s="20"/>
      <c r="M1217" s="17"/>
      <c r="N1217" s="29"/>
      <c r="O1217" s="29"/>
      <c r="P1217" s="29"/>
    </row>
    <row r="1218" spans="1:16" x14ac:dyDescent="0.2">
      <c r="A1218" s="17"/>
      <c r="B1218" s="17"/>
      <c r="C1218" s="17"/>
      <c r="D1218" s="17"/>
      <c r="E1218" s="29"/>
      <c r="F1218" s="17"/>
      <c r="G1218" s="17"/>
      <c r="H1218" s="17"/>
      <c r="I1218" s="30"/>
      <c r="J1218" s="30"/>
      <c r="K1218" s="20"/>
      <c r="L1218" s="20"/>
      <c r="M1218" s="17"/>
      <c r="N1218" s="29"/>
      <c r="O1218" s="29"/>
      <c r="P1218" s="29"/>
    </row>
    <row r="1219" spans="1:16" x14ac:dyDescent="0.2">
      <c r="A1219" s="17"/>
      <c r="B1219" s="17"/>
      <c r="C1219" s="17"/>
      <c r="D1219" s="17"/>
      <c r="E1219" s="29"/>
      <c r="F1219" s="17"/>
      <c r="G1219" s="17"/>
      <c r="H1219" s="17"/>
      <c r="I1219" s="30"/>
      <c r="J1219" s="30"/>
      <c r="K1219" s="20"/>
      <c r="L1219" s="20"/>
      <c r="M1219" s="17"/>
      <c r="N1219" s="29"/>
      <c r="O1219" s="29"/>
      <c r="P1219" s="29"/>
    </row>
    <row r="1220" spans="1:16" x14ac:dyDescent="0.2">
      <c r="A1220" s="17"/>
      <c r="B1220" s="17"/>
      <c r="C1220" s="17"/>
      <c r="D1220" s="17"/>
      <c r="E1220" s="29"/>
      <c r="F1220" s="17"/>
      <c r="G1220" s="17"/>
      <c r="H1220" s="17"/>
      <c r="I1220" s="30"/>
      <c r="J1220" s="30"/>
      <c r="K1220" s="20"/>
      <c r="L1220" s="20"/>
      <c r="M1220" s="17"/>
      <c r="N1220" s="29"/>
      <c r="O1220" s="29"/>
      <c r="P1220" s="29"/>
    </row>
    <row r="1221" spans="1:16" x14ac:dyDescent="0.2">
      <c r="A1221" s="17"/>
      <c r="B1221" s="17"/>
      <c r="C1221" s="17"/>
      <c r="D1221" s="17"/>
      <c r="E1221" s="29"/>
      <c r="F1221" s="17"/>
      <c r="G1221" s="17"/>
      <c r="H1221" s="17"/>
      <c r="I1221" s="30"/>
      <c r="J1221" s="30"/>
      <c r="K1221" s="20"/>
      <c r="L1221" s="20"/>
      <c r="M1221" s="17"/>
      <c r="N1221" s="29"/>
      <c r="O1221" s="29"/>
      <c r="P1221" s="29"/>
    </row>
    <row r="1222" spans="1:16" x14ac:dyDescent="0.2">
      <c r="A1222" s="17"/>
      <c r="B1222" s="17"/>
      <c r="C1222" s="17"/>
      <c r="D1222" s="17"/>
      <c r="E1222" s="29"/>
      <c r="F1222" s="17"/>
      <c r="G1222" s="17"/>
      <c r="H1222" s="17"/>
      <c r="I1222" s="30"/>
      <c r="J1222" s="30"/>
      <c r="K1222" s="20"/>
      <c r="L1222" s="20"/>
      <c r="M1222" s="17"/>
      <c r="N1222" s="29"/>
      <c r="O1222" s="29"/>
      <c r="P1222" s="29"/>
    </row>
    <row r="1223" spans="1:16" x14ac:dyDescent="0.2">
      <c r="A1223" s="17"/>
      <c r="B1223" s="17"/>
      <c r="C1223" s="17"/>
      <c r="D1223" s="17"/>
      <c r="E1223" s="29"/>
      <c r="F1223" s="17"/>
      <c r="G1223" s="17"/>
      <c r="H1223" s="17"/>
      <c r="I1223" s="30"/>
      <c r="J1223" s="30"/>
      <c r="K1223" s="20"/>
      <c r="L1223" s="20"/>
      <c r="M1223" s="17"/>
      <c r="N1223" s="29"/>
      <c r="O1223" s="29"/>
      <c r="P1223" s="29"/>
    </row>
    <row r="1224" spans="1:16" x14ac:dyDescent="0.2">
      <c r="A1224" s="17"/>
      <c r="B1224" s="17"/>
      <c r="C1224" s="17"/>
      <c r="D1224" s="17"/>
      <c r="E1224" s="29"/>
      <c r="F1224" s="17"/>
      <c r="G1224" s="17"/>
      <c r="H1224" s="17"/>
      <c r="I1224" s="30"/>
      <c r="J1224" s="30"/>
      <c r="K1224" s="20"/>
      <c r="L1224" s="20"/>
      <c r="M1224" s="17"/>
      <c r="N1224" s="29"/>
      <c r="O1224" s="29"/>
      <c r="P1224" s="29"/>
    </row>
    <row r="1225" spans="1:16" x14ac:dyDescent="0.2">
      <c r="A1225" s="17"/>
      <c r="B1225" s="17"/>
      <c r="C1225" s="17"/>
      <c r="D1225" s="17"/>
      <c r="E1225" s="29"/>
      <c r="F1225" s="17"/>
      <c r="G1225" s="17"/>
      <c r="H1225" s="17"/>
      <c r="I1225" s="30"/>
      <c r="J1225" s="30"/>
      <c r="K1225" s="20"/>
      <c r="L1225" s="20"/>
      <c r="M1225" s="17"/>
      <c r="N1225" s="29"/>
      <c r="O1225" s="29"/>
      <c r="P1225" s="29"/>
    </row>
    <row r="1226" spans="1:16" x14ac:dyDescent="0.2">
      <c r="A1226" s="17"/>
      <c r="B1226" s="17"/>
      <c r="C1226" s="17"/>
      <c r="D1226" s="17"/>
      <c r="E1226" s="29"/>
      <c r="F1226" s="17"/>
      <c r="G1226" s="17"/>
      <c r="H1226" s="17"/>
      <c r="I1226" s="30"/>
      <c r="J1226" s="30"/>
      <c r="K1226" s="20"/>
      <c r="L1226" s="20"/>
      <c r="M1226" s="17"/>
      <c r="N1226" s="29"/>
      <c r="O1226" s="29"/>
      <c r="P1226" s="29"/>
    </row>
    <row r="1227" spans="1:16" x14ac:dyDescent="0.2">
      <c r="A1227" s="17"/>
      <c r="B1227" s="17"/>
      <c r="C1227" s="17"/>
      <c r="D1227" s="17"/>
      <c r="E1227" s="29"/>
      <c r="F1227" s="17"/>
      <c r="G1227" s="17"/>
      <c r="H1227" s="17"/>
      <c r="I1227" s="30"/>
      <c r="J1227" s="30"/>
      <c r="K1227" s="20"/>
      <c r="L1227" s="20"/>
      <c r="M1227" s="17"/>
      <c r="N1227" s="29"/>
      <c r="O1227" s="29"/>
      <c r="P1227" s="29"/>
    </row>
    <row r="1228" spans="1:16" x14ac:dyDescent="0.2">
      <c r="A1228" s="17"/>
      <c r="B1228" s="17"/>
      <c r="C1228" s="17"/>
      <c r="D1228" s="17"/>
      <c r="E1228" s="29"/>
      <c r="F1228" s="17"/>
      <c r="G1228" s="17"/>
      <c r="H1228" s="17"/>
      <c r="I1228" s="30"/>
      <c r="J1228" s="30"/>
      <c r="K1228" s="20"/>
      <c r="L1228" s="20"/>
      <c r="M1228" s="17"/>
      <c r="N1228" s="29"/>
      <c r="O1228" s="29"/>
      <c r="P1228" s="29"/>
    </row>
    <row r="1229" spans="1:16" x14ac:dyDescent="0.2">
      <c r="A1229" s="17"/>
      <c r="B1229" s="17"/>
      <c r="C1229" s="17"/>
      <c r="D1229" s="17"/>
      <c r="E1229" s="29"/>
      <c r="F1229" s="17"/>
      <c r="G1229" s="17"/>
      <c r="H1229" s="17"/>
      <c r="I1229" s="30"/>
      <c r="J1229" s="30"/>
      <c r="K1229" s="20"/>
      <c r="L1229" s="20"/>
      <c r="M1229" s="17"/>
      <c r="N1229" s="29"/>
      <c r="O1229" s="29"/>
      <c r="P1229" s="29"/>
    </row>
    <row r="1230" spans="1:16" x14ac:dyDescent="0.2">
      <c r="A1230" s="17"/>
      <c r="B1230" s="17"/>
      <c r="C1230" s="17"/>
      <c r="D1230" s="17"/>
      <c r="E1230" s="29"/>
      <c r="F1230" s="17"/>
      <c r="G1230" s="17"/>
      <c r="H1230" s="17"/>
      <c r="I1230" s="30"/>
      <c r="J1230" s="30"/>
      <c r="K1230" s="20"/>
      <c r="L1230" s="20"/>
      <c r="M1230" s="17"/>
      <c r="N1230" s="29"/>
      <c r="O1230" s="29"/>
      <c r="P1230" s="29"/>
    </row>
    <row r="1231" spans="1:16" x14ac:dyDescent="0.2">
      <c r="A1231" s="17"/>
      <c r="B1231" s="17"/>
      <c r="C1231" s="17"/>
      <c r="D1231" s="17"/>
      <c r="E1231" s="29"/>
      <c r="F1231" s="17"/>
      <c r="G1231" s="17"/>
      <c r="H1231" s="17"/>
      <c r="I1231" s="30"/>
      <c r="J1231" s="30"/>
      <c r="K1231" s="20"/>
      <c r="L1231" s="20"/>
      <c r="M1231" s="17"/>
      <c r="N1231" s="29"/>
      <c r="O1231" s="29"/>
      <c r="P1231" s="29"/>
    </row>
    <row r="1232" spans="1:16" x14ac:dyDescent="0.2">
      <c r="A1232" s="17"/>
      <c r="B1232" s="17"/>
      <c r="C1232" s="17"/>
      <c r="D1232" s="17"/>
      <c r="E1232" s="29"/>
      <c r="F1232" s="17"/>
      <c r="G1232" s="17"/>
      <c r="H1232" s="17"/>
      <c r="I1232" s="30"/>
      <c r="J1232" s="30"/>
      <c r="K1232" s="20"/>
      <c r="L1232" s="20"/>
      <c r="M1232" s="17"/>
      <c r="N1232" s="29"/>
      <c r="O1232" s="29"/>
      <c r="P1232" s="29"/>
    </row>
    <row r="1233" spans="1:16" x14ac:dyDescent="0.2">
      <c r="A1233" s="17"/>
      <c r="B1233" s="17"/>
      <c r="C1233" s="17"/>
      <c r="D1233" s="17"/>
      <c r="E1233" s="29"/>
      <c r="F1233" s="17"/>
      <c r="G1233" s="17"/>
      <c r="H1233" s="17"/>
      <c r="I1233" s="30"/>
      <c r="J1233" s="30"/>
      <c r="K1233" s="20"/>
      <c r="L1233" s="20"/>
      <c r="M1233" s="17"/>
      <c r="N1233" s="29"/>
      <c r="O1233" s="29"/>
      <c r="P1233" s="29"/>
    </row>
    <row r="1234" spans="1:16" x14ac:dyDescent="0.2">
      <c r="A1234" s="17"/>
      <c r="B1234" s="17"/>
      <c r="C1234" s="17"/>
      <c r="D1234" s="17"/>
      <c r="E1234" s="29"/>
      <c r="F1234" s="17"/>
      <c r="G1234" s="17"/>
      <c r="H1234" s="17"/>
      <c r="I1234" s="30"/>
      <c r="J1234" s="30"/>
      <c r="K1234" s="20"/>
      <c r="L1234" s="20"/>
      <c r="M1234" s="17"/>
      <c r="N1234" s="29"/>
      <c r="O1234" s="29"/>
      <c r="P1234" s="29"/>
    </row>
    <row r="1235" spans="1:16" x14ac:dyDescent="0.2">
      <c r="A1235" s="17"/>
      <c r="B1235" s="17"/>
      <c r="C1235" s="17"/>
      <c r="D1235" s="17"/>
      <c r="E1235" s="29"/>
      <c r="F1235" s="17"/>
      <c r="G1235" s="17"/>
      <c r="H1235" s="17"/>
      <c r="I1235" s="30"/>
      <c r="J1235" s="30"/>
      <c r="K1235" s="20"/>
      <c r="L1235" s="20"/>
      <c r="M1235" s="17"/>
      <c r="N1235" s="29"/>
      <c r="O1235" s="29"/>
      <c r="P1235" s="29"/>
    </row>
    <row r="1236" spans="1:16" x14ac:dyDescent="0.2">
      <c r="A1236" s="17"/>
      <c r="B1236" s="17"/>
      <c r="C1236" s="17"/>
      <c r="D1236" s="17"/>
      <c r="E1236" s="29"/>
      <c r="F1236" s="17"/>
      <c r="G1236" s="17"/>
      <c r="H1236" s="17"/>
      <c r="I1236" s="30"/>
      <c r="J1236" s="30"/>
      <c r="K1236" s="20"/>
      <c r="L1236" s="20"/>
      <c r="M1236" s="17"/>
      <c r="N1236" s="29"/>
      <c r="O1236" s="29"/>
      <c r="P1236" s="29"/>
    </row>
    <row r="1237" spans="1:16" x14ac:dyDescent="0.2">
      <c r="A1237" s="17"/>
      <c r="B1237" s="17"/>
      <c r="C1237" s="17"/>
      <c r="D1237" s="17"/>
      <c r="E1237" s="29"/>
      <c r="F1237" s="17"/>
      <c r="G1237" s="17"/>
      <c r="H1237" s="17"/>
      <c r="I1237" s="30"/>
      <c r="J1237" s="30"/>
      <c r="K1237" s="20"/>
      <c r="L1237" s="20"/>
      <c r="M1237" s="17"/>
      <c r="N1237" s="29"/>
      <c r="O1237" s="29"/>
      <c r="P1237" s="29"/>
    </row>
    <row r="1238" spans="1:16" x14ac:dyDescent="0.2">
      <c r="A1238" s="17"/>
      <c r="B1238" s="17"/>
      <c r="C1238" s="17"/>
      <c r="D1238" s="17"/>
      <c r="E1238" s="29"/>
      <c r="F1238" s="17"/>
      <c r="G1238" s="17"/>
      <c r="H1238" s="17"/>
      <c r="I1238" s="30"/>
      <c r="J1238" s="30"/>
      <c r="K1238" s="20"/>
      <c r="L1238" s="20"/>
      <c r="M1238" s="17"/>
      <c r="N1238" s="29"/>
      <c r="O1238" s="29"/>
      <c r="P1238" s="29"/>
    </row>
    <row r="1239" spans="1:16" x14ac:dyDescent="0.2">
      <c r="A1239" s="17"/>
      <c r="B1239" s="17"/>
      <c r="C1239" s="17"/>
      <c r="D1239" s="17"/>
      <c r="E1239" s="29"/>
      <c r="F1239" s="17"/>
      <c r="G1239" s="17"/>
      <c r="H1239" s="17"/>
      <c r="I1239" s="30"/>
      <c r="J1239" s="30"/>
      <c r="K1239" s="20"/>
      <c r="L1239" s="20"/>
      <c r="M1239" s="17"/>
      <c r="N1239" s="29"/>
      <c r="O1239" s="29"/>
      <c r="P1239" s="29"/>
    </row>
    <row r="1240" spans="1:16" x14ac:dyDescent="0.2">
      <c r="A1240" s="17"/>
      <c r="B1240" s="17"/>
      <c r="C1240" s="17"/>
      <c r="D1240" s="17"/>
      <c r="E1240" s="29"/>
      <c r="F1240" s="17"/>
      <c r="G1240" s="17"/>
      <c r="H1240" s="17"/>
      <c r="I1240" s="30"/>
      <c r="J1240" s="30"/>
      <c r="K1240" s="20"/>
      <c r="L1240" s="20"/>
      <c r="M1240" s="17"/>
      <c r="N1240" s="29"/>
      <c r="O1240" s="29"/>
      <c r="P1240" s="29"/>
    </row>
    <row r="1241" spans="1:16" x14ac:dyDescent="0.2">
      <c r="A1241" s="17"/>
      <c r="B1241" s="17"/>
      <c r="C1241" s="17"/>
      <c r="D1241" s="17"/>
      <c r="E1241" s="29"/>
      <c r="F1241" s="17"/>
      <c r="G1241" s="17"/>
      <c r="H1241" s="17"/>
      <c r="I1241" s="30"/>
      <c r="J1241" s="30"/>
      <c r="K1241" s="20"/>
      <c r="L1241" s="20"/>
      <c r="M1241" s="17"/>
      <c r="N1241" s="29"/>
      <c r="O1241" s="29"/>
      <c r="P1241" s="29"/>
    </row>
    <row r="1242" spans="1:16" x14ac:dyDescent="0.2">
      <c r="A1242" s="17"/>
      <c r="B1242" s="17"/>
      <c r="C1242" s="17"/>
      <c r="D1242" s="17"/>
      <c r="E1242" s="29"/>
      <c r="F1242" s="17"/>
      <c r="G1242" s="17"/>
      <c r="H1242" s="17"/>
      <c r="I1242" s="30"/>
      <c r="J1242" s="30"/>
      <c r="K1242" s="20"/>
      <c r="L1242" s="20"/>
      <c r="M1242" s="17"/>
      <c r="N1242" s="29"/>
      <c r="O1242" s="29"/>
      <c r="P1242" s="29"/>
    </row>
    <row r="1243" spans="1:16" x14ac:dyDescent="0.2">
      <c r="A1243" s="17"/>
      <c r="B1243" s="17"/>
      <c r="C1243" s="17"/>
      <c r="D1243" s="17"/>
      <c r="E1243" s="29"/>
      <c r="F1243" s="17"/>
      <c r="G1243" s="17"/>
      <c r="H1243" s="17"/>
      <c r="I1243" s="30"/>
      <c r="J1243" s="30"/>
      <c r="K1243" s="20"/>
      <c r="L1243" s="20"/>
      <c r="M1243" s="17"/>
      <c r="N1243" s="29"/>
      <c r="O1243" s="29"/>
      <c r="P1243" s="29"/>
    </row>
    <row r="1244" spans="1:16" x14ac:dyDescent="0.2">
      <c r="A1244" s="17"/>
      <c r="B1244" s="17"/>
      <c r="C1244" s="17"/>
      <c r="D1244" s="17"/>
      <c r="E1244" s="29"/>
      <c r="F1244" s="17"/>
      <c r="G1244" s="17"/>
      <c r="H1244" s="17"/>
      <c r="I1244" s="30"/>
      <c r="J1244" s="30"/>
      <c r="K1244" s="20"/>
      <c r="L1244" s="20"/>
      <c r="M1244" s="17"/>
      <c r="N1244" s="29"/>
      <c r="O1244" s="29"/>
      <c r="P1244" s="29"/>
    </row>
    <row r="1245" spans="1:16" x14ac:dyDescent="0.2">
      <c r="A1245" s="17"/>
      <c r="B1245" s="17"/>
      <c r="C1245" s="17"/>
      <c r="D1245" s="17"/>
      <c r="E1245" s="29"/>
      <c r="F1245" s="17"/>
      <c r="G1245" s="17"/>
      <c r="H1245" s="17"/>
      <c r="I1245" s="30"/>
      <c r="J1245" s="30"/>
      <c r="K1245" s="20"/>
      <c r="L1245" s="20"/>
      <c r="M1245" s="17"/>
      <c r="N1245" s="29"/>
      <c r="O1245" s="29"/>
      <c r="P1245" s="29"/>
    </row>
    <row r="1246" spans="1:16" x14ac:dyDescent="0.2">
      <c r="A1246" s="17"/>
      <c r="B1246" s="17"/>
      <c r="C1246" s="17"/>
      <c r="D1246" s="17"/>
      <c r="E1246" s="29"/>
      <c r="F1246" s="17"/>
      <c r="G1246" s="17"/>
      <c r="H1246" s="17"/>
      <c r="I1246" s="30"/>
      <c r="J1246" s="30"/>
      <c r="K1246" s="20"/>
      <c r="L1246" s="20"/>
      <c r="M1246" s="17"/>
      <c r="N1246" s="29"/>
      <c r="O1246" s="29"/>
      <c r="P1246" s="29"/>
    </row>
    <row r="1247" spans="1:16" x14ac:dyDescent="0.2">
      <c r="A1247" s="17"/>
      <c r="B1247" s="17"/>
      <c r="C1247" s="17"/>
      <c r="D1247" s="17"/>
      <c r="E1247" s="29"/>
      <c r="F1247" s="17"/>
      <c r="G1247" s="17"/>
      <c r="H1247" s="17"/>
      <c r="I1247" s="30"/>
      <c r="J1247" s="30"/>
      <c r="K1247" s="20"/>
      <c r="L1247" s="20"/>
      <c r="M1247" s="17"/>
      <c r="N1247" s="29"/>
      <c r="O1247" s="29"/>
      <c r="P1247" s="29"/>
    </row>
    <row r="1248" spans="1:16" x14ac:dyDescent="0.2">
      <c r="A1248" s="17"/>
      <c r="B1248" s="17"/>
      <c r="C1248" s="17"/>
      <c r="D1248" s="17"/>
      <c r="E1248" s="29"/>
      <c r="F1248" s="17"/>
      <c r="G1248" s="17"/>
      <c r="H1248" s="17"/>
      <c r="I1248" s="30"/>
      <c r="J1248" s="30"/>
      <c r="K1248" s="20"/>
      <c r="L1248" s="20"/>
      <c r="M1248" s="17"/>
      <c r="N1248" s="29"/>
      <c r="O1248" s="29"/>
      <c r="P1248" s="29"/>
    </row>
    <row r="1249" spans="1:16" x14ac:dyDescent="0.2">
      <c r="A1249" s="17"/>
      <c r="B1249" s="17"/>
      <c r="C1249" s="17"/>
      <c r="D1249" s="17"/>
      <c r="E1249" s="29"/>
      <c r="F1249" s="17"/>
      <c r="G1249" s="17"/>
      <c r="H1249" s="17"/>
      <c r="I1249" s="30"/>
      <c r="J1249" s="30"/>
      <c r="K1249" s="20"/>
      <c r="L1249" s="20"/>
      <c r="M1249" s="17"/>
      <c r="N1249" s="29"/>
      <c r="O1249" s="29"/>
      <c r="P1249" s="29"/>
    </row>
    <row r="1250" spans="1:16" x14ac:dyDescent="0.2">
      <c r="A1250" s="17"/>
      <c r="B1250" s="17"/>
      <c r="C1250" s="17"/>
      <c r="D1250" s="17"/>
      <c r="E1250" s="29"/>
      <c r="F1250" s="17"/>
      <c r="G1250" s="17"/>
      <c r="H1250" s="17"/>
      <c r="I1250" s="30"/>
      <c r="J1250" s="30"/>
      <c r="K1250" s="20"/>
      <c r="L1250" s="20"/>
      <c r="M1250" s="17"/>
      <c r="N1250" s="29"/>
      <c r="O1250" s="29"/>
      <c r="P1250" s="29"/>
    </row>
    <row r="1251" spans="1:16" x14ac:dyDescent="0.2">
      <c r="A1251" s="17"/>
      <c r="B1251" s="17"/>
      <c r="C1251" s="17"/>
      <c r="D1251" s="17"/>
      <c r="E1251" s="29"/>
      <c r="F1251" s="17"/>
      <c r="G1251" s="17"/>
      <c r="H1251" s="17"/>
      <c r="I1251" s="30"/>
      <c r="J1251" s="30"/>
      <c r="K1251" s="20"/>
      <c r="L1251" s="20"/>
      <c r="M1251" s="17"/>
      <c r="N1251" s="29"/>
      <c r="O1251" s="29"/>
      <c r="P1251" s="29"/>
    </row>
    <row r="1252" spans="1:16" x14ac:dyDescent="0.2">
      <c r="A1252" s="17"/>
      <c r="B1252" s="17"/>
      <c r="C1252" s="17"/>
      <c r="D1252" s="17"/>
      <c r="E1252" s="29"/>
      <c r="F1252" s="17"/>
      <c r="G1252" s="17"/>
      <c r="H1252" s="17"/>
      <c r="I1252" s="30"/>
      <c r="J1252" s="30"/>
      <c r="K1252" s="20"/>
      <c r="L1252" s="20"/>
      <c r="M1252" s="17"/>
      <c r="N1252" s="29"/>
      <c r="O1252" s="29"/>
      <c r="P1252" s="29"/>
    </row>
    <row r="1253" spans="1:16" x14ac:dyDescent="0.2">
      <c r="A1253" s="17"/>
      <c r="B1253" s="17"/>
      <c r="C1253" s="17"/>
      <c r="D1253" s="17"/>
      <c r="E1253" s="29"/>
      <c r="F1253" s="17"/>
      <c r="G1253" s="17"/>
      <c r="H1253" s="17"/>
      <c r="I1253" s="30"/>
      <c r="J1253" s="30"/>
      <c r="K1253" s="20"/>
      <c r="L1253" s="20"/>
      <c r="M1253" s="17"/>
      <c r="N1253" s="29"/>
      <c r="O1253" s="29"/>
      <c r="P1253" s="29"/>
    </row>
    <row r="1254" spans="1:16" x14ac:dyDescent="0.2">
      <c r="A1254" s="17"/>
      <c r="B1254" s="17"/>
      <c r="C1254" s="17"/>
      <c r="D1254" s="17"/>
      <c r="E1254" s="29"/>
      <c r="F1254" s="17"/>
      <c r="G1254" s="17"/>
      <c r="H1254" s="17"/>
      <c r="I1254" s="30"/>
      <c r="J1254" s="30"/>
      <c r="K1254" s="20"/>
      <c r="L1254" s="20"/>
      <c r="M1254" s="17"/>
      <c r="N1254" s="29"/>
      <c r="O1254" s="29"/>
      <c r="P1254" s="29"/>
    </row>
    <row r="1255" spans="1:16" x14ac:dyDescent="0.2">
      <c r="A1255" s="17"/>
      <c r="B1255" s="17"/>
      <c r="C1255" s="17"/>
      <c r="D1255" s="17"/>
      <c r="E1255" s="29"/>
      <c r="F1255" s="17"/>
      <c r="G1255" s="17"/>
      <c r="H1255" s="17"/>
      <c r="I1255" s="30"/>
      <c r="J1255" s="30"/>
      <c r="K1255" s="20"/>
      <c r="L1255" s="20"/>
      <c r="M1255" s="17"/>
      <c r="N1255" s="29"/>
      <c r="O1255" s="29"/>
      <c r="P1255" s="29"/>
    </row>
    <row r="1256" spans="1:16" x14ac:dyDescent="0.2">
      <c r="A1256" s="17"/>
      <c r="B1256" s="17"/>
      <c r="C1256" s="17"/>
      <c r="D1256" s="17"/>
      <c r="E1256" s="29"/>
      <c r="F1256" s="17"/>
      <c r="G1256" s="17"/>
      <c r="H1256" s="17"/>
      <c r="I1256" s="30"/>
      <c r="J1256" s="30"/>
      <c r="K1256" s="20"/>
      <c r="L1256" s="20"/>
      <c r="M1256" s="17"/>
      <c r="N1256" s="29"/>
      <c r="O1256" s="29"/>
      <c r="P1256" s="29"/>
    </row>
    <row r="1257" spans="1:16" x14ac:dyDescent="0.2">
      <c r="A1257" s="17"/>
      <c r="B1257" s="17"/>
      <c r="C1257" s="17"/>
      <c r="D1257" s="17"/>
      <c r="E1257" s="29"/>
      <c r="F1257" s="17"/>
      <c r="G1257" s="17"/>
      <c r="H1257" s="17"/>
      <c r="I1257" s="30"/>
      <c r="J1257" s="30"/>
      <c r="K1257" s="20"/>
      <c r="L1257" s="20"/>
      <c r="M1257" s="17"/>
      <c r="N1257" s="29"/>
      <c r="O1257" s="29"/>
      <c r="P1257" s="29"/>
    </row>
    <row r="1258" spans="1:16" x14ac:dyDescent="0.2">
      <c r="A1258" s="17"/>
      <c r="B1258" s="17"/>
      <c r="C1258" s="17"/>
      <c r="D1258" s="17"/>
      <c r="E1258" s="29"/>
      <c r="F1258" s="17"/>
      <c r="G1258" s="17"/>
      <c r="H1258" s="17"/>
      <c r="I1258" s="30"/>
      <c r="J1258" s="30"/>
      <c r="K1258" s="20"/>
      <c r="L1258" s="20"/>
      <c r="M1258" s="17"/>
      <c r="N1258" s="29"/>
      <c r="O1258" s="29"/>
      <c r="P1258" s="29"/>
    </row>
    <row r="1259" spans="1:16" x14ac:dyDescent="0.2">
      <c r="A1259" s="17"/>
      <c r="B1259" s="17"/>
      <c r="C1259" s="17"/>
      <c r="D1259" s="17"/>
      <c r="E1259" s="29"/>
      <c r="F1259" s="17"/>
      <c r="G1259" s="17"/>
      <c r="H1259" s="17"/>
      <c r="I1259" s="30"/>
      <c r="J1259" s="30"/>
      <c r="K1259" s="20"/>
      <c r="L1259" s="20"/>
      <c r="M1259" s="17"/>
      <c r="N1259" s="29"/>
      <c r="O1259" s="29"/>
      <c r="P1259" s="29"/>
    </row>
    <row r="1260" spans="1:16" x14ac:dyDescent="0.2">
      <c r="A1260" s="17"/>
      <c r="B1260" s="17"/>
      <c r="C1260" s="17"/>
      <c r="D1260" s="17"/>
      <c r="E1260" s="29"/>
      <c r="F1260" s="17"/>
      <c r="G1260" s="17"/>
      <c r="H1260" s="17"/>
      <c r="I1260" s="30"/>
      <c r="J1260" s="30"/>
      <c r="K1260" s="20"/>
      <c r="L1260" s="20"/>
      <c r="M1260" s="17"/>
      <c r="N1260" s="29"/>
      <c r="O1260" s="29"/>
      <c r="P1260" s="29"/>
    </row>
    <row r="1261" spans="1:16" x14ac:dyDescent="0.2">
      <c r="A1261" s="17"/>
      <c r="B1261" s="17"/>
      <c r="C1261" s="17"/>
      <c r="D1261" s="17"/>
      <c r="E1261" s="29"/>
      <c r="F1261" s="17"/>
      <c r="G1261" s="17"/>
      <c r="H1261" s="17"/>
      <c r="I1261" s="30"/>
      <c r="J1261" s="30"/>
      <c r="K1261" s="20"/>
      <c r="L1261" s="20"/>
      <c r="M1261" s="17"/>
      <c r="N1261" s="29"/>
      <c r="O1261" s="29"/>
      <c r="P1261" s="29"/>
    </row>
    <row r="1262" spans="1:16" x14ac:dyDescent="0.2">
      <c r="A1262" s="17"/>
      <c r="B1262" s="17"/>
      <c r="C1262" s="17"/>
      <c r="D1262" s="17"/>
      <c r="E1262" s="29"/>
      <c r="F1262" s="17"/>
      <c r="G1262" s="17"/>
      <c r="H1262" s="17"/>
      <c r="I1262" s="30"/>
      <c r="J1262" s="30"/>
      <c r="K1262" s="20"/>
      <c r="L1262" s="20"/>
      <c r="M1262" s="17"/>
      <c r="N1262" s="29"/>
      <c r="O1262" s="29"/>
      <c r="P1262" s="29"/>
    </row>
    <row r="1263" spans="1:16" x14ac:dyDescent="0.2">
      <c r="A1263" s="17"/>
      <c r="B1263" s="17"/>
      <c r="C1263" s="17"/>
      <c r="D1263" s="17"/>
      <c r="E1263" s="29"/>
      <c r="F1263" s="17"/>
      <c r="G1263" s="17"/>
      <c r="H1263" s="17"/>
      <c r="I1263" s="30"/>
      <c r="J1263" s="30"/>
      <c r="K1263" s="20"/>
      <c r="L1263" s="20"/>
      <c r="M1263" s="17"/>
      <c r="N1263" s="29"/>
      <c r="O1263" s="29"/>
      <c r="P1263" s="29"/>
    </row>
    <row r="1264" spans="1:16" x14ac:dyDescent="0.2">
      <c r="A1264" s="17"/>
      <c r="B1264" s="17"/>
      <c r="C1264" s="17"/>
      <c r="D1264" s="17"/>
      <c r="E1264" s="29"/>
      <c r="F1264" s="17"/>
      <c r="G1264" s="17"/>
      <c r="H1264" s="17"/>
      <c r="I1264" s="30"/>
      <c r="J1264" s="30"/>
      <c r="K1264" s="20"/>
      <c r="L1264" s="20"/>
      <c r="M1264" s="17"/>
      <c r="N1264" s="29"/>
      <c r="O1264" s="29"/>
      <c r="P1264" s="29"/>
    </row>
    <row r="1265" spans="1:16" x14ac:dyDescent="0.2">
      <c r="A1265" s="17"/>
      <c r="B1265" s="17"/>
      <c r="C1265" s="17"/>
      <c r="D1265" s="17"/>
      <c r="E1265" s="29"/>
      <c r="F1265" s="17"/>
      <c r="G1265" s="17"/>
      <c r="H1265" s="17"/>
      <c r="I1265" s="30"/>
      <c r="J1265" s="30"/>
      <c r="K1265" s="20"/>
      <c r="L1265" s="20"/>
      <c r="M1265" s="17"/>
      <c r="N1265" s="29"/>
      <c r="O1265" s="29"/>
      <c r="P1265" s="29"/>
    </row>
    <row r="1266" spans="1:16" x14ac:dyDescent="0.2">
      <c r="A1266" s="17"/>
      <c r="B1266" s="17"/>
      <c r="C1266" s="17"/>
      <c r="D1266" s="17"/>
      <c r="E1266" s="29"/>
      <c r="F1266" s="17"/>
      <c r="G1266" s="17"/>
      <c r="H1266" s="17"/>
      <c r="I1266" s="30"/>
      <c r="J1266" s="30"/>
      <c r="K1266" s="20"/>
      <c r="L1266" s="20"/>
      <c r="M1266" s="17"/>
      <c r="N1266" s="29"/>
      <c r="O1266" s="29"/>
      <c r="P1266" s="29"/>
    </row>
    <row r="1267" spans="1:16" x14ac:dyDescent="0.2">
      <c r="A1267" s="17"/>
      <c r="B1267" s="17"/>
      <c r="C1267" s="17"/>
      <c r="D1267" s="17"/>
      <c r="E1267" s="29"/>
      <c r="F1267" s="17"/>
      <c r="G1267" s="17"/>
      <c r="H1267" s="17"/>
      <c r="I1267" s="30"/>
      <c r="J1267" s="30"/>
      <c r="K1267" s="20"/>
      <c r="L1267" s="20"/>
      <c r="M1267" s="17"/>
      <c r="N1267" s="29"/>
      <c r="O1267" s="29"/>
      <c r="P1267" s="29"/>
    </row>
    <row r="1268" spans="1:16" x14ac:dyDescent="0.2">
      <c r="A1268" s="17"/>
      <c r="B1268" s="17"/>
      <c r="C1268" s="17"/>
      <c r="D1268" s="17"/>
      <c r="E1268" s="29"/>
      <c r="F1268" s="17"/>
      <c r="G1268" s="17"/>
      <c r="H1268" s="17"/>
      <c r="I1268" s="30"/>
      <c r="J1268" s="30"/>
      <c r="K1268" s="20"/>
      <c r="L1268" s="20"/>
      <c r="M1268" s="17"/>
      <c r="N1268" s="29"/>
      <c r="O1268" s="29"/>
      <c r="P1268" s="29"/>
    </row>
    <row r="1269" spans="1:16" x14ac:dyDescent="0.2">
      <c r="A1269" s="17"/>
      <c r="B1269" s="17"/>
      <c r="C1269" s="17"/>
      <c r="D1269" s="17"/>
      <c r="E1269" s="29"/>
      <c r="F1269" s="17"/>
      <c r="G1269" s="17"/>
      <c r="H1269" s="17"/>
      <c r="I1269" s="30"/>
      <c r="J1269" s="30"/>
      <c r="K1269" s="20"/>
      <c r="L1269" s="20"/>
      <c r="M1269" s="17"/>
      <c r="N1269" s="29"/>
      <c r="O1269" s="29"/>
      <c r="P1269" s="29"/>
    </row>
    <row r="1270" spans="1:16" x14ac:dyDescent="0.2">
      <c r="A1270" s="17"/>
      <c r="B1270" s="17"/>
      <c r="C1270" s="17"/>
      <c r="D1270" s="17"/>
      <c r="E1270" s="29"/>
      <c r="F1270" s="17"/>
      <c r="G1270" s="17"/>
      <c r="H1270" s="17"/>
      <c r="I1270" s="30"/>
      <c r="J1270" s="30"/>
      <c r="K1270" s="20"/>
      <c r="L1270" s="20"/>
      <c r="M1270" s="17"/>
      <c r="N1270" s="29"/>
      <c r="O1270" s="29"/>
      <c r="P1270" s="29"/>
    </row>
    <row r="1271" spans="1:16" x14ac:dyDescent="0.2">
      <c r="A1271" s="17"/>
      <c r="B1271" s="17"/>
      <c r="C1271" s="17"/>
      <c r="D1271" s="17"/>
      <c r="E1271" s="29"/>
      <c r="F1271" s="17"/>
      <c r="G1271" s="17"/>
      <c r="H1271" s="17"/>
      <c r="I1271" s="30"/>
      <c r="J1271" s="30"/>
      <c r="K1271" s="20"/>
      <c r="L1271" s="20"/>
      <c r="M1271" s="17"/>
      <c r="N1271" s="29"/>
      <c r="O1271" s="29"/>
      <c r="P1271" s="29"/>
    </row>
    <row r="1272" spans="1:16" x14ac:dyDescent="0.2">
      <c r="A1272" s="17"/>
      <c r="B1272" s="17"/>
      <c r="C1272" s="17"/>
      <c r="D1272" s="17"/>
      <c r="E1272" s="29"/>
      <c r="F1272" s="17"/>
      <c r="G1272" s="17"/>
      <c r="H1272" s="17"/>
      <c r="I1272" s="30"/>
      <c r="J1272" s="30"/>
      <c r="K1272" s="20"/>
      <c r="L1272" s="20"/>
      <c r="M1272" s="17"/>
      <c r="N1272" s="29"/>
      <c r="O1272" s="29"/>
      <c r="P1272" s="29"/>
    </row>
    <row r="1273" spans="1:16" x14ac:dyDescent="0.2">
      <c r="A1273" s="17"/>
      <c r="B1273" s="17"/>
      <c r="C1273" s="17"/>
      <c r="D1273" s="17"/>
      <c r="E1273" s="29"/>
      <c r="F1273" s="17"/>
      <c r="G1273" s="17"/>
      <c r="H1273" s="17"/>
      <c r="I1273" s="30"/>
      <c r="J1273" s="30"/>
      <c r="K1273" s="20"/>
      <c r="L1273" s="20"/>
      <c r="M1273" s="17"/>
      <c r="N1273" s="29"/>
      <c r="O1273" s="29"/>
      <c r="P1273" s="29"/>
    </row>
    <row r="1274" spans="1:16" x14ac:dyDescent="0.2">
      <c r="A1274" s="17"/>
      <c r="B1274" s="17"/>
      <c r="C1274" s="17"/>
      <c r="D1274" s="17"/>
      <c r="E1274" s="29"/>
      <c r="F1274" s="17"/>
      <c r="G1274" s="17"/>
      <c r="H1274" s="17"/>
      <c r="I1274" s="30"/>
      <c r="J1274" s="30"/>
      <c r="K1274" s="20"/>
      <c r="L1274" s="20"/>
      <c r="M1274" s="17"/>
      <c r="N1274" s="29"/>
      <c r="O1274" s="29"/>
      <c r="P1274" s="29"/>
    </row>
    <row r="1275" spans="1:16" x14ac:dyDescent="0.2">
      <c r="A1275" s="17"/>
      <c r="B1275" s="17"/>
      <c r="C1275" s="17"/>
      <c r="D1275" s="17"/>
      <c r="E1275" s="29"/>
      <c r="F1275" s="17"/>
      <c r="G1275" s="17"/>
      <c r="H1275" s="17"/>
      <c r="I1275" s="30"/>
      <c r="J1275" s="30"/>
      <c r="K1275" s="20"/>
      <c r="L1275" s="20"/>
      <c r="M1275" s="17"/>
      <c r="N1275" s="29"/>
      <c r="O1275" s="29"/>
      <c r="P1275" s="29"/>
    </row>
    <row r="1276" spans="1:16" x14ac:dyDescent="0.2">
      <c r="A1276" s="17"/>
      <c r="B1276" s="17"/>
      <c r="C1276" s="17"/>
      <c r="D1276" s="17"/>
      <c r="E1276" s="29"/>
      <c r="F1276" s="17"/>
      <c r="G1276" s="17"/>
      <c r="H1276" s="17"/>
      <c r="I1276" s="30"/>
      <c r="J1276" s="30"/>
      <c r="K1276" s="20"/>
      <c r="L1276" s="20"/>
      <c r="M1276" s="17"/>
      <c r="N1276" s="29"/>
      <c r="O1276" s="29"/>
      <c r="P1276" s="29"/>
    </row>
    <row r="1277" spans="1:16" x14ac:dyDescent="0.2">
      <c r="A1277" s="17"/>
      <c r="B1277" s="17"/>
      <c r="C1277" s="17"/>
      <c r="D1277" s="17"/>
      <c r="E1277" s="29"/>
      <c r="F1277" s="17"/>
      <c r="G1277" s="17"/>
      <c r="H1277" s="17"/>
      <c r="I1277" s="30"/>
      <c r="J1277" s="30"/>
      <c r="K1277" s="20"/>
      <c r="L1277" s="20"/>
      <c r="M1277" s="17"/>
      <c r="N1277" s="29"/>
      <c r="O1277" s="29"/>
      <c r="P1277" s="29"/>
    </row>
    <row r="1278" spans="1:16" x14ac:dyDescent="0.2">
      <c r="A1278" s="17"/>
      <c r="B1278" s="17"/>
      <c r="C1278" s="17"/>
      <c r="D1278" s="17"/>
      <c r="E1278" s="29"/>
      <c r="F1278" s="17"/>
      <c r="G1278" s="17"/>
      <c r="H1278" s="17"/>
      <c r="I1278" s="30"/>
      <c r="J1278" s="30"/>
      <c r="K1278" s="20"/>
      <c r="L1278" s="20"/>
      <c r="M1278" s="17"/>
      <c r="N1278" s="29"/>
      <c r="O1278" s="29"/>
      <c r="P1278" s="29"/>
    </row>
    <row r="1279" spans="1:16" x14ac:dyDescent="0.2">
      <c r="A1279" s="17"/>
      <c r="B1279" s="17"/>
      <c r="C1279" s="17"/>
      <c r="D1279" s="17"/>
      <c r="E1279" s="29"/>
      <c r="F1279" s="17"/>
      <c r="G1279" s="17"/>
      <c r="H1279" s="17"/>
      <c r="I1279" s="30"/>
      <c r="J1279" s="30"/>
      <c r="K1279" s="20"/>
      <c r="L1279" s="20"/>
      <c r="M1279" s="17"/>
      <c r="N1279" s="29"/>
      <c r="O1279" s="29"/>
      <c r="P1279" s="29"/>
    </row>
    <row r="1280" spans="1:16" x14ac:dyDescent="0.2">
      <c r="A1280" s="17"/>
      <c r="B1280" s="17"/>
      <c r="C1280" s="17"/>
      <c r="D1280" s="17"/>
      <c r="E1280" s="29"/>
      <c r="F1280" s="17"/>
      <c r="G1280" s="17"/>
      <c r="H1280" s="17"/>
      <c r="I1280" s="30"/>
      <c r="J1280" s="30"/>
      <c r="K1280" s="20"/>
      <c r="L1280" s="20"/>
      <c r="M1280" s="17"/>
      <c r="N1280" s="29"/>
      <c r="O1280" s="29"/>
      <c r="P1280" s="29"/>
    </row>
    <row r="1281" spans="1:16" x14ac:dyDescent="0.2">
      <c r="A1281" s="17"/>
      <c r="B1281" s="17"/>
      <c r="C1281" s="17"/>
      <c r="D1281" s="17"/>
      <c r="E1281" s="29"/>
      <c r="F1281" s="17"/>
      <c r="G1281" s="17"/>
      <c r="H1281" s="17"/>
      <c r="I1281" s="30"/>
      <c r="J1281" s="30"/>
      <c r="K1281" s="20"/>
      <c r="L1281" s="20"/>
      <c r="M1281" s="17"/>
      <c r="N1281" s="29"/>
      <c r="O1281" s="29"/>
      <c r="P1281" s="29"/>
    </row>
    <row r="1282" spans="1:16" x14ac:dyDescent="0.2">
      <c r="A1282" s="17"/>
      <c r="B1282" s="17"/>
      <c r="C1282" s="17"/>
      <c r="D1282" s="17"/>
      <c r="E1282" s="29"/>
      <c r="F1282" s="17"/>
      <c r="G1282" s="17"/>
      <c r="H1282" s="17"/>
      <c r="I1282" s="30"/>
      <c r="J1282" s="30"/>
      <c r="K1282" s="20"/>
      <c r="L1282" s="20"/>
      <c r="M1282" s="17"/>
      <c r="N1282" s="29"/>
      <c r="O1282" s="29"/>
      <c r="P1282" s="29"/>
    </row>
    <row r="1283" spans="1:16" x14ac:dyDescent="0.2">
      <c r="A1283" s="17"/>
      <c r="B1283" s="17"/>
      <c r="C1283" s="17"/>
      <c r="D1283" s="17"/>
      <c r="E1283" s="29"/>
      <c r="F1283" s="17"/>
      <c r="G1283" s="17"/>
      <c r="H1283" s="17"/>
      <c r="I1283" s="30"/>
      <c r="J1283" s="30"/>
      <c r="K1283" s="20"/>
      <c r="L1283" s="20"/>
      <c r="M1283" s="17"/>
      <c r="N1283" s="29"/>
      <c r="O1283" s="29"/>
      <c r="P1283" s="29"/>
    </row>
    <row r="1284" spans="1:16" x14ac:dyDescent="0.2">
      <c r="A1284" s="17"/>
      <c r="B1284" s="17"/>
      <c r="C1284" s="17"/>
      <c r="D1284" s="17"/>
      <c r="E1284" s="29"/>
      <c r="F1284" s="17"/>
      <c r="G1284" s="17"/>
      <c r="H1284" s="17"/>
      <c r="I1284" s="30"/>
      <c r="J1284" s="30"/>
      <c r="K1284" s="20"/>
      <c r="L1284" s="20"/>
      <c r="M1284" s="17"/>
      <c r="N1284" s="29"/>
      <c r="O1284" s="29"/>
      <c r="P1284" s="29"/>
    </row>
    <row r="1285" spans="1:16" x14ac:dyDescent="0.2">
      <c r="A1285" s="17"/>
      <c r="B1285" s="17"/>
      <c r="C1285" s="17"/>
      <c r="D1285" s="17"/>
      <c r="E1285" s="29"/>
      <c r="F1285" s="17"/>
      <c r="G1285" s="17"/>
      <c r="H1285" s="17"/>
      <c r="I1285" s="30"/>
      <c r="J1285" s="30"/>
      <c r="K1285" s="20"/>
      <c r="L1285" s="20"/>
      <c r="M1285" s="17"/>
      <c r="N1285" s="29"/>
      <c r="O1285" s="29"/>
      <c r="P1285" s="29"/>
    </row>
    <row r="1286" spans="1:16" x14ac:dyDescent="0.2">
      <c r="A1286" s="17"/>
      <c r="B1286" s="17"/>
      <c r="C1286" s="17"/>
      <c r="D1286" s="17"/>
      <c r="E1286" s="29"/>
      <c r="F1286" s="17"/>
      <c r="G1286" s="17"/>
      <c r="H1286" s="17"/>
      <c r="I1286" s="30"/>
      <c r="J1286" s="30"/>
      <c r="K1286" s="20"/>
      <c r="L1286" s="20"/>
      <c r="M1286" s="17"/>
      <c r="N1286" s="29"/>
      <c r="O1286" s="29"/>
      <c r="P1286" s="29"/>
    </row>
    <row r="1287" spans="1:16" x14ac:dyDescent="0.2">
      <c r="A1287" s="17"/>
      <c r="B1287" s="17"/>
      <c r="C1287" s="17"/>
      <c r="D1287" s="17"/>
      <c r="E1287" s="29"/>
      <c r="F1287" s="17"/>
      <c r="G1287" s="17"/>
      <c r="H1287" s="17"/>
      <c r="I1287" s="30"/>
      <c r="J1287" s="30"/>
      <c r="K1287" s="20"/>
      <c r="L1287" s="20"/>
      <c r="M1287" s="17"/>
      <c r="N1287" s="29"/>
      <c r="O1287" s="29"/>
      <c r="P1287" s="29"/>
    </row>
    <row r="1288" spans="1:16" x14ac:dyDescent="0.2">
      <c r="A1288" s="17"/>
      <c r="B1288" s="17"/>
      <c r="C1288" s="17"/>
      <c r="D1288" s="17"/>
      <c r="E1288" s="29"/>
      <c r="F1288" s="17"/>
      <c r="G1288" s="17"/>
      <c r="H1288" s="17"/>
      <c r="I1288" s="30"/>
      <c r="J1288" s="30"/>
      <c r="K1288" s="20"/>
      <c r="L1288" s="20"/>
      <c r="M1288" s="17"/>
      <c r="N1288" s="29"/>
      <c r="O1288" s="29"/>
      <c r="P1288" s="29"/>
    </row>
    <row r="1289" spans="1:16" x14ac:dyDescent="0.2">
      <c r="A1289" s="17"/>
      <c r="B1289" s="17"/>
      <c r="C1289" s="17"/>
      <c r="D1289" s="17"/>
      <c r="E1289" s="29"/>
      <c r="F1289" s="17"/>
      <c r="G1289" s="17"/>
      <c r="H1289" s="17"/>
      <c r="I1289" s="30"/>
      <c r="J1289" s="30"/>
      <c r="K1289" s="20"/>
      <c r="L1289" s="20"/>
      <c r="M1289" s="17"/>
      <c r="N1289" s="29"/>
      <c r="O1289" s="29"/>
      <c r="P1289" s="29"/>
    </row>
    <row r="1290" spans="1:16" x14ac:dyDescent="0.2">
      <c r="A1290" s="17"/>
      <c r="B1290" s="17"/>
      <c r="C1290" s="17"/>
      <c r="D1290" s="17"/>
      <c r="E1290" s="29"/>
      <c r="F1290" s="17"/>
      <c r="G1290" s="17"/>
      <c r="H1290" s="17"/>
      <c r="I1290" s="30"/>
      <c r="J1290" s="30"/>
      <c r="K1290" s="20"/>
      <c r="L1290" s="20"/>
      <c r="M1290" s="17"/>
      <c r="N1290" s="29"/>
      <c r="O1290" s="29"/>
      <c r="P1290" s="29"/>
    </row>
    <row r="1291" spans="1:16" x14ac:dyDescent="0.2">
      <c r="A1291" s="17"/>
      <c r="B1291" s="17"/>
      <c r="C1291" s="17"/>
      <c r="D1291" s="17"/>
      <c r="E1291" s="29"/>
      <c r="F1291" s="17"/>
      <c r="G1291" s="17"/>
      <c r="H1291" s="17"/>
      <c r="I1291" s="30"/>
      <c r="J1291" s="30"/>
      <c r="K1291" s="20"/>
      <c r="L1291" s="20"/>
      <c r="M1291" s="17"/>
      <c r="N1291" s="29"/>
      <c r="O1291" s="29"/>
      <c r="P1291" s="29"/>
    </row>
    <row r="1292" spans="1:16" x14ac:dyDescent="0.2">
      <c r="A1292" s="17"/>
      <c r="B1292" s="17"/>
      <c r="C1292" s="17"/>
      <c r="D1292" s="17"/>
      <c r="E1292" s="29"/>
      <c r="F1292" s="17"/>
      <c r="G1292" s="17"/>
      <c r="H1292" s="17"/>
      <c r="I1292" s="30"/>
      <c r="J1292" s="30"/>
      <c r="K1292" s="20"/>
      <c r="L1292" s="20"/>
      <c r="M1292" s="17"/>
      <c r="N1292" s="29"/>
      <c r="O1292" s="29"/>
      <c r="P1292" s="29"/>
    </row>
    <row r="1293" spans="1:16" x14ac:dyDescent="0.2">
      <c r="A1293" s="17"/>
      <c r="B1293" s="17"/>
      <c r="C1293" s="17"/>
      <c r="D1293" s="17"/>
      <c r="E1293" s="29"/>
      <c r="F1293" s="17"/>
      <c r="G1293" s="17"/>
      <c r="H1293" s="17"/>
      <c r="I1293" s="30"/>
      <c r="J1293" s="30"/>
      <c r="K1293" s="20"/>
      <c r="L1293" s="20"/>
      <c r="M1293" s="17"/>
      <c r="N1293" s="29"/>
      <c r="O1293" s="29"/>
      <c r="P1293" s="29"/>
    </row>
    <row r="1294" spans="1:16" x14ac:dyDescent="0.2">
      <c r="A1294" s="17"/>
      <c r="B1294" s="17"/>
      <c r="C1294" s="17"/>
      <c r="D1294" s="17"/>
      <c r="E1294" s="29"/>
      <c r="F1294" s="17"/>
      <c r="G1294" s="17"/>
      <c r="H1294" s="17"/>
      <c r="I1294" s="30"/>
      <c r="J1294" s="30"/>
      <c r="K1294" s="20"/>
      <c r="L1294" s="20"/>
      <c r="M1294" s="17"/>
      <c r="N1294" s="29"/>
      <c r="O1294" s="29"/>
      <c r="P1294" s="29"/>
    </row>
    <row r="1295" spans="1:16" x14ac:dyDescent="0.2">
      <c r="A1295" s="17"/>
      <c r="B1295" s="17"/>
      <c r="C1295" s="17"/>
      <c r="D1295" s="17"/>
      <c r="E1295" s="29"/>
      <c r="F1295" s="17"/>
      <c r="G1295" s="17"/>
      <c r="H1295" s="17"/>
      <c r="I1295" s="30"/>
      <c r="J1295" s="30"/>
      <c r="K1295" s="20"/>
      <c r="L1295" s="20"/>
      <c r="M1295" s="17"/>
      <c r="N1295" s="29"/>
      <c r="O1295" s="29"/>
      <c r="P1295" s="29"/>
    </row>
    <row r="1296" spans="1:16" x14ac:dyDescent="0.2">
      <c r="A1296" s="17"/>
      <c r="B1296" s="17"/>
      <c r="C1296" s="17"/>
      <c r="D1296" s="17"/>
      <c r="E1296" s="29"/>
      <c r="F1296" s="17"/>
      <c r="G1296" s="17"/>
      <c r="H1296" s="17"/>
      <c r="I1296" s="30"/>
      <c r="J1296" s="30"/>
      <c r="K1296" s="20"/>
      <c r="L1296" s="20"/>
      <c r="M1296" s="17"/>
      <c r="N1296" s="29"/>
      <c r="O1296" s="29"/>
      <c r="P1296" s="29"/>
    </row>
    <row r="1297" spans="1:16" x14ac:dyDescent="0.2">
      <c r="A1297" s="17"/>
      <c r="B1297" s="17"/>
      <c r="C1297" s="17"/>
      <c r="D1297" s="17"/>
      <c r="E1297" s="29"/>
      <c r="F1297" s="17"/>
      <c r="G1297" s="17"/>
      <c r="H1297" s="17"/>
      <c r="I1297" s="30"/>
      <c r="J1297" s="30"/>
      <c r="K1297" s="20"/>
      <c r="L1297" s="20"/>
      <c r="M1297" s="17"/>
      <c r="N1297" s="29"/>
      <c r="O1297" s="29"/>
      <c r="P1297" s="29"/>
    </row>
    <row r="1298" spans="1:16" x14ac:dyDescent="0.2">
      <c r="A1298" s="17"/>
      <c r="B1298" s="17"/>
      <c r="C1298" s="17"/>
      <c r="D1298" s="17"/>
      <c r="E1298" s="29"/>
      <c r="F1298" s="17"/>
      <c r="G1298" s="17"/>
      <c r="H1298" s="17"/>
      <c r="I1298" s="30"/>
      <c r="J1298" s="30"/>
      <c r="K1298" s="20"/>
      <c r="L1298" s="20"/>
      <c r="M1298" s="17"/>
      <c r="N1298" s="29"/>
      <c r="O1298" s="29"/>
      <c r="P1298" s="29"/>
    </row>
    <row r="1299" spans="1:16" x14ac:dyDescent="0.2">
      <c r="A1299" s="17"/>
      <c r="B1299" s="17"/>
      <c r="C1299" s="17"/>
      <c r="D1299" s="17"/>
      <c r="E1299" s="29"/>
      <c r="F1299" s="17"/>
      <c r="G1299" s="17"/>
      <c r="H1299" s="17"/>
      <c r="I1299" s="30"/>
      <c r="J1299" s="30"/>
      <c r="K1299" s="20"/>
      <c r="L1299" s="20"/>
      <c r="M1299" s="17"/>
      <c r="N1299" s="29"/>
      <c r="O1299" s="29"/>
      <c r="P1299" s="29"/>
    </row>
    <row r="1300" spans="1:16" x14ac:dyDescent="0.2">
      <c r="A1300" s="17"/>
      <c r="B1300" s="17"/>
      <c r="C1300" s="17"/>
      <c r="D1300" s="17"/>
      <c r="E1300" s="29"/>
      <c r="F1300" s="17"/>
      <c r="G1300" s="17"/>
      <c r="H1300" s="17"/>
      <c r="I1300" s="30"/>
      <c r="J1300" s="30"/>
      <c r="K1300" s="20"/>
      <c r="L1300" s="20"/>
      <c r="M1300" s="17"/>
      <c r="N1300" s="29"/>
      <c r="O1300" s="29"/>
      <c r="P1300" s="29"/>
    </row>
    <row r="1301" spans="1:16" x14ac:dyDescent="0.2">
      <c r="A1301" s="17"/>
      <c r="B1301" s="17"/>
      <c r="C1301" s="17"/>
      <c r="D1301" s="17"/>
      <c r="E1301" s="29"/>
      <c r="F1301" s="17"/>
      <c r="G1301" s="17"/>
      <c r="H1301" s="17"/>
      <c r="I1301" s="30"/>
      <c r="J1301" s="30"/>
      <c r="K1301" s="20"/>
      <c r="L1301" s="20"/>
      <c r="M1301" s="17"/>
      <c r="N1301" s="29"/>
      <c r="O1301" s="29"/>
      <c r="P1301" s="29"/>
    </row>
    <row r="1302" spans="1:16" x14ac:dyDescent="0.2">
      <c r="A1302" s="17"/>
      <c r="B1302" s="17"/>
      <c r="C1302" s="17"/>
      <c r="D1302" s="17"/>
      <c r="E1302" s="29"/>
      <c r="F1302" s="17"/>
      <c r="G1302" s="17"/>
      <c r="H1302" s="17"/>
      <c r="I1302" s="30"/>
      <c r="J1302" s="30"/>
      <c r="K1302" s="20"/>
      <c r="L1302" s="20"/>
      <c r="M1302" s="17"/>
      <c r="N1302" s="29"/>
      <c r="O1302" s="29"/>
      <c r="P1302" s="29"/>
    </row>
    <row r="1303" spans="1:16" x14ac:dyDescent="0.2">
      <c r="A1303" s="17"/>
      <c r="B1303" s="17"/>
      <c r="C1303" s="17"/>
      <c r="D1303" s="17"/>
      <c r="E1303" s="29"/>
      <c r="F1303" s="17"/>
      <c r="G1303" s="17"/>
      <c r="H1303" s="17"/>
      <c r="I1303" s="30"/>
      <c r="J1303" s="30"/>
      <c r="K1303" s="20"/>
      <c r="L1303" s="20"/>
      <c r="M1303" s="17"/>
      <c r="N1303" s="29"/>
      <c r="O1303" s="29"/>
      <c r="P1303" s="29"/>
    </row>
    <row r="1304" spans="1:16" x14ac:dyDescent="0.2">
      <c r="A1304" s="17"/>
      <c r="B1304" s="17"/>
      <c r="C1304" s="17"/>
      <c r="D1304" s="17"/>
      <c r="E1304" s="29"/>
      <c r="F1304" s="17"/>
      <c r="G1304" s="17"/>
      <c r="H1304" s="17"/>
      <c r="I1304" s="30"/>
      <c r="J1304" s="30"/>
      <c r="K1304" s="20"/>
      <c r="L1304" s="20"/>
      <c r="M1304" s="17"/>
      <c r="N1304" s="29"/>
      <c r="O1304" s="29"/>
      <c r="P1304" s="29"/>
    </row>
    <row r="1305" spans="1:16" x14ac:dyDescent="0.2">
      <c r="A1305" s="17"/>
      <c r="B1305" s="17"/>
      <c r="C1305" s="17"/>
      <c r="D1305" s="17"/>
      <c r="E1305" s="29"/>
      <c r="F1305" s="17"/>
      <c r="G1305" s="17"/>
      <c r="H1305" s="17"/>
      <c r="I1305" s="30"/>
      <c r="J1305" s="30"/>
      <c r="K1305" s="20"/>
      <c r="L1305" s="20"/>
      <c r="M1305" s="17"/>
      <c r="N1305" s="29"/>
      <c r="O1305" s="29"/>
      <c r="P1305" s="29"/>
    </row>
    <row r="1306" spans="1:16" x14ac:dyDescent="0.2">
      <c r="A1306" s="17"/>
      <c r="B1306" s="17"/>
      <c r="C1306" s="17"/>
      <c r="D1306" s="17"/>
      <c r="E1306" s="29"/>
      <c r="F1306" s="17"/>
      <c r="G1306" s="17"/>
      <c r="H1306" s="17"/>
      <c r="I1306" s="30"/>
      <c r="J1306" s="30"/>
      <c r="K1306" s="20"/>
      <c r="L1306" s="20"/>
      <c r="M1306" s="17"/>
      <c r="N1306" s="29"/>
      <c r="O1306" s="29"/>
      <c r="P1306" s="29"/>
    </row>
    <row r="1307" spans="1:16" x14ac:dyDescent="0.2">
      <c r="A1307" s="17"/>
      <c r="B1307" s="17"/>
      <c r="C1307" s="17"/>
      <c r="D1307" s="17"/>
      <c r="E1307" s="29"/>
      <c r="F1307" s="17"/>
      <c r="G1307" s="17"/>
      <c r="H1307" s="17"/>
      <c r="I1307" s="30"/>
      <c r="J1307" s="30"/>
      <c r="K1307" s="20"/>
      <c r="L1307" s="20"/>
      <c r="M1307" s="17"/>
      <c r="N1307" s="29"/>
      <c r="O1307" s="29"/>
      <c r="P1307" s="29"/>
    </row>
    <row r="1308" spans="1:16" x14ac:dyDescent="0.2">
      <c r="A1308" s="17"/>
      <c r="B1308" s="17"/>
      <c r="C1308" s="17"/>
      <c r="D1308" s="17"/>
      <c r="E1308" s="29"/>
      <c r="F1308" s="17"/>
      <c r="G1308" s="17"/>
      <c r="H1308" s="17"/>
      <c r="I1308" s="30"/>
      <c r="J1308" s="30"/>
      <c r="K1308" s="20"/>
      <c r="L1308" s="20"/>
      <c r="M1308" s="17"/>
      <c r="N1308" s="29"/>
      <c r="O1308" s="29"/>
      <c r="P1308" s="29"/>
    </row>
    <row r="1309" spans="1:16" x14ac:dyDescent="0.2">
      <c r="A1309" s="17"/>
      <c r="B1309" s="17"/>
      <c r="C1309" s="17"/>
      <c r="D1309" s="17"/>
      <c r="E1309" s="29"/>
      <c r="F1309" s="17"/>
      <c r="G1309" s="17"/>
      <c r="H1309" s="17"/>
      <c r="I1309" s="30"/>
      <c r="J1309" s="30"/>
      <c r="K1309" s="20"/>
      <c r="L1309" s="20"/>
      <c r="M1309" s="17"/>
      <c r="N1309" s="29"/>
      <c r="O1309" s="29"/>
      <c r="P1309" s="29"/>
    </row>
    <row r="1310" spans="1:16" x14ac:dyDescent="0.2">
      <c r="A1310" s="17"/>
      <c r="B1310" s="17"/>
      <c r="C1310" s="17"/>
      <c r="D1310" s="17"/>
      <c r="E1310" s="29"/>
      <c r="F1310" s="17"/>
      <c r="G1310" s="17"/>
      <c r="H1310" s="17"/>
      <c r="I1310" s="30"/>
      <c r="J1310" s="30"/>
      <c r="K1310" s="20"/>
      <c r="L1310" s="20"/>
      <c r="M1310" s="17"/>
      <c r="N1310" s="29"/>
      <c r="O1310" s="29"/>
      <c r="P1310" s="29"/>
    </row>
    <row r="1311" spans="1:16" x14ac:dyDescent="0.2">
      <c r="A1311" s="17"/>
      <c r="B1311" s="17"/>
      <c r="C1311" s="17"/>
      <c r="D1311" s="17"/>
      <c r="E1311" s="29"/>
      <c r="F1311" s="17"/>
      <c r="G1311" s="17"/>
      <c r="H1311" s="17"/>
      <c r="I1311" s="30"/>
      <c r="J1311" s="30"/>
      <c r="K1311" s="20"/>
      <c r="L1311" s="20"/>
      <c r="M1311" s="17"/>
      <c r="N1311" s="29"/>
      <c r="O1311" s="29"/>
      <c r="P1311" s="29"/>
    </row>
    <row r="1312" spans="1:16" x14ac:dyDescent="0.2">
      <c r="A1312" s="17"/>
      <c r="B1312" s="17"/>
      <c r="C1312" s="17"/>
      <c r="D1312" s="17"/>
      <c r="E1312" s="29"/>
      <c r="F1312" s="17"/>
      <c r="G1312" s="17"/>
      <c r="H1312" s="17"/>
      <c r="I1312" s="30"/>
      <c r="J1312" s="30"/>
      <c r="K1312" s="20"/>
      <c r="L1312" s="20"/>
      <c r="M1312" s="17"/>
      <c r="N1312" s="29"/>
      <c r="O1312" s="29"/>
      <c r="P1312" s="29"/>
    </row>
    <row r="1313" spans="1:16" x14ac:dyDescent="0.2">
      <c r="A1313" s="17"/>
      <c r="B1313" s="17"/>
      <c r="C1313" s="17"/>
      <c r="D1313" s="17"/>
      <c r="E1313" s="29"/>
      <c r="F1313" s="17"/>
      <c r="G1313" s="17"/>
      <c r="H1313" s="17"/>
      <c r="I1313" s="30"/>
      <c r="J1313" s="30"/>
      <c r="K1313" s="20"/>
      <c r="L1313" s="20"/>
      <c r="M1313" s="17"/>
      <c r="N1313" s="29"/>
      <c r="O1313" s="29"/>
      <c r="P1313" s="29"/>
    </row>
    <row r="1314" spans="1:16" x14ac:dyDescent="0.2">
      <c r="A1314" s="17"/>
      <c r="B1314" s="17"/>
      <c r="C1314" s="17"/>
      <c r="D1314" s="17"/>
      <c r="E1314" s="29"/>
      <c r="F1314" s="17"/>
      <c r="G1314" s="17"/>
      <c r="H1314" s="17"/>
      <c r="I1314" s="30"/>
      <c r="J1314" s="30"/>
      <c r="K1314" s="20"/>
      <c r="L1314" s="20"/>
      <c r="M1314" s="17"/>
      <c r="N1314" s="29"/>
      <c r="O1314" s="29"/>
      <c r="P1314" s="29"/>
    </row>
    <row r="1315" spans="1:16" x14ac:dyDescent="0.2">
      <c r="A1315" s="17"/>
      <c r="B1315" s="17"/>
      <c r="C1315" s="17"/>
      <c r="D1315" s="17"/>
      <c r="E1315" s="29"/>
      <c r="F1315" s="17"/>
      <c r="G1315" s="17"/>
      <c r="H1315" s="17"/>
      <c r="I1315" s="30"/>
      <c r="J1315" s="30"/>
      <c r="K1315" s="20"/>
      <c r="L1315" s="20"/>
      <c r="M1315" s="17"/>
      <c r="N1315" s="29"/>
      <c r="O1315" s="29"/>
      <c r="P1315" s="29"/>
    </row>
    <row r="1316" spans="1:16" x14ac:dyDescent="0.2">
      <c r="A1316" s="17"/>
      <c r="B1316" s="17"/>
      <c r="C1316" s="17"/>
      <c r="D1316" s="17"/>
      <c r="E1316" s="29"/>
      <c r="F1316" s="17"/>
      <c r="G1316" s="17"/>
      <c r="H1316" s="17"/>
      <c r="I1316" s="30"/>
      <c r="J1316" s="30"/>
      <c r="K1316" s="20"/>
      <c r="L1316" s="20"/>
      <c r="M1316" s="17"/>
      <c r="N1316" s="29"/>
      <c r="O1316" s="29"/>
      <c r="P1316" s="29"/>
    </row>
    <row r="1317" spans="1:16" x14ac:dyDescent="0.2">
      <c r="A1317" s="17"/>
      <c r="B1317" s="17"/>
      <c r="C1317" s="17"/>
      <c r="D1317" s="17"/>
      <c r="E1317" s="29"/>
      <c r="F1317" s="17"/>
      <c r="G1317" s="17"/>
      <c r="H1317" s="17"/>
      <c r="I1317" s="30"/>
      <c r="J1317" s="30"/>
      <c r="K1317" s="20"/>
      <c r="L1317" s="20"/>
      <c r="M1317" s="17"/>
      <c r="N1317" s="29"/>
      <c r="O1317" s="29"/>
      <c r="P1317" s="29"/>
    </row>
    <row r="1318" spans="1:16" x14ac:dyDescent="0.2">
      <c r="A1318" s="17"/>
      <c r="B1318" s="17"/>
      <c r="C1318" s="17"/>
      <c r="D1318" s="17"/>
      <c r="E1318" s="29"/>
      <c r="F1318" s="17"/>
      <c r="G1318" s="17"/>
      <c r="H1318" s="17"/>
      <c r="I1318" s="30"/>
      <c r="J1318" s="30"/>
      <c r="K1318" s="20"/>
      <c r="L1318" s="20"/>
      <c r="M1318" s="17"/>
      <c r="N1318" s="29"/>
      <c r="O1318" s="29"/>
      <c r="P1318" s="29"/>
    </row>
    <row r="1319" spans="1:16" x14ac:dyDescent="0.2">
      <c r="A1319" s="17"/>
      <c r="B1319" s="17"/>
      <c r="C1319" s="17"/>
      <c r="D1319" s="17"/>
      <c r="E1319" s="29"/>
      <c r="F1319" s="17"/>
      <c r="G1319" s="17"/>
      <c r="H1319" s="17"/>
      <c r="I1319" s="30"/>
      <c r="J1319" s="30"/>
      <c r="K1319" s="20"/>
      <c r="L1319" s="20"/>
      <c r="M1319" s="17"/>
      <c r="N1319" s="29"/>
      <c r="O1319" s="29"/>
      <c r="P1319" s="29"/>
    </row>
    <row r="1320" spans="1:16" x14ac:dyDescent="0.2">
      <c r="A1320" s="17"/>
      <c r="B1320" s="17"/>
      <c r="C1320" s="17"/>
      <c r="D1320" s="17"/>
      <c r="E1320" s="29"/>
      <c r="F1320" s="17"/>
      <c r="G1320" s="17"/>
      <c r="H1320" s="17"/>
      <c r="I1320" s="30"/>
      <c r="J1320" s="30"/>
      <c r="K1320" s="20"/>
      <c r="L1320" s="20"/>
      <c r="M1320" s="17"/>
      <c r="N1320" s="29"/>
      <c r="O1320" s="29"/>
      <c r="P1320" s="29"/>
    </row>
    <row r="1321" spans="1:16" x14ac:dyDescent="0.2">
      <c r="A1321" s="17"/>
      <c r="B1321" s="17"/>
      <c r="C1321" s="17"/>
      <c r="D1321" s="17"/>
      <c r="E1321" s="29"/>
      <c r="F1321" s="17"/>
      <c r="G1321" s="17"/>
      <c r="H1321" s="17"/>
      <c r="I1321" s="30"/>
      <c r="J1321" s="30"/>
      <c r="K1321" s="20"/>
      <c r="L1321" s="20"/>
      <c r="M1321" s="17"/>
      <c r="N1321" s="29"/>
      <c r="O1321" s="29"/>
      <c r="P1321" s="29"/>
    </row>
    <row r="1322" spans="1:16" x14ac:dyDescent="0.2">
      <c r="A1322" s="17"/>
      <c r="B1322" s="17"/>
      <c r="C1322" s="17"/>
      <c r="D1322" s="17"/>
      <c r="E1322" s="29"/>
      <c r="F1322" s="17"/>
      <c r="G1322" s="17"/>
      <c r="H1322" s="17"/>
      <c r="I1322" s="30"/>
      <c r="J1322" s="30"/>
      <c r="K1322" s="20"/>
      <c r="L1322" s="20"/>
      <c r="M1322" s="17"/>
      <c r="N1322" s="29"/>
      <c r="O1322" s="29"/>
      <c r="P1322" s="29"/>
    </row>
    <row r="1323" spans="1:16" x14ac:dyDescent="0.2">
      <c r="A1323" s="17"/>
      <c r="B1323" s="17"/>
      <c r="C1323" s="17"/>
      <c r="D1323" s="17"/>
      <c r="E1323" s="29"/>
      <c r="F1323" s="17"/>
      <c r="G1323" s="17"/>
      <c r="H1323" s="17"/>
      <c r="I1323" s="30"/>
      <c r="J1323" s="30"/>
      <c r="K1323" s="20"/>
      <c r="L1323" s="20"/>
      <c r="M1323" s="17"/>
      <c r="N1323" s="29"/>
      <c r="O1323" s="29"/>
      <c r="P1323" s="29"/>
    </row>
    <row r="1324" spans="1:16" x14ac:dyDescent="0.2">
      <c r="A1324" s="17"/>
      <c r="B1324" s="17"/>
      <c r="C1324" s="17"/>
      <c r="D1324" s="17"/>
      <c r="E1324" s="29"/>
      <c r="F1324" s="17"/>
      <c r="G1324" s="17"/>
      <c r="H1324" s="17"/>
      <c r="I1324" s="30"/>
      <c r="J1324" s="30"/>
      <c r="K1324" s="20"/>
      <c r="L1324" s="20"/>
      <c r="M1324" s="17"/>
      <c r="N1324" s="29"/>
      <c r="O1324" s="29"/>
      <c r="P1324" s="29"/>
    </row>
    <row r="1325" spans="1:16" x14ac:dyDescent="0.2">
      <c r="A1325" s="17"/>
      <c r="B1325" s="17"/>
      <c r="C1325" s="17"/>
      <c r="D1325" s="17"/>
      <c r="E1325" s="29"/>
      <c r="F1325" s="17"/>
      <c r="G1325" s="17"/>
      <c r="H1325" s="17"/>
      <c r="I1325" s="30"/>
      <c r="J1325" s="30"/>
      <c r="K1325" s="20"/>
      <c r="L1325" s="20"/>
      <c r="M1325" s="17"/>
      <c r="N1325" s="29"/>
      <c r="O1325" s="29"/>
      <c r="P1325" s="29"/>
    </row>
    <row r="1326" spans="1:16" x14ac:dyDescent="0.2">
      <c r="A1326" s="17"/>
      <c r="B1326" s="17"/>
      <c r="C1326" s="17"/>
      <c r="D1326" s="17"/>
      <c r="E1326" s="29"/>
      <c r="F1326" s="17"/>
      <c r="G1326" s="17"/>
      <c r="H1326" s="17"/>
      <c r="I1326" s="30"/>
      <c r="J1326" s="30"/>
      <c r="K1326" s="20"/>
      <c r="L1326" s="20"/>
      <c r="M1326" s="17"/>
      <c r="N1326" s="29"/>
      <c r="O1326" s="29"/>
      <c r="P1326" s="29"/>
    </row>
    <row r="1327" spans="1:16" x14ac:dyDescent="0.2">
      <c r="A1327" s="17"/>
      <c r="B1327" s="17"/>
      <c r="C1327" s="17"/>
      <c r="D1327" s="17"/>
      <c r="E1327" s="29"/>
      <c r="F1327" s="17"/>
      <c r="G1327" s="17"/>
      <c r="H1327" s="17"/>
      <c r="I1327" s="30"/>
      <c r="J1327" s="30"/>
      <c r="K1327" s="20"/>
      <c r="L1327" s="20"/>
      <c r="M1327" s="17"/>
      <c r="N1327" s="29"/>
      <c r="O1327" s="29"/>
      <c r="P1327" s="29"/>
    </row>
    <row r="1328" spans="1:16" x14ac:dyDescent="0.2">
      <c r="A1328" s="17"/>
      <c r="B1328" s="17"/>
      <c r="C1328" s="17"/>
      <c r="D1328" s="17"/>
      <c r="E1328" s="29"/>
      <c r="F1328" s="17"/>
      <c r="G1328" s="17"/>
      <c r="H1328" s="17"/>
      <c r="I1328" s="30"/>
      <c r="J1328" s="30"/>
      <c r="K1328" s="20"/>
      <c r="L1328" s="20"/>
      <c r="M1328" s="17"/>
      <c r="N1328" s="29"/>
      <c r="O1328" s="29"/>
      <c r="P1328" s="29"/>
    </row>
    <row r="1329" spans="1:16" x14ac:dyDescent="0.2">
      <c r="A1329" s="17"/>
      <c r="B1329" s="17"/>
      <c r="C1329" s="17"/>
      <c r="D1329" s="17"/>
      <c r="E1329" s="29"/>
      <c r="F1329" s="17"/>
      <c r="G1329" s="17"/>
      <c r="H1329" s="17"/>
      <c r="I1329" s="30"/>
      <c r="J1329" s="30"/>
      <c r="K1329" s="20"/>
      <c r="L1329" s="20"/>
      <c r="M1329" s="17"/>
      <c r="N1329" s="29"/>
      <c r="O1329" s="29"/>
      <c r="P1329" s="29"/>
    </row>
    <row r="1330" spans="1:16" x14ac:dyDescent="0.2">
      <c r="A1330" s="17"/>
      <c r="B1330" s="17"/>
      <c r="C1330" s="17"/>
      <c r="D1330" s="17"/>
      <c r="E1330" s="29"/>
      <c r="F1330" s="17"/>
      <c r="G1330" s="17"/>
      <c r="H1330" s="17"/>
      <c r="I1330" s="30"/>
      <c r="J1330" s="30"/>
      <c r="K1330" s="20"/>
      <c r="L1330" s="20"/>
      <c r="M1330" s="17"/>
      <c r="N1330" s="29"/>
      <c r="O1330" s="29"/>
      <c r="P1330" s="29"/>
    </row>
    <row r="1331" spans="1:16" x14ac:dyDescent="0.2">
      <c r="A1331" s="17"/>
      <c r="B1331" s="17"/>
      <c r="C1331" s="17"/>
      <c r="D1331" s="17"/>
      <c r="E1331" s="29"/>
      <c r="F1331" s="17"/>
      <c r="G1331" s="17"/>
      <c r="H1331" s="17"/>
      <c r="I1331" s="30"/>
      <c r="J1331" s="30"/>
      <c r="K1331" s="20"/>
      <c r="L1331" s="20"/>
      <c r="M1331" s="17"/>
      <c r="N1331" s="29"/>
      <c r="O1331" s="29"/>
      <c r="P1331" s="29"/>
    </row>
    <row r="1332" spans="1:16" x14ac:dyDescent="0.2">
      <c r="A1332" s="17"/>
      <c r="B1332" s="17"/>
      <c r="C1332" s="17"/>
      <c r="D1332" s="17"/>
      <c r="E1332" s="29"/>
      <c r="F1332" s="17"/>
      <c r="G1332" s="17"/>
      <c r="H1332" s="17"/>
      <c r="I1332" s="30"/>
      <c r="J1332" s="30"/>
      <c r="K1332" s="20"/>
      <c r="L1332" s="20"/>
      <c r="M1332" s="17"/>
      <c r="N1332" s="29"/>
      <c r="O1332" s="29"/>
      <c r="P1332" s="29"/>
    </row>
    <row r="1333" spans="1:16" x14ac:dyDescent="0.2">
      <c r="A1333" s="17"/>
      <c r="B1333" s="17"/>
      <c r="C1333" s="17"/>
      <c r="D1333" s="17"/>
      <c r="E1333" s="29"/>
      <c r="F1333" s="17"/>
      <c r="G1333" s="17"/>
      <c r="H1333" s="17"/>
      <c r="I1333" s="30"/>
      <c r="J1333" s="30"/>
      <c r="K1333" s="20"/>
      <c r="L1333" s="20"/>
      <c r="M1333" s="17"/>
      <c r="N1333" s="29"/>
      <c r="O1333" s="29"/>
      <c r="P1333" s="29"/>
    </row>
    <row r="1334" spans="1:16" x14ac:dyDescent="0.2">
      <c r="A1334" s="17"/>
      <c r="B1334" s="17"/>
      <c r="C1334" s="17"/>
      <c r="D1334" s="17"/>
      <c r="E1334" s="29"/>
      <c r="F1334" s="17"/>
      <c r="G1334" s="17"/>
      <c r="H1334" s="17"/>
      <c r="I1334" s="30"/>
      <c r="J1334" s="30"/>
      <c r="K1334" s="20"/>
      <c r="L1334" s="20"/>
      <c r="M1334" s="17"/>
      <c r="N1334" s="29"/>
      <c r="O1334" s="29"/>
      <c r="P1334" s="29"/>
    </row>
    <row r="1335" spans="1:16" x14ac:dyDescent="0.2">
      <c r="A1335" s="17"/>
      <c r="B1335" s="17"/>
      <c r="C1335" s="17"/>
      <c r="D1335" s="17"/>
      <c r="E1335" s="29"/>
      <c r="F1335" s="17"/>
      <c r="G1335" s="17"/>
      <c r="H1335" s="17"/>
      <c r="I1335" s="30"/>
      <c r="J1335" s="30"/>
      <c r="K1335" s="20"/>
      <c r="L1335" s="20"/>
      <c r="M1335" s="17"/>
      <c r="N1335" s="29"/>
      <c r="O1335" s="29"/>
      <c r="P1335" s="29"/>
    </row>
    <row r="1336" spans="1:16" x14ac:dyDescent="0.2">
      <c r="A1336" s="17"/>
      <c r="B1336" s="17"/>
      <c r="C1336" s="17"/>
      <c r="D1336" s="17"/>
      <c r="E1336" s="29"/>
      <c r="F1336" s="17"/>
      <c r="G1336" s="17"/>
      <c r="H1336" s="17"/>
      <c r="I1336" s="30"/>
      <c r="J1336" s="30"/>
      <c r="K1336" s="20"/>
      <c r="L1336" s="20"/>
      <c r="M1336" s="17"/>
      <c r="N1336" s="29"/>
      <c r="O1336" s="29"/>
      <c r="P1336" s="29"/>
    </row>
    <row r="1337" spans="1:16" x14ac:dyDescent="0.2">
      <c r="A1337" s="17"/>
      <c r="B1337" s="17"/>
      <c r="C1337" s="17"/>
      <c r="D1337" s="17"/>
      <c r="E1337" s="29"/>
      <c r="F1337" s="17"/>
      <c r="G1337" s="17"/>
      <c r="H1337" s="17"/>
      <c r="I1337" s="30"/>
      <c r="J1337" s="30"/>
      <c r="K1337" s="20"/>
      <c r="L1337" s="20"/>
      <c r="M1337" s="17"/>
      <c r="N1337" s="29"/>
      <c r="O1337" s="29"/>
      <c r="P1337" s="29"/>
    </row>
    <row r="1338" spans="1:16" x14ac:dyDescent="0.2">
      <c r="A1338" s="17"/>
      <c r="B1338" s="17"/>
      <c r="C1338" s="17"/>
      <c r="D1338" s="17"/>
      <c r="E1338" s="29"/>
      <c r="F1338" s="17"/>
      <c r="G1338" s="17"/>
      <c r="H1338" s="17"/>
      <c r="I1338" s="30"/>
      <c r="J1338" s="30"/>
      <c r="K1338" s="20"/>
      <c r="L1338" s="20"/>
      <c r="M1338" s="17"/>
      <c r="N1338" s="29"/>
      <c r="O1338" s="29"/>
      <c r="P1338" s="29"/>
    </row>
    <row r="1339" spans="1:16" x14ac:dyDescent="0.2">
      <c r="A1339" s="17"/>
      <c r="B1339" s="17"/>
      <c r="C1339" s="17"/>
      <c r="D1339" s="17"/>
      <c r="E1339" s="29"/>
      <c r="F1339" s="17"/>
      <c r="G1339" s="17"/>
      <c r="H1339" s="17"/>
      <c r="I1339" s="30"/>
      <c r="J1339" s="30"/>
      <c r="K1339" s="20"/>
      <c r="L1339" s="20"/>
      <c r="M1339" s="17"/>
      <c r="N1339" s="29"/>
      <c r="O1339" s="29"/>
      <c r="P1339" s="29"/>
    </row>
    <row r="1340" spans="1:16" x14ac:dyDescent="0.2">
      <c r="A1340" s="17"/>
      <c r="B1340" s="17"/>
      <c r="C1340" s="17"/>
      <c r="D1340" s="17"/>
      <c r="E1340" s="29"/>
      <c r="F1340" s="17"/>
      <c r="G1340" s="17"/>
      <c r="H1340" s="17"/>
      <c r="I1340" s="30"/>
      <c r="J1340" s="30"/>
      <c r="K1340" s="20"/>
      <c r="L1340" s="20"/>
      <c r="M1340" s="17"/>
      <c r="N1340" s="29"/>
      <c r="O1340" s="29"/>
      <c r="P1340" s="29"/>
    </row>
    <row r="1341" spans="1:16" x14ac:dyDescent="0.2">
      <c r="A1341" s="17"/>
      <c r="B1341" s="17"/>
      <c r="C1341" s="17"/>
      <c r="D1341" s="17"/>
      <c r="E1341" s="29"/>
      <c r="F1341" s="17"/>
      <c r="G1341" s="17"/>
      <c r="H1341" s="17"/>
      <c r="I1341" s="30"/>
      <c r="J1341" s="30"/>
      <c r="K1341" s="20"/>
      <c r="L1341" s="20"/>
      <c r="M1341" s="17"/>
      <c r="N1341" s="29"/>
      <c r="O1341" s="29"/>
      <c r="P1341" s="29"/>
    </row>
    <row r="1342" spans="1:16" x14ac:dyDescent="0.2">
      <c r="A1342" s="17"/>
      <c r="B1342" s="17"/>
      <c r="C1342" s="17"/>
      <c r="D1342" s="17"/>
      <c r="E1342" s="29"/>
      <c r="F1342" s="17"/>
      <c r="G1342" s="17"/>
      <c r="H1342" s="17"/>
      <c r="I1342" s="30"/>
      <c r="J1342" s="30"/>
      <c r="K1342" s="20"/>
      <c r="L1342" s="20"/>
      <c r="M1342" s="17"/>
      <c r="N1342" s="29"/>
      <c r="O1342" s="29"/>
      <c r="P1342" s="29"/>
    </row>
    <row r="1343" spans="1:16" x14ac:dyDescent="0.2">
      <c r="A1343" s="17"/>
      <c r="B1343" s="17"/>
      <c r="C1343" s="17"/>
      <c r="D1343" s="17"/>
      <c r="E1343" s="29"/>
      <c r="F1343" s="17"/>
      <c r="G1343" s="17"/>
      <c r="H1343" s="17"/>
      <c r="I1343" s="30"/>
      <c r="J1343" s="30"/>
      <c r="K1343" s="20"/>
      <c r="L1343" s="20"/>
      <c r="M1343" s="17"/>
      <c r="N1343" s="29"/>
      <c r="O1343" s="29"/>
      <c r="P1343" s="29"/>
    </row>
    <row r="1344" spans="1:16" x14ac:dyDescent="0.2">
      <c r="A1344" s="17"/>
      <c r="B1344" s="17"/>
      <c r="C1344" s="17"/>
      <c r="D1344" s="17"/>
      <c r="E1344" s="29"/>
      <c r="F1344" s="17"/>
      <c r="G1344" s="17"/>
      <c r="H1344" s="17"/>
      <c r="I1344" s="30"/>
      <c r="J1344" s="30"/>
      <c r="K1344" s="20"/>
      <c r="L1344" s="20"/>
      <c r="M1344" s="17"/>
      <c r="N1344" s="29"/>
      <c r="O1344" s="29"/>
      <c r="P1344" s="29"/>
    </row>
    <row r="1345" spans="1:16" x14ac:dyDescent="0.2">
      <c r="A1345" s="17"/>
      <c r="B1345" s="17"/>
      <c r="C1345" s="17"/>
      <c r="D1345" s="17"/>
      <c r="E1345" s="29"/>
      <c r="F1345" s="17"/>
      <c r="G1345" s="17"/>
      <c r="H1345" s="17"/>
      <c r="I1345" s="30"/>
      <c r="J1345" s="30"/>
      <c r="K1345" s="20"/>
      <c r="L1345" s="20"/>
      <c r="M1345" s="17"/>
      <c r="N1345" s="29"/>
      <c r="O1345" s="29"/>
      <c r="P1345" s="29"/>
    </row>
    <row r="1346" spans="1:16" x14ac:dyDescent="0.2">
      <c r="A1346" s="17"/>
      <c r="B1346" s="17"/>
      <c r="C1346" s="17"/>
      <c r="D1346" s="17"/>
      <c r="E1346" s="29"/>
      <c r="F1346" s="17"/>
      <c r="G1346" s="17"/>
      <c r="H1346" s="17"/>
      <c r="I1346" s="30"/>
      <c r="J1346" s="30"/>
      <c r="K1346" s="20"/>
      <c r="L1346" s="20"/>
      <c r="M1346" s="17"/>
      <c r="N1346" s="29"/>
      <c r="O1346" s="29"/>
      <c r="P1346" s="29"/>
    </row>
    <row r="1347" spans="1:16" x14ac:dyDescent="0.2">
      <c r="A1347" s="17"/>
      <c r="B1347" s="17"/>
      <c r="C1347" s="17"/>
      <c r="D1347" s="17"/>
      <c r="E1347" s="29"/>
      <c r="F1347" s="17"/>
      <c r="G1347" s="17"/>
      <c r="H1347" s="17"/>
      <c r="I1347" s="30"/>
      <c r="J1347" s="30"/>
      <c r="K1347" s="20"/>
      <c r="L1347" s="20"/>
      <c r="M1347" s="17"/>
      <c r="N1347" s="29"/>
      <c r="O1347" s="29"/>
      <c r="P1347" s="29"/>
    </row>
    <row r="1348" spans="1:16" x14ac:dyDescent="0.2">
      <c r="A1348" s="17"/>
      <c r="B1348" s="17"/>
      <c r="C1348" s="17"/>
      <c r="D1348" s="17"/>
      <c r="E1348" s="29"/>
      <c r="F1348" s="17"/>
      <c r="G1348" s="17"/>
      <c r="H1348" s="17"/>
      <c r="I1348" s="30"/>
      <c r="J1348" s="30"/>
      <c r="K1348" s="20"/>
      <c r="L1348" s="20"/>
      <c r="M1348" s="17"/>
      <c r="N1348" s="29"/>
      <c r="O1348" s="29"/>
      <c r="P1348" s="29"/>
    </row>
    <row r="1349" spans="1:16" x14ac:dyDescent="0.2">
      <c r="A1349" s="17"/>
      <c r="B1349" s="17"/>
      <c r="C1349" s="17"/>
      <c r="D1349" s="17"/>
      <c r="E1349" s="29"/>
      <c r="F1349" s="17"/>
      <c r="G1349" s="17"/>
      <c r="H1349" s="17"/>
      <c r="I1349" s="30"/>
      <c r="J1349" s="30"/>
      <c r="K1349" s="20"/>
      <c r="L1349" s="20"/>
      <c r="M1349" s="17"/>
      <c r="N1349" s="29"/>
      <c r="O1349" s="29"/>
      <c r="P1349" s="29"/>
    </row>
    <row r="1350" spans="1:16" x14ac:dyDescent="0.2">
      <c r="A1350" s="17"/>
      <c r="B1350" s="17"/>
      <c r="C1350" s="17"/>
      <c r="D1350" s="17"/>
      <c r="E1350" s="29"/>
      <c r="F1350" s="17"/>
      <c r="G1350" s="17"/>
      <c r="H1350" s="17"/>
      <c r="I1350" s="30"/>
      <c r="J1350" s="30"/>
      <c r="K1350" s="20"/>
      <c r="L1350" s="20"/>
      <c r="M1350" s="17"/>
      <c r="N1350" s="29"/>
      <c r="O1350" s="29"/>
      <c r="P1350" s="29"/>
    </row>
    <row r="1351" spans="1:16" x14ac:dyDescent="0.2">
      <c r="A1351" s="17"/>
      <c r="B1351" s="17"/>
      <c r="C1351" s="17"/>
      <c r="D1351" s="17"/>
      <c r="E1351" s="29"/>
      <c r="F1351" s="17"/>
      <c r="G1351" s="17"/>
      <c r="H1351" s="17"/>
      <c r="I1351" s="30"/>
      <c r="J1351" s="30"/>
      <c r="K1351" s="20"/>
      <c r="L1351" s="20"/>
      <c r="M1351" s="17"/>
      <c r="N1351" s="29"/>
      <c r="O1351" s="29"/>
      <c r="P1351" s="29"/>
    </row>
    <row r="1352" spans="1:16" x14ac:dyDescent="0.2">
      <c r="A1352" s="17"/>
      <c r="B1352" s="17"/>
      <c r="C1352" s="17"/>
      <c r="D1352" s="17"/>
      <c r="E1352" s="29"/>
      <c r="F1352" s="17"/>
      <c r="G1352" s="17"/>
      <c r="H1352" s="17"/>
      <c r="I1352" s="30"/>
      <c r="J1352" s="30"/>
      <c r="K1352" s="20"/>
      <c r="L1352" s="20"/>
      <c r="M1352" s="17"/>
      <c r="N1352" s="29"/>
      <c r="O1352" s="29"/>
      <c r="P1352" s="29"/>
    </row>
    <row r="1353" spans="1:16" x14ac:dyDescent="0.2">
      <c r="A1353" s="17"/>
      <c r="B1353" s="17"/>
      <c r="C1353" s="17"/>
      <c r="D1353" s="17"/>
      <c r="E1353" s="29"/>
      <c r="F1353" s="17"/>
      <c r="G1353" s="17"/>
      <c r="H1353" s="17"/>
      <c r="I1353" s="30"/>
      <c r="J1353" s="30"/>
      <c r="K1353" s="20"/>
      <c r="L1353" s="20"/>
      <c r="M1353" s="17"/>
      <c r="N1353" s="29"/>
      <c r="O1353" s="29"/>
      <c r="P1353" s="29"/>
    </row>
    <row r="1354" spans="1:16" x14ac:dyDescent="0.2">
      <c r="A1354" s="17"/>
      <c r="B1354" s="17"/>
      <c r="C1354" s="17"/>
      <c r="D1354" s="17"/>
      <c r="E1354" s="29"/>
      <c r="F1354" s="17"/>
      <c r="G1354" s="17"/>
      <c r="H1354" s="17"/>
      <c r="I1354" s="30"/>
      <c r="J1354" s="30"/>
      <c r="K1354" s="20"/>
      <c r="L1354" s="20"/>
      <c r="M1354" s="17"/>
      <c r="N1354" s="29"/>
      <c r="O1354" s="29"/>
      <c r="P1354" s="29"/>
    </row>
    <row r="1355" spans="1:16" x14ac:dyDescent="0.2">
      <c r="A1355" s="17"/>
      <c r="B1355" s="17"/>
      <c r="C1355" s="17"/>
      <c r="D1355" s="17"/>
      <c r="E1355" s="29"/>
      <c r="F1355" s="17"/>
      <c r="G1355" s="17"/>
      <c r="H1355" s="17"/>
      <c r="I1355" s="30"/>
      <c r="J1355" s="30"/>
      <c r="K1355" s="20"/>
      <c r="L1355" s="20"/>
      <c r="M1355" s="17"/>
      <c r="N1355" s="29"/>
      <c r="O1355" s="29"/>
      <c r="P1355" s="29"/>
    </row>
    <row r="1356" spans="1:16" x14ac:dyDescent="0.2">
      <c r="A1356" s="17"/>
      <c r="B1356" s="17"/>
      <c r="C1356" s="17"/>
      <c r="D1356" s="17"/>
      <c r="E1356" s="29"/>
      <c r="F1356" s="17"/>
      <c r="G1356" s="17"/>
      <c r="H1356" s="17"/>
      <c r="I1356" s="30"/>
      <c r="J1356" s="30"/>
      <c r="K1356" s="20"/>
      <c r="L1356" s="20"/>
      <c r="M1356" s="17"/>
      <c r="N1356" s="29"/>
      <c r="O1356" s="29"/>
      <c r="P1356" s="29"/>
    </row>
    <row r="1357" spans="1:16" x14ac:dyDescent="0.2">
      <c r="A1357" s="17"/>
      <c r="B1357" s="17"/>
      <c r="C1357" s="17"/>
      <c r="D1357" s="17"/>
      <c r="E1357" s="29"/>
      <c r="F1357" s="17"/>
      <c r="G1357" s="17"/>
      <c r="H1357" s="17"/>
      <c r="I1357" s="30"/>
      <c r="J1357" s="30"/>
      <c r="K1357" s="20"/>
      <c r="L1357" s="20"/>
      <c r="M1357" s="17"/>
      <c r="N1357" s="29"/>
      <c r="O1357" s="29"/>
      <c r="P1357" s="29"/>
    </row>
    <row r="1358" spans="1:16" x14ac:dyDescent="0.2">
      <c r="A1358" s="17"/>
      <c r="B1358" s="17"/>
      <c r="C1358" s="17"/>
      <c r="D1358" s="17"/>
      <c r="E1358" s="29"/>
      <c r="F1358" s="17"/>
      <c r="G1358" s="17"/>
      <c r="H1358" s="17"/>
      <c r="I1358" s="30"/>
      <c r="J1358" s="30"/>
      <c r="K1358" s="20"/>
      <c r="L1358" s="20"/>
      <c r="M1358" s="17"/>
      <c r="N1358" s="29"/>
      <c r="O1358" s="29"/>
      <c r="P1358" s="29"/>
    </row>
    <row r="1359" spans="1:16" x14ac:dyDescent="0.2">
      <c r="A1359" s="17"/>
      <c r="B1359" s="17"/>
      <c r="C1359" s="17"/>
      <c r="D1359" s="17"/>
      <c r="E1359" s="29"/>
      <c r="F1359" s="17"/>
      <c r="G1359" s="17"/>
      <c r="H1359" s="17"/>
      <c r="I1359" s="30"/>
      <c r="J1359" s="30"/>
      <c r="K1359" s="20"/>
      <c r="L1359" s="20"/>
      <c r="M1359" s="17"/>
      <c r="N1359" s="29"/>
      <c r="O1359" s="29"/>
      <c r="P1359" s="29"/>
    </row>
    <row r="1360" spans="1:16" x14ac:dyDescent="0.2">
      <c r="A1360" s="17"/>
      <c r="B1360" s="17"/>
      <c r="C1360" s="17"/>
      <c r="D1360" s="17"/>
      <c r="E1360" s="29"/>
      <c r="F1360" s="17"/>
      <c r="G1360" s="17"/>
      <c r="H1360" s="17"/>
      <c r="I1360" s="30"/>
      <c r="J1360" s="30"/>
      <c r="K1360" s="20"/>
      <c r="L1360" s="20"/>
      <c r="M1360" s="17"/>
      <c r="N1360" s="29"/>
      <c r="O1360" s="29"/>
      <c r="P1360" s="29"/>
    </row>
    <row r="1361" spans="1:16" x14ac:dyDescent="0.2">
      <c r="A1361" s="17"/>
      <c r="B1361" s="17"/>
      <c r="C1361" s="17"/>
      <c r="D1361" s="17"/>
      <c r="E1361" s="29"/>
      <c r="F1361" s="17"/>
      <c r="G1361" s="17"/>
      <c r="H1361" s="17"/>
      <c r="I1361" s="30"/>
      <c r="J1361" s="30"/>
      <c r="K1361" s="20"/>
      <c r="L1361" s="20"/>
      <c r="M1361" s="17"/>
      <c r="N1361" s="29"/>
      <c r="O1361" s="29"/>
      <c r="P1361" s="29"/>
    </row>
    <row r="1362" spans="1:16" x14ac:dyDescent="0.2">
      <c r="A1362" s="17"/>
      <c r="B1362" s="17"/>
      <c r="C1362" s="17"/>
      <c r="D1362" s="17"/>
      <c r="E1362" s="29"/>
      <c r="F1362" s="17"/>
      <c r="G1362" s="17"/>
      <c r="H1362" s="17"/>
      <c r="I1362" s="30"/>
      <c r="J1362" s="30"/>
      <c r="K1362" s="20"/>
      <c r="L1362" s="20"/>
      <c r="M1362" s="17"/>
      <c r="N1362" s="29"/>
      <c r="O1362" s="29"/>
      <c r="P1362" s="29"/>
    </row>
    <row r="1363" spans="1:16" x14ac:dyDescent="0.2">
      <c r="A1363" s="17"/>
      <c r="B1363" s="17"/>
      <c r="C1363" s="17"/>
      <c r="D1363" s="17"/>
      <c r="E1363" s="29"/>
      <c r="F1363" s="17"/>
      <c r="G1363" s="17"/>
      <c r="H1363" s="17"/>
      <c r="I1363" s="30"/>
      <c r="J1363" s="30"/>
      <c r="K1363" s="20"/>
      <c r="L1363" s="20"/>
      <c r="M1363" s="17"/>
      <c r="N1363" s="29"/>
      <c r="O1363" s="29"/>
      <c r="P1363" s="29"/>
    </row>
    <row r="1364" spans="1:16" x14ac:dyDescent="0.2">
      <c r="A1364" s="17"/>
      <c r="B1364" s="17"/>
      <c r="C1364" s="17"/>
      <c r="D1364" s="17"/>
      <c r="E1364" s="29"/>
      <c r="F1364" s="17"/>
      <c r="G1364" s="17"/>
      <c r="H1364" s="17"/>
      <c r="I1364" s="30"/>
      <c r="J1364" s="30"/>
      <c r="K1364" s="20"/>
      <c r="L1364" s="20"/>
      <c r="M1364" s="17"/>
      <c r="N1364" s="29"/>
      <c r="O1364" s="29"/>
      <c r="P1364" s="29"/>
    </row>
    <row r="1365" spans="1:16" x14ac:dyDescent="0.2">
      <c r="A1365" s="17"/>
      <c r="B1365" s="17"/>
      <c r="C1365" s="17"/>
      <c r="D1365" s="17"/>
      <c r="E1365" s="29"/>
      <c r="F1365" s="17"/>
      <c r="G1365" s="17"/>
      <c r="H1365" s="17"/>
      <c r="I1365" s="30"/>
      <c r="J1365" s="30"/>
      <c r="K1365" s="20"/>
      <c r="L1365" s="20"/>
      <c r="M1365" s="17"/>
      <c r="N1365" s="29"/>
      <c r="O1365" s="29"/>
      <c r="P1365" s="29"/>
    </row>
    <row r="1366" spans="1:16" x14ac:dyDescent="0.2">
      <c r="A1366" s="17"/>
      <c r="B1366" s="17"/>
      <c r="C1366" s="17"/>
      <c r="D1366" s="17"/>
      <c r="E1366" s="29"/>
      <c r="F1366" s="17"/>
      <c r="G1366" s="17"/>
      <c r="H1366" s="17"/>
      <c r="I1366" s="30"/>
      <c r="J1366" s="30"/>
      <c r="K1366" s="20"/>
      <c r="L1366" s="20"/>
      <c r="M1366" s="17"/>
      <c r="N1366" s="29"/>
      <c r="O1366" s="29"/>
      <c r="P1366" s="29"/>
    </row>
    <row r="1367" spans="1:16" x14ac:dyDescent="0.2">
      <c r="A1367" s="17"/>
      <c r="B1367" s="17"/>
      <c r="C1367" s="17"/>
      <c r="D1367" s="17"/>
      <c r="E1367" s="29"/>
      <c r="F1367" s="17"/>
      <c r="G1367" s="17"/>
      <c r="H1367" s="17"/>
      <c r="I1367" s="30"/>
      <c r="J1367" s="30"/>
      <c r="K1367" s="20"/>
      <c r="L1367" s="20"/>
      <c r="M1367" s="17"/>
      <c r="N1367" s="29"/>
      <c r="O1367" s="29"/>
      <c r="P1367" s="29"/>
    </row>
    <row r="1368" spans="1:16" x14ac:dyDescent="0.2">
      <c r="A1368" s="17"/>
      <c r="B1368" s="17"/>
      <c r="C1368" s="17"/>
      <c r="D1368" s="17"/>
      <c r="E1368" s="29"/>
      <c r="F1368" s="17"/>
      <c r="G1368" s="17"/>
      <c r="H1368" s="17"/>
      <c r="I1368" s="30"/>
      <c r="J1368" s="30"/>
      <c r="K1368" s="20"/>
      <c r="L1368" s="20"/>
      <c r="M1368" s="17"/>
      <c r="N1368" s="29"/>
      <c r="O1368" s="29"/>
      <c r="P1368" s="29"/>
    </row>
    <row r="1369" spans="1:16" x14ac:dyDescent="0.2">
      <c r="A1369" s="17"/>
      <c r="B1369" s="17"/>
      <c r="C1369" s="17"/>
      <c r="D1369" s="17"/>
      <c r="E1369" s="29"/>
      <c r="F1369" s="17"/>
      <c r="G1369" s="17"/>
      <c r="H1369" s="17"/>
      <c r="I1369" s="30"/>
      <c r="J1369" s="30"/>
      <c r="K1369" s="20"/>
      <c r="L1369" s="20"/>
      <c r="M1369" s="17"/>
      <c r="N1369" s="29"/>
      <c r="O1369" s="29"/>
      <c r="P1369" s="29"/>
    </row>
    <row r="1370" spans="1:16" x14ac:dyDescent="0.2">
      <c r="A1370" s="17"/>
      <c r="B1370" s="17"/>
      <c r="C1370" s="17"/>
      <c r="D1370" s="17"/>
      <c r="E1370" s="29"/>
      <c r="F1370" s="17"/>
      <c r="G1370" s="17"/>
      <c r="H1370" s="17"/>
      <c r="I1370" s="30"/>
      <c r="J1370" s="30"/>
      <c r="K1370" s="20"/>
      <c r="L1370" s="20"/>
      <c r="M1370" s="17"/>
      <c r="N1370" s="29"/>
      <c r="O1370" s="29"/>
      <c r="P1370" s="29"/>
    </row>
    <row r="1371" spans="1:16" x14ac:dyDescent="0.2">
      <c r="A1371" s="17"/>
      <c r="B1371" s="17"/>
      <c r="C1371" s="17"/>
      <c r="D1371" s="17"/>
      <c r="E1371" s="29"/>
      <c r="F1371" s="17"/>
      <c r="G1371" s="17"/>
      <c r="H1371" s="17"/>
      <c r="I1371" s="30"/>
      <c r="J1371" s="30"/>
      <c r="K1371" s="20"/>
      <c r="L1371" s="20"/>
      <c r="M1371" s="17"/>
      <c r="N1371" s="29"/>
      <c r="O1371" s="29"/>
      <c r="P1371" s="29"/>
    </row>
    <row r="1372" spans="1:16" x14ac:dyDescent="0.2">
      <c r="A1372" s="17"/>
      <c r="B1372" s="17"/>
      <c r="C1372" s="17"/>
      <c r="D1372" s="17"/>
      <c r="E1372" s="29"/>
      <c r="F1372" s="17"/>
      <c r="G1372" s="17"/>
      <c r="H1372" s="17"/>
      <c r="I1372" s="30"/>
      <c r="J1372" s="30"/>
      <c r="K1372" s="20"/>
      <c r="L1372" s="20"/>
      <c r="M1372" s="17"/>
      <c r="N1372" s="29"/>
      <c r="O1372" s="29"/>
      <c r="P1372" s="29"/>
    </row>
    <row r="1373" spans="1:16" x14ac:dyDescent="0.2">
      <c r="A1373" s="17"/>
      <c r="B1373" s="17"/>
      <c r="C1373" s="17"/>
      <c r="D1373" s="17"/>
      <c r="E1373" s="29"/>
      <c r="F1373" s="17"/>
      <c r="G1373" s="17"/>
      <c r="H1373" s="17"/>
      <c r="I1373" s="30"/>
      <c r="J1373" s="30"/>
      <c r="K1373" s="20"/>
      <c r="L1373" s="20"/>
      <c r="M1373" s="17"/>
      <c r="N1373" s="29"/>
      <c r="O1373" s="29"/>
      <c r="P1373" s="29"/>
    </row>
    <row r="1374" spans="1:16" x14ac:dyDescent="0.2">
      <c r="A1374" s="17"/>
      <c r="B1374" s="17"/>
      <c r="C1374" s="17"/>
      <c r="D1374" s="17"/>
      <c r="E1374" s="29"/>
      <c r="F1374" s="17"/>
      <c r="G1374" s="17"/>
      <c r="H1374" s="17"/>
      <c r="I1374" s="30"/>
      <c r="J1374" s="30"/>
      <c r="K1374" s="20"/>
      <c r="L1374" s="20"/>
      <c r="M1374" s="17"/>
      <c r="N1374" s="29"/>
      <c r="O1374" s="29"/>
      <c r="P1374" s="29"/>
    </row>
    <row r="1375" spans="1:16" x14ac:dyDescent="0.2">
      <c r="A1375" s="17"/>
      <c r="B1375" s="17"/>
      <c r="C1375" s="17"/>
      <c r="D1375" s="17"/>
      <c r="E1375" s="29"/>
      <c r="F1375" s="17"/>
      <c r="G1375" s="17"/>
      <c r="H1375" s="17"/>
      <c r="I1375" s="30"/>
      <c r="J1375" s="30"/>
      <c r="K1375" s="20"/>
      <c r="L1375" s="20"/>
      <c r="M1375" s="17"/>
      <c r="N1375" s="29"/>
      <c r="O1375" s="29"/>
      <c r="P1375" s="29"/>
    </row>
    <row r="1376" spans="1:16" x14ac:dyDescent="0.2">
      <c r="A1376" s="17"/>
      <c r="B1376" s="17"/>
      <c r="C1376" s="17"/>
      <c r="D1376" s="17"/>
      <c r="E1376" s="29"/>
      <c r="F1376" s="17"/>
      <c r="G1376" s="17"/>
      <c r="H1376" s="17"/>
      <c r="I1376" s="30"/>
      <c r="J1376" s="30"/>
      <c r="K1376" s="20"/>
      <c r="L1376" s="20"/>
      <c r="M1376" s="17"/>
      <c r="N1376" s="29"/>
      <c r="O1376" s="29"/>
      <c r="P1376" s="29"/>
    </row>
    <row r="1377" spans="1:16" x14ac:dyDescent="0.2">
      <c r="A1377" s="17"/>
      <c r="B1377" s="17"/>
      <c r="C1377" s="17"/>
      <c r="D1377" s="17"/>
      <c r="E1377" s="29"/>
      <c r="F1377" s="17"/>
      <c r="G1377" s="17"/>
      <c r="H1377" s="17"/>
      <c r="I1377" s="30"/>
      <c r="J1377" s="30"/>
      <c r="K1377" s="20"/>
      <c r="L1377" s="20"/>
      <c r="M1377" s="17"/>
      <c r="N1377" s="29"/>
      <c r="O1377" s="29"/>
      <c r="P1377" s="29"/>
    </row>
    <row r="1378" spans="1:16" x14ac:dyDescent="0.2">
      <c r="A1378" s="17"/>
      <c r="B1378" s="17"/>
      <c r="C1378" s="17"/>
      <c r="D1378" s="17"/>
      <c r="E1378" s="29"/>
      <c r="F1378" s="17"/>
      <c r="G1378" s="17"/>
      <c r="H1378" s="17"/>
      <c r="I1378" s="30"/>
      <c r="J1378" s="30"/>
      <c r="K1378" s="20"/>
      <c r="L1378" s="20"/>
      <c r="M1378" s="17"/>
      <c r="N1378" s="29"/>
      <c r="O1378" s="29"/>
      <c r="P1378" s="29"/>
    </row>
    <row r="1379" spans="1:16" x14ac:dyDescent="0.2">
      <c r="A1379" s="17"/>
      <c r="B1379" s="17"/>
      <c r="C1379" s="17"/>
      <c r="D1379" s="17"/>
      <c r="E1379" s="29"/>
      <c r="F1379" s="17"/>
      <c r="G1379" s="17"/>
      <c r="H1379" s="17"/>
      <c r="I1379" s="30"/>
      <c r="J1379" s="30"/>
      <c r="K1379" s="20"/>
      <c r="L1379" s="20"/>
      <c r="M1379" s="17"/>
      <c r="N1379" s="29"/>
      <c r="O1379" s="29"/>
      <c r="P1379" s="29"/>
    </row>
    <row r="1380" spans="1:16" x14ac:dyDescent="0.2">
      <c r="A1380" s="17"/>
      <c r="B1380" s="17"/>
      <c r="C1380" s="17"/>
      <c r="D1380" s="17"/>
      <c r="E1380" s="29"/>
      <c r="F1380" s="17"/>
      <c r="G1380" s="17"/>
      <c r="H1380" s="17"/>
      <c r="I1380" s="30"/>
      <c r="J1380" s="30"/>
      <c r="K1380" s="20"/>
      <c r="L1380" s="20"/>
      <c r="M1380" s="17"/>
      <c r="N1380" s="29"/>
      <c r="O1380" s="29"/>
      <c r="P1380" s="29"/>
    </row>
    <row r="1381" spans="1:16" x14ac:dyDescent="0.2">
      <c r="A1381" s="17"/>
      <c r="B1381" s="17"/>
      <c r="C1381" s="17"/>
      <c r="D1381" s="17"/>
      <c r="E1381" s="29"/>
      <c r="F1381" s="17"/>
      <c r="G1381" s="17"/>
      <c r="H1381" s="17"/>
      <c r="I1381" s="30"/>
      <c r="J1381" s="30"/>
      <c r="K1381" s="20"/>
      <c r="L1381" s="20"/>
      <c r="M1381" s="17"/>
      <c r="N1381" s="29"/>
      <c r="O1381" s="29"/>
      <c r="P1381" s="29"/>
    </row>
    <row r="1382" spans="1:16" x14ac:dyDescent="0.2">
      <c r="A1382" s="17"/>
      <c r="B1382" s="17"/>
      <c r="C1382" s="17"/>
      <c r="D1382" s="17"/>
      <c r="E1382" s="29"/>
      <c r="F1382" s="17"/>
      <c r="G1382" s="17"/>
      <c r="H1382" s="17"/>
      <c r="I1382" s="30"/>
      <c r="J1382" s="30"/>
      <c r="K1382" s="20"/>
      <c r="L1382" s="20"/>
      <c r="M1382" s="17"/>
      <c r="N1382" s="29"/>
      <c r="O1382" s="29"/>
      <c r="P1382" s="29"/>
    </row>
    <row r="1383" spans="1:16" x14ac:dyDescent="0.2">
      <c r="A1383" s="17"/>
      <c r="B1383" s="17"/>
      <c r="C1383" s="17"/>
      <c r="D1383" s="17"/>
      <c r="E1383" s="29"/>
      <c r="F1383" s="17"/>
      <c r="G1383" s="17"/>
      <c r="H1383" s="17"/>
      <c r="I1383" s="30"/>
      <c r="J1383" s="30"/>
      <c r="K1383" s="20"/>
      <c r="L1383" s="20"/>
      <c r="M1383" s="17"/>
      <c r="N1383" s="29"/>
      <c r="O1383" s="29"/>
      <c r="P1383" s="29"/>
    </row>
    <row r="1384" spans="1:16" x14ac:dyDescent="0.2">
      <c r="A1384" s="17"/>
      <c r="B1384" s="17"/>
      <c r="C1384" s="17"/>
      <c r="D1384" s="17"/>
      <c r="E1384" s="29"/>
      <c r="F1384" s="17"/>
      <c r="G1384" s="17"/>
      <c r="H1384" s="17"/>
      <c r="I1384" s="30"/>
      <c r="J1384" s="30"/>
      <c r="K1384" s="20"/>
      <c r="L1384" s="20"/>
      <c r="M1384" s="17"/>
      <c r="N1384" s="29"/>
      <c r="O1384" s="29"/>
      <c r="P1384" s="29"/>
    </row>
    <row r="1385" spans="1:16" x14ac:dyDescent="0.2">
      <c r="A1385" s="17"/>
      <c r="B1385" s="17"/>
      <c r="C1385" s="17"/>
      <c r="D1385" s="17"/>
      <c r="E1385" s="29"/>
      <c r="F1385" s="17"/>
      <c r="G1385" s="17"/>
      <c r="H1385" s="17"/>
      <c r="I1385" s="30"/>
      <c r="J1385" s="30"/>
      <c r="K1385" s="20"/>
      <c r="L1385" s="20"/>
      <c r="M1385" s="17"/>
      <c r="N1385" s="29"/>
      <c r="O1385" s="29"/>
      <c r="P1385" s="29"/>
    </row>
    <row r="1386" spans="1:16" x14ac:dyDescent="0.2">
      <c r="A1386" s="17"/>
      <c r="B1386" s="17"/>
      <c r="C1386" s="17"/>
      <c r="D1386" s="17"/>
      <c r="E1386" s="29"/>
      <c r="F1386" s="17"/>
      <c r="G1386" s="17"/>
      <c r="H1386" s="17"/>
      <c r="I1386" s="30"/>
      <c r="J1386" s="30"/>
      <c r="K1386" s="20"/>
      <c r="L1386" s="20"/>
      <c r="M1386" s="17"/>
      <c r="N1386" s="29"/>
      <c r="O1386" s="29"/>
      <c r="P1386" s="29"/>
    </row>
    <row r="1387" spans="1:16" x14ac:dyDescent="0.2">
      <c r="A1387" s="17"/>
      <c r="B1387" s="17"/>
      <c r="C1387" s="17"/>
      <c r="D1387" s="17"/>
      <c r="E1387" s="29"/>
      <c r="F1387" s="17"/>
      <c r="G1387" s="17"/>
      <c r="H1387" s="17"/>
      <c r="I1387" s="30"/>
      <c r="J1387" s="30"/>
      <c r="K1387" s="20"/>
      <c r="L1387" s="20"/>
      <c r="M1387" s="17"/>
      <c r="N1387" s="29"/>
      <c r="O1387" s="29"/>
      <c r="P1387" s="29"/>
    </row>
    <row r="1388" spans="1:16" x14ac:dyDescent="0.2">
      <c r="A1388" s="17"/>
      <c r="B1388" s="17"/>
      <c r="C1388" s="17"/>
      <c r="D1388" s="17"/>
      <c r="E1388" s="29"/>
      <c r="F1388" s="17"/>
      <c r="G1388" s="17"/>
      <c r="H1388" s="17"/>
      <c r="I1388" s="30"/>
      <c r="J1388" s="30"/>
      <c r="K1388" s="20"/>
      <c r="L1388" s="20"/>
      <c r="M1388" s="17"/>
      <c r="N1388" s="29"/>
      <c r="O1388" s="29"/>
      <c r="P1388" s="29"/>
    </row>
    <row r="1389" spans="1:16" x14ac:dyDescent="0.2">
      <c r="A1389" s="17"/>
      <c r="B1389" s="17"/>
      <c r="C1389" s="17"/>
      <c r="D1389" s="17"/>
      <c r="E1389" s="29"/>
      <c r="F1389" s="17"/>
      <c r="G1389" s="17"/>
      <c r="H1389" s="17"/>
      <c r="I1389" s="30"/>
      <c r="J1389" s="30"/>
      <c r="K1389" s="20"/>
      <c r="L1389" s="20"/>
      <c r="M1389" s="17"/>
      <c r="N1389" s="29"/>
      <c r="O1389" s="29"/>
      <c r="P1389" s="29"/>
    </row>
    <row r="1390" spans="1:16" x14ac:dyDescent="0.2">
      <c r="A1390" s="17"/>
      <c r="B1390" s="17"/>
      <c r="C1390" s="17"/>
      <c r="D1390" s="17"/>
      <c r="E1390" s="29"/>
      <c r="F1390" s="17"/>
      <c r="G1390" s="17"/>
      <c r="H1390" s="17"/>
      <c r="I1390" s="30"/>
      <c r="J1390" s="30"/>
      <c r="K1390" s="20"/>
      <c r="L1390" s="20"/>
      <c r="M1390" s="17"/>
      <c r="N1390" s="29"/>
      <c r="O1390" s="29"/>
      <c r="P1390" s="29"/>
    </row>
    <row r="1391" spans="1:16" x14ac:dyDescent="0.2">
      <c r="A1391" s="17"/>
      <c r="B1391" s="17"/>
      <c r="C1391" s="17"/>
      <c r="D1391" s="17"/>
      <c r="E1391" s="29"/>
      <c r="F1391" s="17"/>
      <c r="G1391" s="17"/>
      <c r="H1391" s="17"/>
      <c r="I1391" s="30"/>
      <c r="J1391" s="30"/>
      <c r="K1391" s="20"/>
      <c r="L1391" s="20"/>
      <c r="M1391" s="17"/>
      <c r="N1391" s="29"/>
      <c r="O1391" s="29"/>
      <c r="P1391" s="29"/>
    </row>
    <row r="1392" spans="1:16" x14ac:dyDescent="0.2">
      <c r="A1392" s="17"/>
      <c r="B1392" s="17"/>
      <c r="C1392" s="17"/>
      <c r="D1392" s="17"/>
      <c r="E1392" s="29"/>
      <c r="F1392" s="17"/>
      <c r="G1392" s="17"/>
      <c r="H1392" s="17"/>
      <c r="I1392" s="30"/>
      <c r="J1392" s="30"/>
      <c r="K1392" s="20"/>
      <c r="L1392" s="20"/>
      <c r="M1392" s="17"/>
      <c r="N1392" s="29"/>
      <c r="O1392" s="29"/>
      <c r="P1392" s="29"/>
    </row>
    <row r="1393" spans="1:16" x14ac:dyDescent="0.2">
      <c r="A1393" s="17"/>
      <c r="B1393" s="17"/>
      <c r="C1393" s="17"/>
      <c r="D1393" s="17"/>
      <c r="E1393" s="29"/>
      <c r="F1393" s="17"/>
      <c r="G1393" s="17"/>
      <c r="H1393" s="17"/>
      <c r="I1393" s="30"/>
      <c r="J1393" s="30"/>
      <c r="K1393" s="20"/>
      <c r="L1393" s="20"/>
      <c r="M1393" s="17"/>
      <c r="N1393" s="29"/>
      <c r="O1393" s="29"/>
      <c r="P1393" s="29"/>
    </row>
    <row r="1394" spans="1:16" x14ac:dyDescent="0.2">
      <c r="A1394" s="17"/>
      <c r="B1394" s="17"/>
      <c r="C1394" s="17"/>
      <c r="D1394" s="17"/>
      <c r="E1394" s="29"/>
      <c r="F1394" s="17"/>
      <c r="G1394" s="17"/>
      <c r="H1394" s="17"/>
      <c r="I1394" s="30"/>
      <c r="J1394" s="30"/>
      <c r="K1394" s="20"/>
      <c r="L1394" s="20"/>
      <c r="M1394" s="17"/>
      <c r="N1394" s="29"/>
      <c r="O1394" s="29"/>
      <c r="P1394" s="29"/>
    </row>
    <row r="1395" spans="1:16" x14ac:dyDescent="0.2">
      <c r="A1395" s="17"/>
      <c r="B1395" s="17"/>
      <c r="C1395" s="17"/>
      <c r="D1395" s="17"/>
      <c r="E1395" s="29"/>
      <c r="F1395" s="17"/>
      <c r="G1395" s="17"/>
      <c r="H1395" s="17"/>
      <c r="I1395" s="30"/>
      <c r="J1395" s="30"/>
      <c r="K1395" s="20"/>
      <c r="L1395" s="20"/>
      <c r="M1395" s="17"/>
      <c r="N1395" s="29"/>
      <c r="O1395" s="29"/>
      <c r="P1395" s="29"/>
    </row>
    <row r="1396" spans="1:16" x14ac:dyDescent="0.2">
      <c r="A1396" s="17"/>
      <c r="B1396" s="17"/>
      <c r="C1396" s="17"/>
      <c r="D1396" s="17"/>
      <c r="E1396" s="29"/>
      <c r="F1396" s="17"/>
      <c r="G1396" s="17"/>
      <c r="H1396" s="17"/>
      <c r="I1396" s="30"/>
      <c r="J1396" s="30"/>
      <c r="K1396" s="20"/>
      <c r="L1396" s="20"/>
      <c r="M1396" s="17"/>
      <c r="N1396" s="29"/>
      <c r="O1396" s="29"/>
      <c r="P1396" s="29"/>
    </row>
    <row r="1397" spans="1:16" x14ac:dyDescent="0.2">
      <c r="A1397" s="17"/>
      <c r="B1397" s="17"/>
      <c r="C1397" s="17"/>
      <c r="D1397" s="17"/>
      <c r="E1397" s="29"/>
      <c r="F1397" s="17"/>
      <c r="G1397" s="17"/>
      <c r="H1397" s="17"/>
      <c r="I1397" s="30"/>
      <c r="J1397" s="30"/>
      <c r="K1397" s="20"/>
      <c r="L1397" s="20"/>
      <c r="M1397" s="17"/>
      <c r="N1397" s="29"/>
      <c r="O1397" s="29"/>
      <c r="P1397" s="29"/>
    </row>
    <row r="1398" spans="1:16" x14ac:dyDescent="0.2">
      <c r="A1398" s="17"/>
      <c r="B1398" s="17"/>
      <c r="C1398" s="17"/>
      <c r="D1398" s="17"/>
      <c r="E1398" s="29"/>
      <c r="F1398" s="17"/>
      <c r="G1398" s="17"/>
      <c r="H1398" s="17"/>
      <c r="I1398" s="30"/>
      <c r="J1398" s="30"/>
      <c r="K1398" s="20"/>
      <c r="L1398" s="20"/>
      <c r="M1398" s="17"/>
      <c r="N1398" s="29"/>
      <c r="O1398" s="29"/>
      <c r="P1398" s="29"/>
    </row>
    <row r="1399" spans="1:16" x14ac:dyDescent="0.2">
      <c r="A1399" s="17"/>
      <c r="B1399" s="17"/>
      <c r="C1399" s="17"/>
      <c r="D1399" s="17"/>
      <c r="E1399" s="29"/>
      <c r="F1399" s="17"/>
      <c r="G1399" s="17"/>
      <c r="H1399" s="17"/>
      <c r="I1399" s="30"/>
      <c r="J1399" s="30"/>
      <c r="K1399" s="20"/>
      <c r="L1399" s="20"/>
      <c r="M1399" s="17"/>
      <c r="N1399" s="29"/>
      <c r="O1399" s="29"/>
      <c r="P1399" s="29"/>
    </row>
    <row r="1400" spans="1:16" x14ac:dyDescent="0.2">
      <c r="A1400" s="17"/>
      <c r="B1400" s="17"/>
      <c r="C1400" s="17"/>
      <c r="D1400" s="17"/>
      <c r="E1400" s="29"/>
      <c r="F1400" s="17"/>
      <c r="G1400" s="17"/>
      <c r="H1400" s="17"/>
      <c r="I1400" s="30"/>
      <c r="J1400" s="30"/>
      <c r="K1400" s="20"/>
      <c r="L1400" s="20"/>
      <c r="M1400" s="17"/>
      <c r="N1400" s="29"/>
      <c r="O1400" s="29"/>
      <c r="P1400" s="29"/>
    </row>
    <row r="1401" spans="1:16" x14ac:dyDescent="0.2">
      <c r="A1401" s="17"/>
      <c r="B1401" s="17"/>
      <c r="C1401" s="17"/>
      <c r="D1401" s="17"/>
      <c r="E1401" s="29"/>
      <c r="F1401" s="17"/>
      <c r="G1401" s="17"/>
      <c r="H1401" s="17"/>
      <c r="I1401" s="30"/>
      <c r="J1401" s="30"/>
      <c r="K1401" s="20"/>
      <c r="L1401" s="20"/>
      <c r="M1401" s="17"/>
      <c r="N1401" s="29"/>
      <c r="O1401" s="29"/>
      <c r="P1401" s="29"/>
    </row>
    <row r="1402" spans="1:16" x14ac:dyDescent="0.2">
      <c r="A1402" s="17"/>
      <c r="B1402" s="17"/>
      <c r="C1402" s="17"/>
      <c r="D1402" s="17"/>
      <c r="E1402" s="29"/>
      <c r="F1402" s="17"/>
      <c r="G1402" s="17"/>
      <c r="H1402" s="17"/>
      <c r="I1402" s="30"/>
      <c r="J1402" s="30"/>
      <c r="K1402" s="20"/>
      <c r="L1402" s="20"/>
      <c r="M1402" s="17"/>
      <c r="N1402" s="29"/>
      <c r="O1402" s="29"/>
      <c r="P1402" s="29"/>
    </row>
    <row r="1403" spans="1:16" x14ac:dyDescent="0.2">
      <c r="A1403" s="17"/>
      <c r="B1403" s="17"/>
      <c r="C1403" s="17"/>
      <c r="D1403" s="17"/>
      <c r="E1403" s="29"/>
      <c r="F1403" s="17"/>
      <c r="G1403" s="17"/>
      <c r="H1403" s="17"/>
      <c r="I1403" s="30"/>
      <c r="J1403" s="30"/>
      <c r="K1403" s="20"/>
      <c r="L1403" s="20"/>
      <c r="M1403" s="17"/>
      <c r="N1403" s="29"/>
      <c r="O1403" s="29"/>
      <c r="P1403" s="29"/>
    </row>
    <row r="1404" spans="1:16" x14ac:dyDescent="0.2">
      <c r="A1404" s="17"/>
      <c r="B1404" s="17"/>
      <c r="C1404" s="17"/>
      <c r="D1404" s="17"/>
      <c r="E1404" s="29"/>
      <c r="F1404" s="17"/>
      <c r="G1404" s="17"/>
      <c r="H1404" s="17"/>
      <c r="I1404" s="30"/>
      <c r="J1404" s="30"/>
      <c r="K1404" s="20"/>
      <c r="L1404" s="20"/>
      <c r="M1404" s="17"/>
      <c r="N1404" s="29"/>
      <c r="O1404" s="29"/>
      <c r="P1404" s="29"/>
    </row>
    <row r="1405" spans="1:16" x14ac:dyDescent="0.2">
      <c r="A1405" s="17"/>
      <c r="B1405" s="17"/>
      <c r="C1405" s="17"/>
      <c r="D1405" s="17"/>
      <c r="E1405" s="29"/>
      <c r="F1405" s="17"/>
      <c r="G1405" s="17"/>
      <c r="H1405" s="17"/>
      <c r="I1405" s="30"/>
      <c r="J1405" s="30"/>
      <c r="K1405" s="20"/>
      <c r="L1405" s="20"/>
      <c r="M1405" s="17"/>
      <c r="N1405" s="29"/>
      <c r="O1405" s="29"/>
      <c r="P1405" s="29"/>
    </row>
    <row r="1406" spans="1:16" x14ac:dyDescent="0.2">
      <c r="A1406" s="17"/>
      <c r="B1406" s="17"/>
      <c r="C1406" s="17"/>
      <c r="D1406" s="17"/>
      <c r="E1406" s="29"/>
      <c r="F1406" s="17"/>
      <c r="G1406" s="17"/>
      <c r="H1406" s="17"/>
      <c r="I1406" s="30"/>
      <c r="J1406" s="30"/>
      <c r="K1406" s="20"/>
      <c r="L1406" s="20"/>
      <c r="M1406" s="17"/>
      <c r="N1406" s="29"/>
      <c r="O1406" s="29"/>
      <c r="P1406" s="29"/>
    </row>
    <row r="1407" spans="1:16" x14ac:dyDescent="0.2">
      <c r="A1407" s="17"/>
      <c r="B1407" s="17"/>
      <c r="C1407" s="17"/>
      <c r="D1407" s="17"/>
      <c r="E1407" s="29"/>
      <c r="F1407" s="17"/>
      <c r="G1407" s="17"/>
      <c r="H1407" s="17"/>
      <c r="I1407" s="30"/>
      <c r="J1407" s="30"/>
      <c r="K1407" s="20"/>
      <c r="L1407" s="20"/>
      <c r="M1407" s="17"/>
      <c r="N1407" s="29"/>
      <c r="O1407" s="29"/>
      <c r="P1407" s="29"/>
    </row>
    <row r="1408" spans="1:16" x14ac:dyDescent="0.2">
      <c r="A1408" s="17"/>
      <c r="B1408" s="17"/>
      <c r="C1408" s="17"/>
      <c r="D1408" s="17"/>
      <c r="E1408" s="29"/>
      <c r="F1408" s="17"/>
      <c r="G1408" s="17"/>
      <c r="H1408" s="17"/>
      <c r="I1408" s="30"/>
      <c r="J1408" s="30"/>
      <c r="K1408" s="20"/>
      <c r="L1408" s="20"/>
      <c r="M1408" s="17"/>
      <c r="N1408" s="29"/>
      <c r="O1408" s="29"/>
      <c r="P1408" s="29"/>
    </row>
    <row r="1409" spans="1:16" x14ac:dyDescent="0.2">
      <c r="A1409" s="17"/>
      <c r="B1409" s="17"/>
      <c r="C1409" s="17"/>
      <c r="D1409" s="17"/>
      <c r="E1409" s="29"/>
      <c r="F1409" s="17"/>
      <c r="G1409" s="17"/>
      <c r="H1409" s="17"/>
      <c r="I1409" s="30"/>
      <c r="J1409" s="30"/>
      <c r="K1409" s="20"/>
      <c r="L1409" s="20"/>
      <c r="M1409" s="17"/>
      <c r="N1409" s="29"/>
      <c r="O1409" s="29"/>
      <c r="P1409" s="29"/>
    </row>
    <row r="1410" spans="1:16" x14ac:dyDescent="0.2">
      <c r="A1410" s="17"/>
      <c r="B1410" s="17"/>
      <c r="C1410" s="17"/>
      <c r="D1410" s="17"/>
      <c r="E1410" s="29"/>
      <c r="F1410" s="17"/>
      <c r="G1410" s="17"/>
      <c r="H1410" s="17"/>
      <c r="I1410" s="30"/>
      <c r="J1410" s="30"/>
      <c r="K1410" s="20"/>
      <c r="L1410" s="20"/>
      <c r="M1410" s="17"/>
      <c r="N1410" s="29"/>
      <c r="O1410" s="29"/>
      <c r="P1410" s="29"/>
    </row>
    <row r="1411" spans="1:16" x14ac:dyDescent="0.2">
      <c r="A1411" s="17"/>
      <c r="B1411" s="17"/>
      <c r="C1411" s="17"/>
      <c r="D1411" s="17"/>
      <c r="E1411" s="29"/>
      <c r="F1411" s="17"/>
      <c r="G1411" s="17"/>
      <c r="H1411" s="17"/>
      <c r="I1411" s="30"/>
      <c r="J1411" s="30"/>
      <c r="K1411" s="20"/>
      <c r="L1411" s="20"/>
      <c r="M1411" s="17"/>
      <c r="N1411" s="29"/>
      <c r="O1411" s="29"/>
      <c r="P1411" s="29"/>
    </row>
    <row r="1412" spans="1:16" x14ac:dyDescent="0.2">
      <c r="A1412" s="17"/>
      <c r="B1412" s="17"/>
      <c r="C1412" s="17"/>
      <c r="D1412" s="17"/>
      <c r="E1412" s="29"/>
      <c r="F1412" s="17"/>
      <c r="G1412" s="17"/>
      <c r="H1412" s="17"/>
      <c r="I1412" s="30"/>
      <c r="J1412" s="30"/>
      <c r="K1412" s="20"/>
      <c r="L1412" s="20"/>
      <c r="M1412" s="17"/>
      <c r="N1412" s="29"/>
      <c r="O1412" s="29"/>
      <c r="P1412" s="29"/>
    </row>
    <row r="1413" spans="1:16" x14ac:dyDescent="0.2">
      <c r="A1413" s="17"/>
      <c r="B1413" s="17"/>
      <c r="C1413" s="17"/>
      <c r="D1413" s="17"/>
      <c r="E1413" s="29"/>
      <c r="F1413" s="17"/>
      <c r="G1413" s="17"/>
      <c r="H1413" s="17"/>
      <c r="I1413" s="30"/>
      <c r="J1413" s="30"/>
      <c r="K1413" s="20"/>
      <c r="L1413" s="20"/>
      <c r="M1413" s="17"/>
      <c r="N1413" s="29"/>
      <c r="O1413" s="29"/>
      <c r="P1413" s="29"/>
    </row>
    <row r="1414" spans="1:16" x14ac:dyDescent="0.2">
      <c r="A1414" s="17"/>
      <c r="B1414" s="17"/>
      <c r="C1414" s="17"/>
      <c r="D1414" s="17"/>
      <c r="E1414" s="29"/>
      <c r="F1414" s="17"/>
      <c r="G1414" s="17"/>
      <c r="H1414" s="17"/>
      <c r="I1414" s="30"/>
      <c r="J1414" s="30"/>
      <c r="K1414" s="20"/>
      <c r="L1414" s="20"/>
      <c r="M1414" s="17"/>
      <c r="N1414" s="29"/>
      <c r="O1414" s="29"/>
      <c r="P1414" s="29"/>
    </row>
    <row r="1415" spans="1:16" x14ac:dyDescent="0.2">
      <c r="A1415" s="17"/>
      <c r="B1415" s="17"/>
      <c r="C1415" s="17"/>
      <c r="D1415" s="17"/>
      <c r="E1415" s="29"/>
      <c r="F1415" s="17"/>
      <c r="G1415" s="17"/>
      <c r="H1415" s="17"/>
      <c r="I1415" s="30"/>
      <c r="J1415" s="30"/>
      <c r="K1415" s="20"/>
      <c r="L1415" s="20"/>
      <c r="M1415" s="17"/>
      <c r="N1415" s="29"/>
      <c r="O1415" s="29"/>
      <c r="P1415" s="29"/>
    </row>
    <row r="1416" spans="1:16" x14ac:dyDescent="0.2">
      <c r="A1416" s="17"/>
      <c r="B1416" s="17"/>
      <c r="C1416" s="17"/>
      <c r="D1416" s="17"/>
      <c r="E1416" s="29"/>
      <c r="F1416" s="17"/>
      <c r="G1416" s="17"/>
      <c r="H1416" s="17"/>
      <c r="I1416" s="30"/>
      <c r="J1416" s="30"/>
      <c r="K1416" s="20"/>
      <c r="L1416" s="20"/>
      <c r="M1416" s="17"/>
      <c r="N1416" s="29"/>
      <c r="O1416" s="29"/>
      <c r="P1416" s="29"/>
    </row>
    <row r="1417" spans="1:16" x14ac:dyDescent="0.2">
      <c r="A1417" s="17"/>
      <c r="B1417" s="17"/>
      <c r="C1417" s="17"/>
      <c r="D1417" s="17"/>
      <c r="E1417" s="29"/>
      <c r="F1417" s="17"/>
      <c r="G1417" s="17"/>
      <c r="H1417" s="17"/>
      <c r="I1417" s="30"/>
      <c r="J1417" s="30"/>
      <c r="K1417" s="20"/>
      <c r="L1417" s="20"/>
      <c r="M1417" s="17"/>
      <c r="N1417" s="29"/>
      <c r="O1417" s="29"/>
      <c r="P1417" s="29"/>
    </row>
    <row r="1418" spans="1:16" x14ac:dyDescent="0.2">
      <c r="A1418" s="17"/>
      <c r="B1418" s="17"/>
      <c r="C1418" s="17"/>
      <c r="D1418" s="17"/>
      <c r="E1418" s="29"/>
      <c r="F1418" s="17"/>
      <c r="G1418" s="17"/>
      <c r="H1418" s="17"/>
      <c r="I1418" s="30"/>
      <c r="J1418" s="30"/>
      <c r="K1418" s="20"/>
      <c r="L1418" s="20"/>
      <c r="M1418" s="17"/>
      <c r="N1418" s="29"/>
      <c r="O1418" s="29"/>
      <c r="P1418" s="29"/>
    </row>
    <row r="1419" spans="1:16" x14ac:dyDescent="0.2">
      <c r="A1419" s="17"/>
      <c r="B1419" s="17"/>
      <c r="C1419" s="17"/>
      <c r="D1419" s="17"/>
      <c r="E1419" s="29"/>
      <c r="F1419" s="17"/>
      <c r="G1419" s="17"/>
      <c r="H1419" s="17"/>
      <c r="I1419" s="30"/>
      <c r="J1419" s="30"/>
      <c r="K1419" s="20"/>
      <c r="L1419" s="20"/>
      <c r="M1419" s="17"/>
      <c r="N1419" s="29"/>
      <c r="O1419" s="29"/>
      <c r="P1419" s="29"/>
    </row>
    <row r="1420" spans="1:16" x14ac:dyDescent="0.2">
      <c r="A1420" s="17"/>
      <c r="B1420" s="17"/>
      <c r="C1420" s="17"/>
      <c r="D1420" s="17"/>
      <c r="E1420" s="29"/>
      <c r="F1420" s="17"/>
      <c r="G1420" s="17"/>
      <c r="H1420" s="17"/>
      <c r="I1420" s="30"/>
      <c r="J1420" s="30"/>
      <c r="K1420" s="20"/>
      <c r="L1420" s="20"/>
      <c r="M1420" s="17"/>
      <c r="N1420" s="29"/>
      <c r="O1420" s="29"/>
      <c r="P1420" s="29"/>
    </row>
    <row r="1421" spans="1:16" x14ac:dyDescent="0.2">
      <c r="A1421" s="17"/>
      <c r="B1421" s="17"/>
      <c r="C1421" s="17"/>
      <c r="D1421" s="17"/>
      <c r="E1421" s="29"/>
      <c r="F1421" s="17"/>
      <c r="G1421" s="17"/>
      <c r="H1421" s="17"/>
      <c r="I1421" s="30"/>
      <c r="J1421" s="30"/>
      <c r="K1421" s="20"/>
      <c r="L1421" s="20"/>
      <c r="M1421" s="17"/>
      <c r="N1421" s="29"/>
      <c r="O1421" s="29"/>
      <c r="P1421" s="29"/>
    </row>
    <row r="1422" spans="1:16" x14ac:dyDescent="0.2">
      <c r="A1422" s="17"/>
      <c r="B1422" s="17"/>
      <c r="C1422" s="17"/>
      <c r="D1422" s="17"/>
      <c r="E1422" s="29"/>
      <c r="F1422" s="17"/>
      <c r="G1422" s="17"/>
      <c r="H1422" s="17"/>
      <c r="I1422" s="30"/>
      <c r="J1422" s="30"/>
      <c r="K1422" s="20"/>
      <c r="L1422" s="20"/>
      <c r="M1422" s="17"/>
      <c r="N1422" s="29"/>
      <c r="O1422" s="29"/>
      <c r="P1422" s="29"/>
    </row>
    <row r="1423" spans="1:16" x14ac:dyDescent="0.2">
      <c r="A1423" s="17"/>
      <c r="B1423" s="17"/>
      <c r="C1423" s="17"/>
      <c r="D1423" s="17"/>
      <c r="E1423" s="29"/>
      <c r="F1423" s="17"/>
      <c r="G1423" s="17"/>
      <c r="H1423" s="17"/>
      <c r="I1423" s="30"/>
      <c r="J1423" s="30"/>
      <c r="K1423" s="20"/>
      <c r="L1423" s="20"/>
      <c r="M1423" s="17"/>
      <c r="N1423" s="29"/>
      <c r="O1423" s="29"/>
      <c r="P1423" s="29"/>
    </row>
    <row r="1424" spans="1:16" x14ac:dyDescent="0.2">
      <c r="A1424" s="17"/>
      <c r="B1424" s="17"/>
      <c r="C1424" s="17"/>
      <c r="D1424" s="17"/>
      <c r="E1424" s="29"/>
      <c r="F1424" s="17"/>
      <c r="G1424" s="17"/>
      <c r="H1424" s="17"/>
      <c r="I1424" s="30"/>
      <c r="J1424" s="30"/>
      <c r="K1424" s="20"/>
      <c r="L1424" s="20"/>
      <c r="M1424" s="17"/>
      <c r="N1424" s="29"/>
      <c r="O1424" s="29"/>
      <c r="P1424" s="29"/>
    </row>
    <row r="1425" spans="1:16" x14ac:dyDescent="0.2">
      <c r="A1425" s="17"/>
      <c r="B1425" s="17"/>
      <c r="C1425" s="17"/>
      <c r="D1425" s="17"/>
      <c r="E1425" s="29"/>
      <c r="F1425" s="17"/>
      <c r="G1425" s="17"/>
      <c r="H1425" s="17"/>
      <c r="I1425" s="30"/>
      <c r="J1425" s="30"/>
      <c r="K1425" s="20"/>
      <c r="L1425" s="20"/>
      <c r="M1425" s="17"/>
      <c r="N1425" s="29"/>
      <c r="O1425" s="29"/>
      <c r="P1425" s="29"/>
    </row>
    <row r="1426" spans="1:16" x14ac:dyDescent="0.2">
      <c r="A1426" s="17"/>
      <c r="B1426" s="17"/>
      <c r="C1426" s="17"/>
      <c r="D1426" s="17"/>
      <c r="E1426" s="29"/>
      <c r="F1426" s="17"/>
      <c r="G1426" s="17"/>
      <c r="H1426" s="17"/>
      <c r="I1426" s="30"/>
      <c r="J1426" s="30"/>
      <c r="K1426" s="20"/>
      <c r="L1426" s="20"/>
      <c r="M1426" s="17"/>
      <c r="N1426" s="29"/>
      <c r="O1426" s="29"/>
      <c r="P1426" s="29"/>
    </row>
    <row r="1427" spans="1:16" x14ac:dyDescent="0.2">
      <c r="A1427" s="17"/>
      <c r="B1427" s="17"/>
      <c r="C1427" s="17"/>
      <c r="D1427" s="17"/>
      <c r="E1427" s="29"/>
      <c r="F1427" s="17"/>
      <c r="G1427" s="17"/>
      <c r="H1427" s="17"/>
      <c r="I1427" s="30"/>
      <c r="J1427" s="30"/>
      <c r="K1427" s="20"/>
      <c r="L1427" s="20"/>
      <c r="M1427" s="17"/>
      <c r="N1427" s="29"/>
      <c r="O1427" s="29"/>
      <c r="P1427" s="29"/>
    </row>
    <row r="1428" spans="1:16" x14ac:dyDescent="0.2">
      <c r="A1428" s="17"/>
      <c r="B1428" s="17"/>
      <c r="C1428" s="17"/>
      <c r="D1428" s="17"/>
      <c r="E1428" s="29"/>
      <c r="F1428" s="17"/>
      <c r="G1428" s="17"/>
      <c r="H1428" s="17"/>
      <c r="I1428" s="30"/>
      <c r="J1428" s="30"/>
      <c r="K1428" s="20"/>
      <c r="L1428" s="20"/>
      <c r="M1428" s="17"/>
      <c r="N1428" s="29"/>
      <c r="O1428" s="29"/>
      <c r="P1428" s="29"/>
    </row>
    <row r="1429" spans="1:16" x14ac:dyDescent="0.2">
      <c r="A1429" s="17"/>
      <c r="B1429" s="17"/>
      <c r="C1429" s="17"/>
      <c r="D1429" s="17"/>
      <c r="E1429" s="29"/>
      <c r="F1429" s="17"/>
      <c r="G1429" s="17"/>
      <c r="H1429" s="17"/>
      <c r="I1429" s="30"/>
      <c r="J1429" s="30"/>
      <c r="K1429" s="20"/>
      <c r="L1429" s="20"/>
      <c r="M1429" s="17"/>
      <c r="N1429" s="29"/>
      <c r="O1429" s="29"/>
      <c r="P1429" s="29"/>
    </row>
    <row r="1430" spans="1:16" x14ac:dyDescent="0.2">
      <c r="A1430" s="17"/>
      <c r="B1430" s="17"/>
      <c r="C1430" s="17"/>
      <c r="D1430" s="17"/>
      <c r="E1430" s="29"/>
      <c r="F1430" s="17"/>
      <c r="G1430" s="17"/>
      <c r="H1430" s="17"/>
      <c r="I1430" s="30"/>
      <c r="J1430" s="30"/>
      <c r="K1430" s="20"/>
      <c r="L1430" s="20"/>
      <c r="M1430" s="17"/>
      <c r="N1430" s="29"/>
      <c r="O1430" s="29"/>
      <c r="P1430" s="29"/>
    </row>
    <row r="1431" spans="1:16" x14ac:dyDescent="0.2">
      <c r="A1431" s="17"/>
      <c r="B1431" s="17"/>
      <c r="C1431" s="17"/>
      <c r="D1431" s="17"/>
      <c r="E1431" s="29"/>
      <c r="F1431" s="17"/>
      <c r="G1431" s="17"/>
      <c r="H1431" s="17"/>
      <c r="I1431" s="30"/>
      <c r="J1431" s="30"/>
      <c r="K1431" s="20"/>
      <c r="L1431" s="20"/>
      <c r="M1431" s="17"/>
      <c r="N1431" s="29"/>
      <c r="O1431" s="29"/>
      <c r="P1431" s="29"/>
    </row>
    <row r="1432" spans="1:16" x14ac:dyDescent="0.2">
      <c r="A1432" s="17"/>
      <c r="B1432" s="17"/>
      <c r="C1432" s="17"/>
      <c r="D1432" s="17"/>
      <c r="E1432" s="29"/>
      <c r="F1432" s="17"/>
      <c r="G1432" s="17"/>
      <c r="H1432" s="17"/>
      <c r="I1432" s="30"/>
      <c r="J1432" s="30"/>
      <c r="K1432" s="20"/>
      <c r="L1432" s="20"/>
      <c r="M1432" s="17"/>
      <c r="N1432" s="29"/>
      <c r="O1432" s="29"/>
      <c r="P1432" s="29"/>
    </row>
    <row r="1433" spans="1:16" x14ac:dyDescent="0.2">
      <c r="A1433" s="17"/>
      <c r="B1433" s="17"/>
      <c r="C1433" s="17"/>
      <c r="D1433" s="17"/>
      <c r="E1433" s="29"/>
      <c r="F1433" s="17"/>
      <c r="G1433" s="17"/>
      <c r="H1433" s="17"/>
      <c r="I1433" s="30"/>
      <c r="J1433" s="30"/>
      <c r="K1433" s="20"/>
      <c r="L1433" s="20"/>
      <c r="M1433" s="17"/>
      <c r="N1433" s="29"/>
      <c r="O1433" s="29"/>
      <c r="P1433" s="29"/>
    </row>
    <row r="1434" spans="1:16" x14ac:dyDescent="0.2">
      <c r="A1434" s="17"/>
      <c r="B1434" s="17"/>
      <c r="C1434" s="17"/>
      <c r="D1434" s="17"/>
      <c r="E1434" s="29"/>
      <c r="F1434" s="17"/>
      <c r="G1434" s="17"/>
      <c r="H1434" s="17"/>
      <c r="I1434" s="30"/>
      <c r="J1434" s="30"/>
      <c r="K1434" s="20"/>
      <c r="L1434" s="20"/>
      <c r="M1434" s="17"/>
      <c r="N1434" s="29"/>
      <c r="O1434" s="29"/>
      <c r="P1434" s="29"/>
    </row>
    <row r="1435" spans="1:16" x14ac:dyDescent="0.2">
      <c r="A1435" s="17"/>
      <c r="B1435" s="17"/>
      <c r="C1435" s="17"/>
      <c r="D1435" s="17"/>
      <c r="E1435" s="29"/>
      <c r="F1435" s="17"/>
      <c r="G1435" s="17"/>
      <c r="H1435" s="17"/>
      <c r="I1435" s="30"/>
      <c r="J1435" s="30"/>
      <c r="K1435" s="20"/>
      <c r="L1435" s="20"/>
      <c r="M1435" s="17"/>
      <c r="N1435" s="29"/>
      <c r="O1435" s="29"/>
      <c r="P1435" s="29"/>
    </row>
    <row r="1436" spans="1:16" x14ac:dyDescent="0.2">
      <c r="A1436" s="17"/>
      <c r="B1436" s="17"/>
      <c r="C1436" s="17"/>
      <c r="D1436" s="17"/>
      <c r="E1436" s="29"/>
      <c r="F1436" s="17"/>
      <c r="G1436" s="17"/>
      <c r="H1436" s="17"/>
      <c r="I1436" s="30"/>
      <c r="J1436" s="30"/>
      <c r="K1436" s="20"/>
      <c r="L1436" s="20"/>
      <c r="M1436" s="17"/>
      <c r="N1436" s="29"/>
      <c r="O1436" s="29"/>
      <c r="P1436" s="29"/>
    </row>
    <row r="1437" spans="1:16" x14ac:dyDescent="0.2">
      <c r="A1437" s="17"/>
      <c r="B1437" s="17"/>
      <c r="C1437" s="17"/>
      <c r="D1437" s="17"/>
      <c r="E1437" s="29"/>
      <c r="F1437" s="17"/>
      <c r="G1437" s="17"/>
      <c r="H1437" s="17"/>
      <c r="I1437" s="30"/>
      <c r="J1437" s="30"/>
      <c r="K1437" s="20"/>
      <c r="L1437" s="20"/>
      <c r="M1437" s="17"/>
      <c r="N1437" s="29"/>
      <c r="O1437" s="29"/>
      <c r="P1437" s="29"/>
    </row>
    <row r="1438" spans="1:16" x14ac:dyDescent="0.2">
      <c r="A1438" s="17"/>
      <c r="B1438" s="17"/>
      <c r="C1438" s="17"/>
      <c r="D1438" s="17"/>
      <c r="E1438" s="29"/>
      <c r="F1438" s="17"/>
      <c r="G1438" s="17"/>
      <c r="H1438" s="17"/>
      <c r="I1438" s="30"/>
      <c r="J1438" s="30"/>
      <c r="K1438" s="20"/>
      <c r="L1438" s="20"/>
      <c r="M1438" s="17"/>
      <c r="N1438" s="29"/>
      <c r="O1438" s="29"/>
      <c r="P1438" s="29"/>
    </row>
    <row r="1439" spans="1:16" x14ac:dyDescent="0.2">
      <c r="A1439" s="17"/>
      <c r="B1439" s="17"/>
      <c r="C1439" s="17"/>
      <c r="D1439" s="17"/>
      <c r="E1439" s="29"/>
      <c r="F1439" s="17"/>
      <c r="G1439" s="17"/>
      <c r="H1439" s="17"/>
      <c r="I1439" s="30"/>
      <c r="J1439" s="30"/>
      <c r="K1439" s="20"/>
      <c r="L1439" s="20"/>
      <c r="M1439" s="17"/>
      <c r="N1439" s="29"/>
      <c r="O1439" s="29"/>
      <c r="P1439" s="29"/>
    </row>
    <row r="1440" spans="1:16" x14ac:dyDescent="0.2">
      <c r="A1440" s="17"/>
      <c r="B1440" s="17"/>
      <c r="C1440" s="17"/>
      <c r="D1440" s="17"/>
      <c r="E1440" s="29"/>
      <c r="F1440" s="17"/>
      <c r="G1440" s="17"/>
      <c r="H1440" s="17"/>
      <c r="I1440" s="30"/>
      <c r="J1440" s="30"/>
      <c r="K1440" s="20"/>
      <c r="L1440" s="20"/>
      <c r="M1440" s="17"/>
      <c r="N1440" s="29"/>
      <c r="O1440" s="29"/>
      <c r="P1440" s="29"/>
    </row>
    <row r="1441" spans="1:16" x14ac:dyDescent="0.2">
      <c r="A1441" s="17"/>
      <c r="B1441" s="17"/>
      <c r="C1441" s="17"/>
      <c r="D1441" s="17"/>
      <c r="E1441" s="29"/>
      <c r="F1441" s="17"/>
      <c r="G1441" s="17"/>
      <c r="H1441" s="17"/>
      <c r="I1441" s="30"/>
      <c r="J1441" s="30"/>
      <c r="K1441" s="20"/>
      <c r="L1441" s="20"/>
      <c r="M1441" s="17"/>
      <c r="N1441" s="29"/>
      <c r="O1441" s="29"/>
      <c r="P1441" s="29"/>
    </row>
    <row r="1442" spans="1:16" x14ac:dyDescent="0.2">
      <c r="A1442" s="17"/>
      <c r="B1442" s="17"/>
      <c r="C1442" s="17"/>
      <c r="D1442" s="17"/>
      <c r="E1442" s="29"/>
      <c r="F1442" s="17"/>
      <c r="G1442" s="17"/>
      <c r="H1442" s="17"/>
      <c r="I1442" s="30"/>
      <c r="J1442" s="30"/>
      <c r="K1442" s="20"/>
      <c r="L1442" s="20"/>
      <c r="M1442" s="17"/>
      <c r="N1442" s="29"/>
      <c r="O1442" s="29"/>
      <c r="P1442" s="29"/>
    </row>
    <row r="1443" spans="1:16" x14ac:dyDescent="0.2">
      <c r="A1443" s="17"/>
      <c r="B1443" s="17"/>
      <c r="C1443" s="17"/>
      <c r="D1443" s="17"/>
      <c r="E1443" s="29"/>
      <c r="F1443" s="17"/>
      <c r="G1443" s="17"/>
      <c r="H1443" s="17"/>
      <c r="I1443" s="30"/>
      <c r="J1443" s="30"/>
      <c r="K1443" s="20"/>
      <c r="L1443" s="20"/>
      <c r="M1443" s="17"/>
      <c r="N1443" s="29"/>
      <c r="O1443" s="29"/>
      <c r="P1443" s="29"/>
    </row>
    <row r="1444" spans="1:16" x14ac:dyDescent="0.2">
      <c r="A1444" s="17"/>
      <c r="B1444" s="17"/>
      <c r="C1444" s="17"/>
      <c r="D1444" s="17"/>
      <c r="E1444" s="29"/>
      <c r="F1444" s="17"/>
      <c r="G1444" s="17"/>
      <c r="H1444" s="17"/>
      <c r="I1444" s="30"/>
      <c r="J1444" s="30"/>
      <c r="K1444" s="20"/>
      <c r="L1444" s="20"/>
      <c r="M1444" s="17"/>
      <c r="N1444" s="29"/>
      <c r="O1444" s="29"/>
      <c r="P1444" s="29"/>
    </row>
    <row r="1445" spans="1:16" x14ac:dyDescent="0.2">
      <c r="A1445" s="17"/>
      <c r="B1445" s="17"/>
      <c r="C1445" s="17"/>
      <c r="D1445" s="17"/>
      <c r="E1445" s="29"/>
      <c r="F1445" s="17"/>
      <c r="G1445" s="17"/>
      <c r="H1445" s="17"/>
      <c r="I1445" s="30"/>
      <c r="J1445" s="30"/>
      <c r="K1445" s="20"/>
      <c r="L1445" s="20"/>
      <c r="M1445" s="17"/>
      <c r="N1445" s="29"/>
      <c r="O1445" s="29"/>
      <c r="P1445" s="29"/>
    </row>
    <row r="1446" spans="1:16" x14ac:dyDescent="0.2">
      <c r="A1446" s="17"/>
      <c r="B1446" s="17"/>
      <c r="C1446" s="17"/>
      <c r="D1446" s="17"/>
      <c r="E1446" s="29"/>
      <c r="F1446" s="17"/>
      <c r="G1446" s="17"/>
      <c r="H1446" s="17"/>
      <c r="I1446" s="30"/>
      <c r="J1446" s="30"/>
      <c r="K1446" s="20"/>
      <c r="L1446" s="20"/>
      <c r="M1446" s="17"/>
      <c r="N1446" s="29"/>
      <c r="O1446" s="29"/>
      <c r="P1446" s="29"/>
    </row>
    <row r="1447" spans="1:16" x14ac:dyDescent="0.2">
      <c r="A1447" s="17"/>
      <c r="B1447" s="17"/>
      <c r="C1447" s="17"/>
      <c r="D1447" s="17"/>
      <c r="E1447" s="29"/>
      <c r="F1447" s="17"/>
      <c r="G1447" s="17"/>
      <c r="H1447" s="17"/>
      <c r="I1447" s="30"/>
      <c r="J1447" s="30"/>
      <c r="K1447" s="20"/>
      <c r="L1447" s="20"/>
      <c r="M1447" s="17"/>
      <c r="N1447" s="29"/>
      <c r="O1447" s="29"/>
      <c r="P1447" s="29"/>
    </row>
    <row r="1448" spans="1:16" x14ac:dyDescent="0.2">
      <c r="A1448" s="17"/>
      <c r="B1448" s="17"/>
      <c r="C1448" s="17"/>
      <c r="D1448" s="17"/>
      <c r="E1448" s="29"/>
      <c r="F1448" s="17"/>
      <c r="G1448" s="17"/>
      <c r="H1448" s="17"/>
      <c r="I1448" s="30"/>
      <c r="J1448" s="30"/>
      <c r="K1448" s="20"/>
      <c r="L1448" s="20"/>
      <c r="M1448" s="17"/>
      <c r="N1448" s="29"/>
      <c r="O1448" s="29"/>
      <c r="P1448" s="29"/>
    </row>
    <row r="1449" spans="1:16" x14ac:dyDescent="0.2">
      <c r="A1449" s="17"/>
      <c r="B1449" s="17"/>
      <c r="C1449" s="17"/>
      <c r="D1449" s="17"/>
      <c r="E1449" s="29"/>
      <c r="F1449" s="17"/>
      <c r="G1449" s="17"/>
      <c r="H1449" s="17"/>
      <c r="I1449" s="30"/>
      <c r="J1449" s="30"/>
      <c r="K1449" s="20"/>
      <c r="L1449" s="20"/>
      <c r="M1449" s="17"/>
      <c r="N1449" s="29"/>
      <c r="O1449" s="29"/>
      <c r="P1449" s="29"/>
    </row>
    <row r="1450" spans="1:16" x14ac:dyDescent="0.2">
      <c r="A1450" s="17"/>
      <c r="B1450" s="17"/>
      <c r="C1450" s="17"/>
      <c r="D1450" s="17"/>
      <c r="E1450" s="29"/>
      <c r="F1450" s="17"/>
      <c r="G1450" s="17"/>
      <c r="H1450" s="17"/>
      <c r="I1450" s="30"/>
      <c r="J1450" s="30"/>
      <c r="K1450" s="20"/>
      <c r="L1450" s="20"/>
      <c r="M1450" s="17"/>
      <c r="N1450" s="29"/>
      <c r="O1450" s="29"/>
      <c r="P1450" s="29"/>
    </row>
    <row r="1451" spans="1:16" x14ac:dyDescent="0.2">
      <c r="A1451" s="17"/>
      <c r="B1451" s="17"/>
      <c r="C1451" s="17"/>
      <c r="D1451" s="17"/>
      <c r="E1451" s="29"/>
      <c r="F1451" s="17"/>
      <c r="G1451" s="17"/>
      <c r="H1451" s="17"/>
      <c r="I1451" s="30"/>
      <c r="J1451" s="30"/>
      <c r="K1451" s="20"/>
      <c r="L1451" s="20"/>
      <c r="M1451" s="17"/>
      <c r="N1451" s="29"/>
      <c r="O1451" s="29"/>
      <c r="P1451" s="29"/>
    </row>
    <row r="1452" spans="1:16" x14ac:dyDescent="0.2">
      <c r="A1452" s="17"/>
      <c r="B1452" s="17"/>
      <c r="C1452" s="17"/>
      <c r="D1452" s="17"/>
      <c r="E1452" s="29"/>
      <c r="F1452" s="17"/>
      <c r="G1452" s="17"/>
      <c r="H1452" s="17"/>
      <c r="I1452" s="30"/>
      <c r="J1452" s="30"/>
      <c r="K1452" s="20"/>
      <c r="L1452" s="20"/>
      <c r="M1452" s="17"/>
      <c r="N1452" s="29"/>
      <c r="O1452" s="29"/>
      <c r="P1452" s="29"/>
    </row>
    <row r="1453" spans="1:16" x14ac:dyDescent="0.2">
      <c r="A1453" s="17"/>
      <c r="B1453" s="17"/>
      <c r="C1453" s="17"/>
      <c r="D1453" s="17"/>
      <c r="E1453" s="29"/>
      <c r="F1453" s="17"/>
      <c r="G1453" s="17"/>
      <c r="H1453" s="17"/>
      <c r="I1453" s="30"/>
      <c r="J1453" s="30"/>
      <c r="K1453" s="20"/>
      <c r="L1453" s="20"/>
      <c r="M1453" s="17"/>
      <c r="N1453" s="29"/>
      <c r="O1453" s="29"/>
      <c r="P1453" s="29"/>
    </row>
    <row r="1454" spans="1:16" x14ac:dyDescent="0.2">
      <c r="A1454" s="17"/>
      <c r="B1454" s="17"/>
      <c r="C1454" s="17"/>
      <c r="D1454" s="17"/>
      <c r="E1454" s="29"/>
      <c r="F1454" s="17"/>
      <c r="G1454" s="17"/>
      <c r="H1454" s="17"/>
      <c r="I1454" s="30"/>
      <c r="J1454" s="30"/>
      <c r="K1454" s="20"/>
      <c r="L1454" s="20"/>
      <c r="M1454" s="17"/>
      <c r="N1454" s="29"/>
      <c r="O1454" s="29"/>
      <c r="P1454" s="29"/>
    </row>
    <row r="1455" spans="1:16" x14ac:dyDescent="0.2">
      <c r="A1455" s="17"/>
      <c r="B1455" s="17"/>
      <c r="C1455" s="17"/>
      <c r="D1455" s="17"/>
      <c r="E1455" s="29"/>
      <c r="F1455" s="17"/>
      <c r="G1455" s="17"/>
      <c r="H1455" s="17"/>
      <c r="I1455" s="30"/>
      <c r="J1455" s="30"/>
      <c r="K1455" s="20"/>
      <c r="L1455" s="20"/>
      <c r="M1455" s="17"/>
      <c r="N1455" s="29"/>
      <c r="O1455" s="29"/>
      <c r="P1455" s="29"/>
    </row>
    <row r="1456" spans="1:16" x14ac:dyDescent="0.2">
      <c r="A1456" s="17"/>
      <c r="B1456" s="17"/>
      <c r="C1456" s="17"/>
      <c r="D1456" s="17"/>
      <c r="E1456" s="29"/>
      <c r="F1456" s="17"/>
      <c r="G1456" s="17"/>
      <c r="H1456" s="17"/>
      <c r="I1456" s="30"/>
      <c r="J1456" s="30"/>
      <c r="K1456" s="20"/>
      <c r="L1456" s="20"/>
      <c r="M1456" s="17"/>
      <c r="N1456" s="29"/>
      <c r="O1456" s="29"/>
      <c r="P1456" s="29"/>
    </row>
    <row r="1457" spans="1:16" x14ac:dyDescent="0.2">
      <c r="A1457" s="17"/>
      <c r="B1457" s="17"/>
      <c r="C1457" s="17"/>
      <c r="D1457" s="17"/>
      <c r="E1457" s="29"/>
      <c r="F1457" s="17"/>
      <c r="G1457" s="17"/>
      <c r="H1457" s="17"/>
      <c r="I1457" s="30"/>
      <c r="J1457" s="30"/>
      <c r="K1457" s="20"/>
      <c r="L1457" s="20"/>
      <c r="M1457" s="17"/>
      <c r="N1457" s="29"/>
      <c r="O1457" s="29"/>
      <c r="P1457" s="29"/>
    </row>
    <row r="1458" spans="1:16" x14ac:dyDescent="0.2">
      <c r="A1458" s="17"/>
      <c r="B1458" s="17"/>
      <c r="C1458" s="17"/>
      <c r="D1458" s="17"/>
      <c r="E1458" s="29"/>
      <c r="F1458" s="17"/>
      <c r="G1458" s="17"/>
      <c r="H1458" s="17"/>
      <c r="I1458" s="30"/>
      <c r="J1458" s="30"/>
      <c r="K1458" s="20"/>
      <c r="L1458" s="20"/>
      <c r="M1458" s="17"/>
      <c r="N1458" s="29"/>
      <c r="O1458" s="29"/>
      <c r="P1458" s="29"/>
    </row>
    <row r="1459" spans="1:16" x14ac:dyDescent="0.2">
      <c r="A1459" s="17"/>
      <c r="B1459" s="17"/>
      <c r="C1459" s="17"/>
      <c r="D1459" s="17"/>
      <c r="E1459" s="29"/>
      <c r="F1459" s="17"/>
      <c r="G1459" s="17"/>
      <c r="H1459" s="17"/>
      <c r="I1459" s="30"/>
      <c r="J1459" s="30"/>
      <c r="K1459" s="20"/>
      <c r="L1459" s="20"/>
      <c r="M1459" s="17"/>
      <c r="N1459" s="29"/>
      <c r="O1459" s="29"/>
      <c r="P1459" s="29"/>
    </row>
    <row r="1460" spans="1:16" x14ac:dyDescent="0.2">
      <c r="A1460" s="17"/>
      <c r="B1460" s="17"/>
      <c r="C1460" s="17"/>
      <c r="D1460" s="17"/>
      <c r="E1460" s="29"/>
      <c r="F1460" s="17"/>
      <c r="G1460" s="17"/>
      <c r="H1460" s="17"/>
      <c r="I1460" s="30"/>
      <c r="J1460" s="30"/>
      <c r="K1460" s="20"/>
      <c r="L1460" s="20"/>
      <c r="M1460" s="17"/>
      <c r="N1460" s="29"/>
      <c r="O1460" s="29"/>
      <c r="P1460" s="29"/>
    </row>
    <row r="1461" spans="1:16" x14ac:dyDescent="0.2">
      <c r="A1461" s="17"/>
      <c r="B1461" s="17"/>
      <c r="C1461" s="17"/>
      <c r="D1461" s="17"/>
      <c r="E1461" s="29"/>
      <c r="F1461" s="17"/>
      <c r="G1461" s="17"/>
      <c r="H1461" s="17"/>
      <c r="I1461" s="30"/>
      <c r="J1461" s="30"/>
      <c r="K1461" s="20"/>
      <c r="L1461" s="20"/>
      <c r="M1461" s="17"/>
      <c r="N1461" s="29"/>
      <c r="O1461" s="29"/>
      <c r="P1461" s="29"/>
    </row>
    <row r="1462" spans="1:16" x14ac:dyDescent="0.2">
      <c r="A1462" s="17"/>
      <c r="B1462" s="17"/>
      <c r="C1462" s="17"/>
      <c r="D1462" s="17"/>
      <c r="E1462" s="29"/>
      <c r="F1462" s="17"/>
      <c r="G1462" s="17"/>
      <c r="H1462" s="17"/>
      <c r="I1462" s="30"/>
      <c r="J1462" s="30"/>
      <c r="K1462" s="20"/>
      <c r="L1462" s="20"/>
      <c r="M1462" s="17"/>
      <c r="N1462" s="29"/>
      <c r="O1462" s="29"/>
      <c r="P1462" s="29"/>
    </row>
    <row r="1463" spans="1:16" x14ac:dyDescent="0.2">
      <c r="A1463" s="17"/>
      <c r="B1463" s="17"/>
      <c r="C1463" s="17"/>
      <c r="D1463" s="17"/>
      <c r="E1463" s="29"/>
      <c r="F1463" s="17"/>
      <c r="G1463" s="17"/>
      <c r="H1463" s="17"/>
      <c r="I1463" s="30"/>
      <c r="J1463" s="30"/>
      <c r="K1463" s="20"/>
      <c r="L1463" s="20"/>
      <c r="M1463" s="17"/>
      <c r="N1463" s="29"/>
      <c r="O1463" s="29"/>
      <c r="P1463" s="29"/>
    </row>
    <row r="1464" spans="1:16" x14ac:dyDescent="0.2">
      <c r="A1464" s="17"/>
      <c r="B1464" s="17"/>
      <c r="C1464" s="17"/>
      <c r="D1464" s="17"/>
      <c r="E1464" s="29"/>
      <c r="F1464" s="17"/>
      <c r="G1464" s="17"/>
      <c r="H1464" s="17"/>
      <c r="I1464" s="30"/>
      <c r="J1464" s="30"/>
      <c r="K1464" s="20"/>
      <c r="L1464" s="20"/>
      <c r="M1464" s="17"/>
      <c r="N1464" s="29"/>
      <c r="O1464" s="29"/>
      <c r="P1464" s="29"/>
    </row>
    <row r="1465" spans="1:16" x14ac:dyDescent="0.2">
      <c r="A1465" s="17"/>
      <c r="B1465" s="17"/>
      <c r="C1465" s="17"/>
      <c r="D1465" s="17"/>
      <c r="E1465" s="29"/>
      <c r="F1465" s="17"/>
      <c r="G1465" s="17"/>
      <c r="H1465" s="17"/>
      <c r="I1465" s="30"/>
      <c r="J1465" s="30"/>
      <c r="K1465" s="20"/>
      <c r="L1465" s="20"/>
      <c r="M1465" s="17"/>
      <c r="N1465" s="29"/>
      <c r="O1465" s="29"/>
      <c r="P1465" s="29"/>
    </row>
    <row r="1466" spans="1:16" x14ac:dyDescent="0.2">
      <c r="A1466" s="17"/>
      <c r="B1466" s="17"/>
      <c r="C1466" s="17"/>
      <c r="D1466" s="17"/>
      <c r="E1466" s="29"/>
      <c r="F1466" s="17"/>
      <c r="G1466" s="17"/>
      <c r="H1466" s="17"/>
      <c r="I1466" s="30"/>
      <c r="J1466" s="30"/>
      <c r="K1466" s="20"/>
      <c r="L1466" s="20"/>
      <c r="M1466" s="17"/>
      <c r="N1466" s="29"/>
      <c r="O1466" s="29"/>
      <c r="P1466" s="29"/>
    </row>
    <row r="1467" spans="1:16" x14ac:dyDescent="0.2">
      <c r="A1467" s="17"/>
      <c r="B1467" s="17"/>
      <c r="C1467" s="17"/>
      <c r="D1467" s="17"/>
      <c r="E1467" s="29"/>
      <c r="F1467" s="17"/>
      <c r="G1467" s="17"/>
      <c r="H1467" s="17"/>
      <c r="I1467" s="30"/>
      <c r="J1467" s="30"/>
      <c r="K1467" s="20"/>
      <c r="L1467" s="20"/>
      <c r="M1467" s="17"/>
      <c r="N1467" s="29"/>
      <c r="O1467" s="29"/>
      <c r="P1467" s="29"/>
    </row>
    <row r="1468" spans="1:16" x14ac:dyDescent="0.2">
      <c r="A1468" s="17"/>
      <c r="B1468" s="17"/>
      <c r="C1468" s="17"/>
      <c r="D1468" s="17"/>
      <c r="E1468" s="29"/>
      <c r="F1468" s="17"/>
      <c r="G1468" s="17"/>
      <c r="H1468" s="17"/>
      <c r="I1468" s="30"/>
      <c r="J1468" s="30"/>
      <c r="K1468" s="20"/>
      <c r="L1468" s="20"/>
      <c r="M1468" s="17"/>
      <c r="N1468" s="29"/>
      <c r="O1468" s="29"/>
      <c r="P1468" s="29"/>
    </row>
    <row r="1469" spans="1:16" x14ac:dyDescent="0.2">
      <c r="A1469" s="17"/>
      <c r="B1469" s="17"/>
      <c r="C1469" s="17"/>
      <c r="D1469" s="17"/>
      <c r="E1469" s="29"/>
      <c r="F1469" s="17"/>
      <c r="G1469" s="17"/>
      <c r="H1469" s="17"/>
      <c r="I1469" s="30"/>
      <c r="J1469" s="30"/>
      <c r="K1469" s="20"/>
      <c r="L1469" s="20"/>
      <c r="M1469" s="17"/>
      <c r="N1469" s="29"/>
      <c r="O1469" s="29"/>
      <c r="P1469" s="29"/>
    </row>
    <row r="1470" spans="1:16" x14ac:dyDescent="0.2">
      <c r="A1470" s="17"/>
      <c r="B1470" s="17"/>
      <c r="C1470" s="17"/>
      <c r="D1470" s="17"/>
      <c r="E1470" s="29"/>
      <c r="F1470" s="17"/>
      <c r="G1470" s="17"/>
      <c r="H1470" s="17"/>
      <c r="I1470" s="30"/>
      <c r="J1470" s="30"/>
      <c r="K1470" s="20"/>
      <c r="L1470" s="20"/>
      <c r="M1470" s="17"/>
      <c r="N1470" s="29"/>
      <c r="O1470" s="29"/>
      <c r="P1470" s="29"/>
    </row>
    <row r="1471" spans="1:16" x14ac:dyDescent="0.2">
      <c r="A1471" s="17"/>
      <c r="B1471" s="17"/>
      <c r="C1471" s="17"/>
      <c r="D1471" s="17"/>
      <c r="E1471" s="29"/>
      <c r="F1471" s="17"/>
      <c r="G1471" s="17"/>
      <c r="H1471" s="17"/>
      <c r="I1471" s="30"/>
      <c r="J1471" s="30"/>
      <c r="K1471" s="20"/>
      <c r="L1471" s="20"/>
      <c r="M1471" s="17"/>
      <c r="N1471" s="29"/>
      <c r="O1471" s="29"/>
      <c r="P1471" s="29"/>
    </row>
    <row r="1472" spans="1:16" x14ac:dyDescent="0.2">
      <c r="A1472" s="17"/>
      <c r="B1472" s="17"/>
      <c r="C1472" s="17"/>
      <c r="D1472" s="17"/>
      <c r="E1472" s="29"/>
      <c r="F1472" s="17"/>
      <c r="G1472" s="17"/>
      <c r="H1472" s="17"/>
      <c r="I1472" s="30"/>
      <c r="J1472" s="30"/>
      <c r="K1472" s="20"/>
      <c r="L1472" s="20"/>
      <c r="M1472" s="17"/>
      <c r="N1472" s="29"/>
      <c r="O1472" s="29"/>
      <c r="P1472" s="29"/>
    </row>
    <row r="1473" spans="1:16" x14ac:dyDescent="0.2">
      <c r="A1473" s="17"/>
      <c r="B1473" s="17"/>
      <c r="C1473" s="17"/>
      <c r="D1473" s="17"/>
      <c r="E1473" s="29"/>
      <c r="F1473" s="17"/>
      <c r="G1473" s="17"/>
      <c r="H1473" s="17"/>
      <c r="I1473" s="30"/>
      <c r="J1473" s="30"/>
      <c r="K1473" s="20"/>
      <c r="L1473" s="20"/>
      <c r="M1473" s="17"/>
      <c r="N1473" s="29"/>
      <c r="O1473" s="29"/>
      <c r="P1473" s="29"/>
    </row>
    <row r="1474" spans="1:16" x14ac:dyDescent="0.2">
      <c r="A1474" s="17"/>
      <c r="B1474" s="17"/>
      <c r="C1474" s="17"/>
      <c r="D1474" s="17"/>
      <c r="E1474" s="29"/>
      <c r="F1474" s="17"/>
      <c r="G1474" s="17"/>
      <c r="H1474" s="17"/>
      <c r="I1474" s="30"/>
      <c r="J1474" s="30"/>
      <c r="K1474" s="20"/>
      <c r="L1474" s="20"/>
      <c r="M1474" s="17"/>
      <c r="N1474" s="29"/>
      <c r="O1474" s="29"/>
      <c r="P1474" s="29"/>
    </row>
    <row r="1475" spans="1:16" x14ac:dyDescent="0.2">
      <c r="A1475" s="17"/>
      <c r="B1475" s="17"/>
      <c r="C1475" s="17"/>
      <c r="D1475" s="17"/>
      <c r="E1475" s="29"/>
      <c r="F1475" s="17"/>
      <c r="G1475" s="17"/>
      <c r="H1475" s="17"/>
      <c r="I1475" s="30"/>
      <c r="J1475" s="30"/>
      <c r="K1475" s="20"/>
      <c r="L1475" s="20"/>
      <c r="M1475" s="17"/>
      <c r="N1475" s="29"/>
      <c r="O1475" s="29"/>
      <c r="P1475" s="29"/>
    </row>
    <row r="1476" spans="1:16" x14ac:dyDescent="0.2">
      <c r="A1476" s="17"/>
      <c r="B1476" s="17"/>
      <c r="C1476" s="17"/>
      <c r="D1476" s="17"/>
      <c r="E1476" s="29"/>
      <c r="F1476" s="17"/>
      <c r="G1476" s="17"/>
      <c r="H1476" s="17"/>
      <c r="I1476" s="30"/>
      <c r="J1476" s="30"/>
      <c r="K1476" s="20"/>
      <c r="L1476" s="20"/>
      <c r="M1476" s="17"/>
      <c r="N1476" s="29"/>
      <c r="O1476" s="29"/>
      <c r="P1476" s="29"/>
    </row>
    <row r="1477" spans="1:16" x14ac:dyDescent="0.2">
      <c r="A1477" s="17"/>
      <c r="B1477" s="17"/>
      <c r="C1477" s="17"/>
      <c r="D1477" s="17"/>
      <c r="E1477" s="29"/>
      <c r="F1477" s="17"/>
      <c r="G1477" s="17"/>
      <c r="H1477" s="17"/>
      <c r="I1477" s="30"/>
      <c r="J1477" s="30"/>
      <c r="K1477" s="20"/>
      <c r="L1477" s="20"/>
      <c r="M1477" s="17"/>
      <c r="N1477" s="29"/>
      <c r="O1477" s="29"/>
      <c r="P1477" s="29"/>
    </row>
    <row r="1478" spans="1:16" x14ac:dyDescent="0.2">
      <c r="A1478" s="17"/>
      <c r="B1478" s="17"/>
      <c r="C1478" s="17"/>
      <c r="D1478" s="17"/>
      <c r="E1478" s="29"/>
      <c r="F1478" s="17"/>
      <c r="G1478" s="17"/>
      <c r="H1478" s="17"/>
      <c r="I1478" s="30"/>
      <c r="J1478" s="30"/>
      <c r="K1478" s="20"/>
      <c r="L1478" s="20"/>
      <c r="M1478" s="17"/>
      <c r="N1478" s="29"/>
      <c r="O1478" s="29"/>
      <c r="P1478" s="29"/>
    </row>
    <row r="1479" spans="1:16" x14ac:dyDescent="0.2">
      <c r="A1479" s="17"/>
      <c r="B1479" s="17"/>
      <c r="C1479" s="17"/>
      <c r="D1479" s="17"/>
      <c r="E1479" s="29"/>
      <c r="F1479" s="17"/>
      <c r="G1479" s="17"/>
      <c r="H1479" s="17"/>
      <c r="I1479" s="30"/>
      <c r="J1479" s="30"/>
      <c r="K1479" s="20"/>
      <c r="L1479" s="20"/>
      <c r="M1479" s="17"/>
      <c r="N1479" s="29"/>
      <c r="O1479" s="29"/>
      <c r="P1479" s="29"/>
    </row>
    <row r="1480" spans="1:16" x14ac:dyDescent="0.2">
      <c r="A1480" s="17"/>
      <c r="B1480" s="17"/>
      <c r="C1480" s="17"/>
      <c r="D1480" s="17"/>
      <c r="E1480" s="29"/>
      <c r="F1480" s="17"/>
      <c r="G1480" s="17"/>
      <c r="H1480" s="17"/>
      <c r="I1480" s="30"/>
      <c r="J1480" s="30"/>
      <c r="K1480" s="20"/>
      <c r="L1480" s="20"/>
      <c r="M1480" s="17"/>
      <c r="N1480" s="29"/>
      <c r="O1480" s="29"/>
      <c r="P1480" s="29"/>
    </row>
    <row r="1481" spans="1:16" x14ac:dyDescent="0.2">
      <c r="A1481" s="17"/>
      <c r="B1481" s="17"/>
      <c r="C1481" s="17"/>
      <c r="D1481" s="17"/>
      <c r="E1481" s="29"/>
      <c r="F1481" s="17"/>
      <c r="G1481" s="17"/>
      <c r="H1481" s="17"/>
      <c r="I1481" s="30"/>
      <c r="J1481" s="30"/>
      <c r="K1481" s="20"/>
      <c r="L1481" s="20"/>
      <c r="M1481" s="17"/>
      <c r="N1481" s="29"/>
      <c r="O1481" s="29"/>
      <c r="P1481" s="29"/>
    </row>
    <row r="1482" spans="1:16" x14ac:dyDescent="0.2">
      <c r="A1482" s="17"/>
      <c r="B1482" s="17"/>
      <c r="C1482" s="17"/>
      <c r="D1482" s="17"/>
      <c r="E1482" s="29"/>
      <c r="F1482" s="17"/>
      <c r="G1482" s="17"/>
      <c r="H1482" s="17"/>
      <c r="I1482" s="30"/>
      <c r="J1482" s="30"/>
      <c r="K1482" s="20"/>
      <c r="L1482" s="20"/>
      <c r="M1482" s="17"/>
      <c r="N1482" s="29"/>
      <c r="O1482" s="29"/>
      <c r="P1482" s="29"/>
    </row>
    <row r="1483" spans="1:16" x14ac:dyDescent="0.2">
      <c r="A1483" s="17"/>
      <c r="B1483" s="17"/>
      <c r="C1483" s="17"/>
      <c r="D1483" s="17"/>
      <c r="E1483" s="29"/>
      <c r="F1483" s="17"/>
      <c r="G1483" s="17"/>
      <c r="H1483" s="17"/>
      <c r="I1483" s="30"/>
      <c r="J1483" s="30"/>
      <c r="K1483" s="20"/>
      <c r="L1483" s="20"/>
      <c r="M1483" s="17"/>
      <c r="N1483" s="29"/>
      <c r="O1483" s="29"/>
      <c r="P1483" s="29"/>
    </row>
    <row r="1484" spans="1:16" x14ac:dyDescent="0.2">
      <c r="A1484" s="17"/>
      <c r="B1484" s="17"/>
      <c r="C1484" s="17"/>
      <c r="D1484" s="17"/>
      <c r="E1484" s="29"/>
      <c r="F1484" s="17"/>
      <c r="G1484" s="17"/>
      <c r="H1484" s="17"/>
      <c r="I1484" s="30"/>
      <c r="J1484" s="30"/>
      <c r="K1484" s="20"/>
      <c r="L1484" s="20"/>
      <c r="M1484" s="17"/>
      <c r="N1484" s="29"/>
      <c r="O1484" s="29"/>
      <c r="P1484" s="29"/>
    </row>
    <row r="1485" spans="1:16" x14ac:dyDescent="0.2">
      <c r="A1485" s="17"/>
      <c r="B1485" s="17"/>
      <c r="C1485" s="17"/>
      <c r="D1485" s="17"/>
      <c r="E1485" s="29"/>
      <c r="F1485" s="17"/>
      <c r="G1485" s="17"/>
      <c r="H1485" s="17"/>
      <c r="I1485" s="30"/>
      <c r="J1485" s="30"/>
      <c r="K1485" s="20"/>
      <c r="L1485" s="20"/>
      <c r="M1485" s="17"/>
      <c r="N1485" s="29"/>
      <c r="O1485" s="29"/>
      <c r="P1485" s="29"/>
    </row>
    <row r="1486" spans="1:16" x14ac:dyDescent="0.2">
      <c r="A1486" s="17"/>
      <c r="B1486" s="17"/>
      <c r="C1486" s="17"/>
      <c r="D1486" s="17"/>
      <c r="E1486" s="29"/>
      <c r="F1486" s="17"/>
      <c r="G1486" s="17"/>
      <c r="H1486" s="17"/>
      <c r="I1486" s="30"/>
      <c r="J1486" s="30"/>
      <c r="K1486" s="20"/>
      <c r="L1486" s="20"/>
      <c r="M1486" s="17"/>
      <c r="N1486" s="29"/>
      <c r="O1486" s="29"/>
      <c r="P1486" s="29"/>
    </row>
    <row r="1487" spans="1:16" x14ac:dyDescent="0.2">
      <c r="A1487" s="17"/>
      <c r="B1487" s="17"/>
      <c r="C1487" s="17"/>
      <c r="D1487" s="17"/>
      <c r="E1487" s="29"/>
      <c r="F1487" s="17"/>
      <c r="G1487" s="17"/>
      <c r="H1487" s="17"/>
      <c r="I1487" s="30"/>
      <c r="J1487" s="30"/>
      <c r="K1487" s="20"/>
      <c r="L1487" s="20"/>
      <c r="M1487" s="17"/>
      <c r="N1487" s="29"/>
      <c r="O1487" s="29"/>
      <c r="P1487" s="29"/>
    </row>
    <row r="1488" spans="1:16" x14ac:dyDescent="0.2">
      <c r="A1488" s="17"/>
      <c r="B1488" s="17"/>
      <c r="C1488" s="17"/>
      <c r="D1488" s="17"/>
      <c r="E1488" s="29"/>
      <c r="F1488" s="17"/>
      <c r="G1488" s="17"/>
      <c r="H1488" s="17"/>
      <c r="I1488" s="30"/>
      <c r="J1488" s="30"/>
      <c r="K1488" s="20"/>
      <c r="L1488" s="20"/>
      <c r="M1488" s="17"/>
      <c r="N1488" s="29"/>
      <c r="O1488" s="29"/>
      <c r="P1488" s="29"/>
    </row>
    <row r="1489" spans="1:16" x14ac:dyDescent="0.2">
      <c r="A1489" s="17"/>
      <c r="B1489" s="17"/>
      <c r="C1489" s="17"/>
      <c r="D1489" s="17"/>
      <c r="E1489" s="29"/>
      <c r="F1489" s="17"/>
      <c r="G1489" s="17"/>
      <c r="H1489" s="17"/>
      <c r="I1489" s="30"/>
      <c r="J1489" s="30"/>
      <c r="K1489" s="20"/>
      <c r="L1489" s="20"/>
      <c r="M1489" s="17"/>
      <c r="N1489" s="29"/>
      <c r="O1489" s="29"/>
      <c r="P1489" s="29"/>
    </row>
    <row r="1490" spans="1:16" x14ac:dyDescent="0.2">
      <c r="A1490" s="17"/>
      <c r="B1490" s="17"/>
      <c r="C1490" s="17"/>
      <c r="D1490" s="17"/>
      <c r="E1490" s="29"/>
      <c r="F1490" s="17"/>
      <c r="G1490" s="17"/>
      <c r="H1490" s="17"/>
      <c r="I1490" s="30"/>
      <c r="J1490" s="30"/>
      <c r="K1490" s="20"/>
      <c r="L1490" s="20"/>
      <c r="M1490" s="17"/>
      <c r="N1490" s="29"/>
      <c r="O1490" s="29"/>
      <c r="P1490" s="29"/>
    </row>
    <row r="1491" spans="1:16" x14ac:dyDescent="0.2">
      <c r="A1491" s="17"/>
      <c r="B1491" s="17"/>
      <c r="C1491" s="17"/>
      <c r="D1491" s="17"/>
      <c r="E1491" s="29"/>
      <c r="F1491" s="17"/>
      <c r="G1491" s="17"/>
      <c r="H1491" s="17"/>
      <c r="I1491" s="30"/>
      <c r="J1491" s="30"/>
      <c r="K1491" s="20"/>
      <c r="L1491" s="20"/>
      <c r="M1491" s="17"/>
      <c r="N1491" s="29"/>
      <c r="O1491" s="29"/>
      <c r="P1491" s="29"/>
    </row>
    <row r="1492" spans="1:16" x14ac:dyDescent="0.2">
      <c r="A1492" s="17"/>
      <c r="B1492" s="17"/>
      <c r="C1492" s="17"/>
      <c r="D1492" s="17"/>
      <c r="E1492" s="29"/>
      <c r="F1492" s="17"/>
      <c r="G1492" s="17"/>
      <c r="H1492" s="17"/>
      <c r="I1492" s="30"/>
      <c r="J1492" s="30"/>
      <c r="K1492" s="20"/>
      <c r="L1492" s="20"/>
      <c r="M1492" s="17"/>
      <c r="N1492" s="29"/>
      <c r="O1492" s="29"/>
      <c r="P1492" s="29"/>
    </row>
    <row r="1493" spans="1:16" x14ac:dyDescent="0.2">
      <c r="A1493" s="17"/>
      <c r="B1493" s="17"/>
      <c r="C1493" s="17"/>
      <c r="D1493" s="17"/>
      <c r="E1493" s="29"/>
      <c r="F1493" s="17"/>
      <c r="G1493" s="17"/>
      <c r="H1493" s="17"/>
      <c r="I1493" s="30"/>
      <c r="J1493" s="30"/>
      <c r="K1493" s="20"/>
      <c r="L1493" s="20"/>
      <c r="M1493" s="17"/>
      <c r="N1493" s="29"/>
      <c r="O1493" s="29"/>
      <c r="P1493" s="29"/>
    </row>
    <row r="1494" spans="1:16" x14ac:dyDescent="0.2">
      <c r="A1494" s="17"/>
      <c r="B1494" s="17"/>
      <c r="C1494" s="17"/>
      <c r="D1494" s="17"/>
      <c r="E1494" s="29"/>
      <c r="F1494" s="17"/>
      <c r="G1494" s="17"/>
      <c r="H1494" s="17"/>
      <c r="I1494" s="30"/>
      <c r="J1494" s="30"/>
      <c r="K1494" s="20"/>
      <c r="L1494" s="20"/>
      <c r="M1494" s="17"/>
      <c r="N1494" s="29"/>
      <c r="O1494" s="29"/>
      <c r="P1494" s="29"/>
    </row>
    <row r="1495" spans="1:16" x14ac:dyDescent="0.2">
      <c r="A1495" s="17"/>
      <c r="B1495" s="17"/>
      <c r="C1495" s="17"/>
      <c r="D1495" s="17"/>
      <c r="E1495" s="29"/>
      <c r="F1495" s="17"/>
      <c r="G1495" s="17"/>
      <c r="H1495" s="17"/>
      <c r="I1495" s="30"/>
      <c r="J1495" s="30"/>
      <c r="K1495" s="20"/>
      <c r="L1495" s="20"/>
      <c r="M1495" s="17"/>
      <c r="N1495" s="29"/>
      <c r="O1495" s="29"/>
      <c r="P1495" s="29"/>
    </row>
    <row r="1496" spans="1:16" x14ac:dyDescent="0.2">
      <c r="A1496" s="17"/>
      <c r="B1496" s="17"/>
      <c r="C1496" s="17"/>
      <c r="D1496" s="17"/>
      <c r="E1496" s="29"/>
      <c r="F1496" s="17"/>
      <c r="G1496" s="17"/>
      <c r="H1496" s="17"/>
      <c r="I1496" s="30"/>
      <c r="J1496" s="30"/>
      <c r="K1496" s="20"/>
      <c r="L1496" s="20"/>
      <c r="M1496" s="17"/>
      <c r="N1496" s="29"/>
      <c r="O1496" s="29"/>
      <c r="P1496" s="29"/>
    </row>
    <row r="1497" spans="1:16" x14ac:dyDescent="0.2">
      <c r="A1497" s="17"/>
      <c r="B1497" s="17"/>
      <c r="C1497" s="17"/>
      <c r="D1497" s="17"/>
      <c r="E1497" s="29"/>
      <c r="F1497" s="17"/>
      <c r="G1497" s="17"/>
      <c r="H1497" s="17"/>
      <c r="I1497" s="30"/>
      <c r="J1497" s="30"/>
      <c r="K1497" s="20"/>
      <c r="L1497" s="20"/>
      <c r="M1497" s="17"/>
      <c r="N1497" s="29"/>
      <c r="O1497" s="29"/>
      <c r="P1497" s="29"/>
    </row>
    <row r="1498" spans="1:16" x14ac:dyDescent="0.2">
      <c r="A1498" s="17"/>
      <c r="B1498" s="17"/>
      <c r="C1498" s="17"/>
      <c r="D1498" s="17"/>
      <c r="E1498" s="29"/>
      <c r="F1498" s="17"/>
      <c r="G1498" s="17"/>
      <c r="H1498" s="17"/>
      <c r="I1498" s="30"/>
      <c r="J1498" s="30"/>
      <c r="K1498" s="20"/>
      <c r="L1498" s="20"/>
      <c r="M1498" s="17"/>
      <c r="N1498" s="29"/>
      <c r="O1498" s="29"/>
      <c r="P1498" s="29"/>
    </row>
    <row r="1499" spans="1:16" x14ac:dyDescent="0.2">
      <c r="A1499" s="17"/>
      <c r="B1499" s="17"/>
      <c r="C1499" s="17"/>
      <c r="D1499" s="17"/>
      <c r="E1499" s="29"/>
      <c r="F1499" s="17"/>
      <c r="G1499" s="17"/>
      <c r="H1499" s="17"/>
      <c r="I1499" s="30"/>
      <c r="J1499" s="30"/>
      <c r="K1499" s="20"/>
      <c r="L1499" s="20"/>
      <c r="M1499" s="17"/>
      <c r="N1499" s="29"/>
      <c r="O1499" s="29"/>
      <c r="P1499" s="29"/>
    </row>
    <row r="1500" spans="1:16" x14ac:dyDescent="0.2">
      <c r="A1500" s="17"/>
      <c r="B1500" s="17"/>
      <c r="C1500" s="17"/>
      <c r="D1500" s="17"/>
      <c r="E1500" s="29"/>
      <c r="F1500" s="17"/>
      <c r="G1500" s="17"/>
      <c r="H1500" s="17"/>
      <c r="I1500" s="30"/>
      <c r="J1500" s="30"/>
      <c r="K1500" s="20"/>
      <c r="L1500" s="20"/>
      <c r="M1500" s="17"/>
      <c r="N1500" s="29"/>
      <c r="O1500" s="29"/>
      <c r="P1500" s="29"/>
    </row>
    <row r="1501" spans="1:16" x14ac:dyDescent="0.2">
      <c r="A1501" s="17"/>
      <c r="B1501" s="17"/>
      <c r="C1501" s="17"/>
      <c r="D1501" s="17"/>
      <c r="E1501" s="29"/>
      <c r="F1501" s="17"/>
      <c r="G1501" s="17"/>
      <c r="H1501" s="17"/>
      <c r="I1501" s="30"/>
      <c r="J1501" s="30"/>
      <c r="K1501" s="20"/>
      <c r="L1501" s="20"/>
      <c r="M1501" s="17"/>
      <c r="N1501" s="29"/>
      <c r="O1501" s="29"/>
      <c r="P1501" s="29"/>
    </row>
    <row r="1502" spans="1:16" x14ac:dyDescent="0.2">
      <c r="A1502" s="17"/>
      <c r="B1502" s="17"/>
      <c r="C1502" s="17"/>
      <c r="D1502" s="17"/>
      <c r="E1502" s="29"/>
      <c r="F1502" s="17"/>
      <c r="G1502" s="17"/>
      <c r="H1502" s="17"/>
      <c r="I1502" s="30"/>
      <c r="J1502" s="30"/>
      <c r="K1502" s="20"/>
      <c r="L1502" s="20"/>
      <c r="M1502" s="17"/>
      <c r="N1502" s="29"/>
      <c r="O1502" s="29"/>
      <c r="P1502" s="29"/>
    </row>
    <row r="1503" spans="1:16" x14ac:dyDescent="0.2">
      <c r="A1503" s="17"/>
      <c r="B1503" s="17"/>
      <c r="C1503" s="17"/>
      <c r="D1503" s="17"/>
      <c r="E1503" s="29"/>
      <c r="F1503" s="17"/>
      <c r="G1503" s="17"/>
      <c r="H1503" s="17"/>
      <c r="I1503" s="30"/>
      <c r="J1503" s="30"/>
      <c r="K1503" s="20"/>
      <c r="L1503" s="20"/>
      <c r="M1503" s="17"/>
      <c r="N1503" s="29"/>
      <c r="O1503" s="29"/>
      <c r="P1503" s="29"/>
    </row>
    <row r="1504" spans="1:16" x14ac:dyDescent="0.2">
      <c r="A1504" s="17"/>
      <c r="B1504" s="17"/>
      <c r="C1504" s="17"/>
      <c r="D1504" s="17"/>
      <c r="E1504" s="29"/>
      <c r="F1504" s="17"/>
      <c r="G1504" s="17"/>
      <c r="H1504" s="17"/>
      <c r="I1504" s="30"/>
      <c r="J1504" s="30"/>
      <c r="K1504" s="20"/>
      <c r="L1504" s="20"/>
      <c r="M1504" s="17"/>
      <c r="N1504" s="29"/>
      <c r="O1504" s="29"/>
      <c r="P1504" s="29"/>
    </row>
    <row r="1505" spans="1:16" x14ac:dyDescent="0.2">
      <c r="A1505" s="17"/>
      <c r="B1505" s="17"/>
      <c r="C1505" s="17"/>
      <c r="D1505" s="17"/>
      <c r="E1505" s="29"/>
      <c r="F1505" s="17"/>
      <c r="G1505" s="17"/>
      <c r="H1505" s="17"/>
      <c r="I1505" s="30"/>
      <c r="J1505" s="30"/>
      <c r="K1505" s="20"/>
      <c r="L1505" s="20"/>
      <c r="M1505" s="17"/>
      <c r="N1505" s="29"/>
      <c r="O1505" s="29"/>
      <c r="P1505" s="29"/>
    </row>
    <row r="1506" spans="1:16" x14ac:dyDescent="0.2">
      <c r="A1506" s="17"/>
      <c r="B1506" s="17"/>
      <c r="C1506" s="17"/>
      <c r="D1506" s="17"/>
      <c r="E1506" s="29"/>
      <c r="F1506" s="17"/>
      <c r="G1506" s="17"/>
      <c r="H1506" s="17"/>
      <c r="I1506" s="30"/>
      <c r="J1506" s="30"/>
      <c r="K1506" s="20"/>
      <c r="L1506" s="20"/>
      <c r="M1506" s="17"/>
      <c r="N1506" s="29"/>
      <c r="O1506" s="29"/>
      <c r="P1506" s="29"/>
    </row>
    <row r="1507" spans="1:16" x14ac:dyDescent="0.2">
      <c r="A1507" s="17"/>
      <c r="B1507" s="17"/>
      <c r="C1507" s="17"/>
      <c r="D1507" s="17"/>
      <c r="E1507" s="29"/>
      <c r="F1507" s="17"/>
      <c r="G1507" s="17"/>
      <c r="H1507" s="17"/>
      <c r="I1507" s="30"/>
      <c r="J1507" s="30"/>
      <c r="K1507" s="20"/>
      <c r="L1507" s="20"/>
      <c r="M1507" s="17"/>
      <c r="N1507" s="29"/>
      <c r="O1507" s="29"/>
      <c r="P1507" s="29"/>
    </row>
    <row r="1508" spans="1:16" x14ac:dyDescent="0.2">
      <c r="A1508" s="17"/>
      <c r="B1508" s="17"/>
      <c r="C1508" s="17"/>
      <c r="D1508" s="17"/>
      <c r="E1508" s="29"/>
      <c r="F1508" s="17"/>
      <c r="G1508" s="17"/>
      <c r="H1508" s="17"/>
      <c r="I1508" s="30"/>
      <c r="J1508" s="30"/>
      <c r="K1508" s="20"/>
      <c r="L1508" s="20"/>
      <c r="M1508" s="17"/>
      <c r="N1508" s="29"/>
      <c r="O1508" s="29"/>
      <c r="P1508" s="29"/>
    </row>
    <row r="1509" spans="1:16" x14ac:dyDescent="0.2">
      <c r="A1509" s="17"/>
      <c r="B1509" s="17"/>
      <c r="C1509" s="17"/>
      <c r="D1509" s="17"/>
      <c r="E1509" s="29"/>
      <c r="F1509" s="17"/>
      <c r="G1509" s="17"/>
      <c r="H1509" s="17"/>
      <c r="I1509" s="30"/>
      <c r="J1509" s="30"/>
      <c r="K1509" s="20"/>
      <c r="L1509" s="20"/>
      <c r="M1509" s="17"/>
      <c r="N1509" s="29"/>
      <c r="O1509" s="29"/>
      <c r="P1509" s="29"/>
    </row>
    <row r="1510" spans="1:16" x14ac:dyDescent="0.2">
      <c r="A1510" s="17"/>
      <c r="B1510" s="17"/>
      <c r="C1510" s="17"/>
      <c r="D1510" s="17"/>
      <c r="E1510" s="29"/>
      <c r="F1510" s="17"/>
      <c r="G1510" s="17"/>
      <c r="H1510" s="17"/>
      <c r="I1510" s="30"/>
      <c r="J1510" s="30"/>
      <c r="K1510" s="20"/>
      <c r="L1510" s="20"/>
      <c r="M1510" s="17"/>
      <c r="N1510" s="29"/>
      <c r="O1510" s="29"/>
      <c r="P1510" s="29"/>
    </row>
    <row r="1511" spans="1:16" x14ac:dyDescent="0.2">
      <c r="A1511" s="17"/>
      <c r="B1511" s="17"/>
      <c r="C1511" s="17"/>
      <c r="D1511" s="17"/>
      <c r="E1511" s="29"/>
      <c r="F1511" s="17"/>
      <c r="G1511" s="17"/>
      <c r="H1511" s="17"/>
      <c r="I1511" s="30"/>
      <c r="J1511" s="30"/>
      <c r="K1511" s="20"/>
      <c r="L1511" s="20"/>
      <c r="M1511" s="17"/>
      <c r="N1511" s="29"/>
      <c r="O1511" s="29"/>
      <c r="P1511" s="29"/>
    </row>
    <row r="1512" spans="1:16" x14ac:dyDescent="0.2">
      <c r="A1512" s="17"/>
      <c r="B1512" s="17"/>
      <c r="C1512" s="17"/>
      <c r="D1512" s="17"/>
      <c r="E1512" s="29"/>
      <c r="F1512" s="17"/>
      <c r="G1512" s="17"/>
      <c r="H1512" s="17"/>
      <c r="I1512" s="30"/>
      <c r="J1512" s="30"/>
      <c r="K1512" s="20"/>
      <c r="L1512" s="20"/>
      <c r="M1512" s="17"/>
      <c r="N1512" s="29"/>
      <c r="O1512" s="29"/>
      <c r="P1512" s="29"/>
    </row>
    <row r="1513" spans="1:16" x14ac:dyDescent="0.2">
      <c r="A1513" s="17"/>
      <c r="B1513" s="17"/>
      <c r="C1513" s="17"/>
      <c r="D1513" s="17"/>
      <c r="E1513" s="29"/>
      <c r="F1513" s="17"/>
      <c r="G1513" s="17"/>
      <c r="H1513" s="17"/>
      <c r="I1513" s="30"/>
      <c r="J1513" s="30"/>
      <c r="K1513" s="20"/>
      <c r="L1513" s="20"/>
      <c r="M1513" s="17"/>
      <c r="N1513" s="29"/>
      <c r="O1513" s="29"/>
      <c r="P1513" s="29"/>
    </row>
    <row r="1514" spans="1:16" x14ac:dyDescent="0.2">
      <c r="A1514" s="17"/>
      <c r="B1514" s="17"/>
      <c r="C1514" s="17"/>
      <c r="D1514" s="17"/>
      <c r="E1514" s="29"/>
      <c r="F1514" s="17"/>
      <c r="G1514" s="17"/>
      <c r="H1514" s="17"/>
      <c r="I1514" s="30"/>
      <c r="J1514" s="30"/>
      <c r="K1514" s="20"/>
      <c r="L1514" s="20"/>
      <c r="M1514" s="17"/>
      <c r="N1514" s="29"/>
      <c r="O1514" s="29"/>
      <c r="P1514" s="29"/>
    </row>
    <row r="1515" spans="1:16" x14ac:dyDescent="0.2">
      <c r="A1515" s="17"/>
      <c r="B1515" s="17"/>
      <c r="C1515" s="17"/>
      <c r="D1515" s="17"/>
      <c r="E1515" s="29"/>
      <c r="F1515" s="17"/>
      <c r="G1515" s="17"/>
      <c r="H1515" s="17"/>
      <c r="I1515" s="30"/>
      <c r="J1515" s="30"/>
      <c r="K1515" s="20"/>
      <c r="L1515" s="20"/>
      <c r="M1515" s="17"/>
      <c r="N1515" s="29"/>
      <c r="O1515" s="29"/>
      <c r="P1515" s="29"/>
    </row>
    <row r="1516" spans="1:16" x14ac:dyDescent="0.2">
      <c r="A1516" s="17"/>
      <c r="B1516" s="17"/>
      <c r="C1516" s="17"/>
      <c r="D1516" s="17"/>
      <c r="E1516" s="29"/>
      <c r="F1516" s="17"/>
      <c r="G1516" s="17"/>
      <c r="H1516" s="17"/>
      <c r="I1516" s="30"/>
      <c r="J1516" s="30"/>
      <c r="K1516" s="20"/>
      <c r="L1516" s="20"/>
      <c r="M1516" s="17"/>
      <c r="N1516" s="29"/>
      <c r="O1516" s="29"/>
      <c r="P1516" s="29"/>
    </row>
    <row r="1517" spans="1:16" x14ac:dyDescent="0.2">
      <c r="A1517" s="17"/>
      <c r="B1517" s="17"/>
      <c r="C1517" s="17"/>
      <c r="D1517" s="17"/>
      <c r="E1517" s="29"/>
      <c r="F1517" s="17"/>
      <c r="G1517" s="17"/>
      <c r="H1517" s="17"/>
      <c r="I1517" s="30"/>
      <c r="J1517" s="30"/>
      <c r="K1517" s="20"/>
      <c r="L1517" s="20"/>
      <c r="M1517" s="17"/>
      <c r="N1517" s="29"/>
      <c r="O1517" s="29"/>
      <c r="P1517" s="29"/>
    </row>
    <row r="1518" spans="1:16" x14ac:dyDescent="0.2">
      <c r="A1518" s="17"/>
      <c r="B1518" s="17"/>
      <c r="C1518" s="17"/>
      <c r="D1518" s="17"/>
      <c r="E1518" s="29"/>
      <c r="F1518" s="17"/>
      <c r="G1518" s="17"/>
      <c r="H1518" s="17"/>
      <c r="I1518" s="30"/>
      <c r="J1518" s="30"/>
      <c r="K1518" s="20"/>
      <c r="L1518" s="20"/>
      <c r="M1518" s="17"/>
      <c r="N1518" s="29"/>
      <c r="O1518" s="29"/>
      <c r="P1518" s="29"/>
    </row>
    <row r="1519" spans="1:16" x14ac:dyDescent="0.2">
      <c r="A1519" s="17"/>
      <c r="B1519" s="17"/>
      <c r="C1519" s="17"/>
      <c r="D1519" s="17"/>
      <c r="E1519" s="29"/>
      <c r="F1519" s="17"/>
      <c r="G1519" s="17"/>
      <c r="H1519" s="17"/>
      <c r="I1519" s="30"/>
      <c r="J1519" s="30"/>
      <c r="K1519" s="20"/>
      <c r="L1519" s="20"/>
      <c r="M1519" s="17"/>
      <c r="N1519" s="29"/>
      <c r="O1519" s="29"/>
      <c r="P1519" s="29"/>
    </row>
    <row r="1520" spans="1:16" x14ac:dyDescent="0.2">
      <c r="A1520" s="17"/>
      <c r="B1520" s="17"/>
      <c r="C1520" s="17"/>
      <c r="D1520" s="17"/>
      <c r="E1520" s="29"/>
      <c r="F1520" s="17"/>
      <c r="G1520" s="17"/>
      <c r="H1520" s="17"/>
      <c r="I1520" s="30"/>
      <c r="J1520" s="30"/>
      <c r="K1520" s="20"/>
      <c r="L1520" s="20"/>
      <c r="M1520" s="17"/>
      <c r="N1520" s="29"/>
      <c r="O1520" s="29"/>
      <c r="P1520" s="29"/>
    </row>
    <row r="1521" spans="1:16" x14ac:dyDescent="0.2">
      <c r="A1521" s="17"/>
      <c r="B1521" s="17"/>
      <c r="C1521" s="17"/>
      <c r="D1521" s="17"/>
      <c r="E1521" s="29"/>
      <c r="F1521" s="17"/>
      <c r="G1521" s="17"/>
      <c r="H1521" s="17"/>
      <c r="I1521" s="30"/>
      <c r="J1521" s="30"/>
      <c r="K1521" s="20"/>
      <c r="L1521" s="20"/>
      <c r="M1521" s="17"/>
      <c r="N1521" s="29"/>
      <c r="O1521" s="29"/>
      <c r="P1521" s="29"/>
    </row>
    <row r="1522" spans="1:16" x14ac:dyDescent="0.2">
      <c r="A1522" s="17"/>
      <c r="B1522" s="17"/>
      <c r="C1522" s="17"/>
      <c r="D1522" s="17"/>
      <c r="E1522" s="29"/>
      <c r="F1522" s="17"/>
      <c r="G1522" s="17"/>
      <c r="H1522" s="17"/>
      <c r="I1522" s="30"/>
      <c r="J1522" s="30"/>
      <c r="K1522" s="20"/>
      <c r="L1522" s="20"/>
      <c r="M1522" s="17"/>
      <c r="N1522" s="29"/>
      <c r="O1522" s="29"/>
      <c r="P1522" s="29"/>
    </row>
    <row r="1523" spans="1:16" x14ac:dyDescent="0.2">
      <c r="A1523" s="17"/>
      <c r="B1523" s="17"/>
      <c r="C1523" s="17"/>
      <c r="D1523" s="17"/>
      <c r="E1523" s="29"/>
      <c r="F1523" s="17"/>
      <c r="G1523" s="17"/>
      <c r="H1523" s="17"/>
      <c r="I1523" s="30"/>
      <c r="J1523" s="30"/>
      <c r="K1523" s="20"/>
      <c r="L1523" s="20"/>
      <c r="M1523" s="17"/>
      <c r="N1523" s="29"/>
      <c r="O1523" s="29"/>
      <c r="P1523" s="29"/>
    </row>
    <row r="1524" spans="1:16" x14ac:dyDescent="0.2">
      <c r="A1524" s="17"/>
      <c r="B1524" s="17"/>
      <c r="C1524" s="17"/>
      <c r="D1524" s="17"/>
      <c r="E1524" s="29"/>
      <c r="F1524" s="17"/>
      <c r="G1524" s="17"/>
      <c r="H1524" s="17"/>
      <c r="I1524" s="30"/>
      <c r="J1524" s="30"/>
      <c r="K1524" s="20"/>
      <c r="L1524" s="20"/>
      <c r="M1524" s="17"/>
      <c r="N1524" s="29"/>
      <c r="O1524" s="29"/>
      <c r="P1524" s="29"/>
    </row>
    <row r="1525" spans="1:16" x14ac:dyDescent="0.2">
      <c r="A1525" s="17"/>
      <c r="B1525" s="17"/>
      <c r="C1525" s="17"/>
      <c r="D1525" s="17"/>
      <c r="E1525" s="29"/>
      <c r="F1525" s="17"/>
      <c r="G1525" s="17"/>
      <c r="H1525" s="17"/>
      <c r="I1525" s="30"/>
      <c r="J1525" s="30"/>
      <c r="K1525" s="20"/>
      <c r="L1525" s="20"/>
      <c r="M1525" s="17"/>
      <c r="N1525" s="29"/>
      <c r="O1525" s="29"/>
      <c r="P1525" s="29"/>
    </row>
    <row r="1526" spans="1:16" x14ac:dyDescent="0.2">
      <c r="A1526" s="17"/>
      <c r="B1526" s="17"/>
      <c r="C1526" s="17"/>
      <c r="D1526" s="17"/>
      <c r="E1526" s="29"/>
      <c r="F1526" s="17"/>
      <c r="G1526" s="17"/>
      <c r="H1526" s="17"/>
      <c r="I1526" s="30"/>
      <c r="J1526" s="30"/>
      <c r="K1526" s="20"/>
      <c r="L1526" s="20"/>
      <c r="M1526" s="17"/>
      <c r="N1526" s="29"/>
      <c r="O1526" s="29"/>
      <c r="P1526" s="29"/>
    </row>
    <row r="1527" spans="1:16" x14ac:dyDescent="0.2">
      <c r="A1527" s="17"/>
      <c r="B1527" s="17"/>
      <c r="C1527" s="17"/>
      <c r="D1527" s="17"/>
      <c r="E1527" s="29"/>
      <c r="F1527" s="17"/>
      <c r="G1527" s="17"/>
      <c r="H1527" s="17"/>
      <c r="I1527" s="30"/>
      <c r="J1527" s="30"/>
      <c r="K1527" s="20"/>
      <c r="L1527" s="20"/>
      <c r="M1527" s="17"/>
      <c r="N1527" s="29"/>
      <c r="O1527" s="29"/>
      <c r="P1527" s="29"/>
    </row>
    <row r="1528" spans="1:16" x14ac:dyDescent="0.2">
      <c r="A1528" s="17"/>
      <c r="B1528" s="17"/>
      <c r="C1528" s="17"/>
      <c r="D1528" s="17"/>
      <c r="E1528" s="29"/>
      <c r="F1528" s="17"/>
      <c r="G1528" s="17"/>
      <c r="H1528" s="17"/>
      <c r="I1528" s="30"/>
      <c r="J1528" s="30"/>
      <c r="K1528" s="20"/>
      <c r="L1528" s="20"/>
      <c r="M1528" s="17"/>
      <c r="N1528" s="29"/>
      <c r="O1528" s="29"/>
      <c r="P1528" s="29"/>
    </row>
    <row r="1529" spans="1:16" x14ac:dyDescent="0.2">
      <c r="A1529" s="17"/>
      <c r="B1529" s="17"/>
      <c r="C1529" s="17"/>
      <c r="D1529" s="17"/>
      <c r="E1529" s="29"/>
      <c r="F1529" s="17"/>
      <c r="G1529" s="17"/>
      <c r="H1529" s="17"/>
      <c r="I1529" s="30"/>
      <c r="J1529" s="30"/>
      <c r="K1529" s="20"/>
      <c r="L1529" s="20"/>
      <c r="M1529" s="17"/>
      <c r="N1529" s="29"/>
      <c r="O1529" s="29"/>
      <c r="P1529" s="29"/>
    </row>
    <row r="1530" spans="1:16" x14ac:dyDescent="0.2">
      <c r="A1530" s="17"/>
      <c r="B1530" s="17"/>
      <c r="C1530" s="17"/>
      <c r="D1530" s="17"/>
      <c r="E1530" s="29"/>
      <c r="F1530" s="17"/>
      <c r="G1530" s="17"/>
      <c r="H1530" s="17"/>
      <c r="I1530" s="30"/>
      <c r="J1530" s="30"/>
      <c r="K1530" s="20"/>
      <c r="L1530" s="20"/>
      <c r="M1530" s="17"/>
      <c r="N1530" s="29"/>
      <c r="O1530" s="29"/>
      <c r="P1530" s="29"/>
    </row>
    <row r="1531" spans="1:16" x14ac:dyDescent="0.2">
      <c r="A1531" s="17"/>
      <c r="B1531" s="17"/>
      <c r="C1531" s="17"/>
      <c r="D1531" s="17"/>
      <c r="E1531" s="29"/>
      <c r="F1531" s="17"/>
      <c r="G1531" s="17"/>
      <c r="H1531" s="17"/>
      <c r="I1531" s="30"/>
      <c r="J1531" s="30"/>
      <c r="K1531" s="20"/>
      <c r="L1531" s="20"/>
      <c r="M1531" s="17"/>
      <c r="N1531" s="29"/>
      <c r="O1531" s="29"/>
      <c r="P1531" s="29"/>
    </row>
    <row r="1532" spans="1:16" x14ac:dyDescent="0.2">
      <c r="A1532" s="17"/>
      <c r="B1532" s="17"/>
      <c r="C1532" s="17"/>
      <c r="D1532" s="17"/>
      <c r="E1532" s="29"/>
      <c r="F1532" s="17"/>
      <c r="G1532" s="17"/>
      <c r="H1532" s="17"/>
      <c r="I1532" s="30"/>
      <c r="J1532" s="30"/>
      <c r="K1532" s="20"/>
      <c r="L1532" s="20"/>
      <c r="M1532" s="17"/>
      <c r="N1532" s="29"/>
      <c r="O1532" s="29"/>
      <c r="P1532" s="29"/>
    </row>
    <row r="1533" spans="1:16" x14ac:dyDescent="0.2">
      <c r="A1533" s="17"/>
      <c r="B1533" s="17"/>
      <c r="C1533" s="17"/>
      <c r="D1533" s="17"/>
      <c r="E1533" s="29"/>
      <c r="F1533" s="17"/>
      <c r="G1533" s="17"/>
      <c r="H1533" s="17"/>
      <c r="I1533" s="30"/>
      <c r="J1533" s="30"/>
      <c r="K1533" s="20"/>
      <c r="L1533" s="20"/>
      <c r="M1533" s="17"/>
      <c r="N1533" s="29"/>
      <c r="O1533" s="29"/>
      <c r="P1533" s="29"/>
    </row>
    <row r="1534" spans="1:16" x14ac:dyDescent="0.2">
      <c r="A1534" s="17"/>
      <c r="B1534" s="17"/>
      <c r="C1534" s="17"/>
      <c r="D1534" s="17"/>
      <c r="E1534" s="29"/>
      <c r="F1534" s="17"/>
      <c r="G1534" s="17"/>
      <c r="H1534" s="17"/>
      <c r="I1534" s="30"/>
      <c r="J1534" s="30"/>
      <c r="K1534" s="20"/>
      <c r="L1534" s="20"/>
      <c r="M1534" s="17"/>
      <c r="N1534" s="29"/>
      <c r="O1534" s="29"/>
      <c r="P1534" s="29"/>
    </row>
    <row r="1535" spans="1:16" x14ac:dyDescent="0.2">
      <c r="A1535" s="17"/>
      <c r="B1535" s="17"/>
      <c r="C1535" s="17"/>
      <c r="D1535" s="17"/>
      <c r="E1535" s="29"/>
      <c r="F1535" s="17"/>
      <c r="G1535" s="17"/>
      <c r="H1535" s="17"/>
      <c r="I1535" s="30"/>
      <c r="J1535" s="30"/>
      <c r="K1535" s="20"/>
      <c r="L1535" s="20"/>
      <c r="M1535" s="17"/>
      <c r="N1535" s="29"/>
      <c r="O1535" s="29"/>
      <c r="P1535" s="29"/>
    </row>
    <row r="1536" spans="1:16" x14ac:dyDescent="0.2">
      <c r="A1536" s="17"/>
      <c r="B1536" s="17"/>
      <c r="C1536" s="17"/>
      <c r="D1536" s="17"/>
      <c r="E1536" s="29"/>
      <c r="F1536" s="17"/>
      <c r="G1536" s="17"/>
      <c r="H1536" s="17"/>
      <c r="I1536" s="30"/>
      <c r="J1536" s="30"/>
      <c r="K1536" s="20"/>
      <c r="L1536" s="20"/>
      <c r="M1536" s="17"/>
      <c r="N1536" s="29"/>
      <c r="O1536" s="29"/>
      <c r="P1536" s="29"/>
    </row>
    <row r="1537" spans="1:16" x14ac:dyDescent="0.2">
      <c r="A1537" s="17"/>
      <c r="B1537" s="17"/>
      <c r="C1537" s="17"/>
      <c r="D1537" s="17"/>
      <c r="E1537" s="29"/>
      <c r="F1537" s="17"/>
      <c r="G1537" s="17"/>
      <c r="H1537" s="17"/>
      <c r="I1537" s="30"/>
      <c r="J1537" s="30"/>
      <c r="K1537" s="20"/>
      <c r="L1537" s="20"/>
      <c r="M1537" s="17"/>
      <c r="N1537" s="29"/>
      <c r="O1537" s="29"/>
      <c r="P1537" s="29"/>
    </row>
    <row r="1538" spans="1:16" x14ac:dyDescent="0.2">
      <c r="A1538" s="17"/>
      <c r="B1538" s="17"/>
      <c r="C1538" s="17"/>
      <c r="D1538" s="17"/>
      <c r="E1538" s="29"/>
      <c r="F1538" s="17"/>
      <c r="G1538" s="17"/>
      <c r="H1538" s="17"/>
      <c r="I1538" s="30"/>
      <c r="J1538" s="30"/>
      <c r="K1538" s="20"/>
      <c r="L1538" s="20"/>
      <c r="M1538" s="17"/>
      <c r="N1538" s="29"/>
      <c r="O1538" s="29"/>
      <c r="P1538" s="29"/>
    </row>
    <row r="1539" spans="1:16" x14ac:dyDescent="0.2">
      <c r="A1539" s="17"/>
      <c r="B1539" s="17"/>
      <c r="C1539" s="17"/>
      <c r="D1539" s="17"/>
      <c r="E1539" s="29"/>
      <c r="F1539" s="17"/>
      <c r="G1539" s="17"/>
      <c r="H1539" s="17"/>
      <c r="I1539" s="30"/>
      <c r="J1539" s="30"/>
      <c r="K1539" s="20"/>
      <c r="L1539" s="20"/>
      <c r="M1539" s="17"/>
      <c r="N1539" s="29"/>
      <c r="O1539" s="29"/>
      <c r="P1539" s="29"/>
    </row>
    <row r="1540" spans="1:16" x14ac:dyDescent="0.2">
      <c r="A1540" s="17"/>
      <c r="B1540" s="17"/>
      <c r="C1540" s="17"/>
      <c r="D1540" s="17"/>
      <c r="E1540" s="29"/>
      <c r="F1540" s="17"/>
      <c r="G1540" s="17"/>
      <c r="H1540" s="17"/>
      <c r="I1540" s="30"/>
      <c r="J1540" s="30"/>
      <c r="K1540" s="20"/>
      <c r="L1540" s="20"/>
      <c r="M1540" s="17"/>
      <c r="N1540" s="29"/>
      <c r="O1540" s="29"/>
      <c r="P1540" s="29"/>
    </row>
    <row r="1541" spans="1:16" x14ac:dyDescent="0.2">
      <c r="A1541" s="17"/>
      <c r="B1541" s="17"/>
      <c r="C1541" s="17"/>
      <c r="D1541" s="17"/>
      <c r="E1541" s="29"/>
      <c r="F1541" s="17"/>
      <c r="G1541" s="17"/>
      <c r="H1541" s="17"/>
      <c r="I1541" s="30"/>
      <c r="J1541" s="30"/>
      <c r="K1541" s="20"/>
      <c r="L1541" s="20"/>
      <c r="M1541" s="17"/>
      <c r="N1541" s="29"/>
      <c r="O1541" s="29"/>
      <c r="P1541" s="29"/>
    </row>
    <row r="1542" spans="1:16" x14ac:dyDescent="0.2">
      <c r="A1542" s="17"/>
      <c r="B1542" s="17"/>
      <c r="C1542" s="17"/>
      <c r="D1542" s="17"/>
      <c r="E1542" s="29"/>
      <c r="F1542" s="17"/>
      <c r="G1542" s="17"/>
      <c r="H1542" s="17"/>
      <c r="I1542" s="30"/>
      <c r="J1542" s="30"/>
      <c r="K1542" s="20"/>
      <c r="L1542" s="20"/>
      <c r="M1542" s="17"/>
      <c r="N1542" s="29"/>
      <c r="O1542" s="29"/>
      <c r="P1542" s="29"/>
    </row>
    <row r="1543" spans="1:16" x14ac:dyDescent="0.2">
      <c r="A1543" s="17"/>
      <c r="B1543" s="17"/>
      <c r="C1543" s="17"/>
      <c r="D1543" s="17"/>
      <c r="E1543" s="29"/>
      <c r="F1543" s="17"/>
      <c r="G1543" s="17"/>
      <c r="H1543" s="17"/>
      <c r="I1543" s="30"/>
      <c r="J1543" s="30"/>
      <c r="K1543" s="20"/>
      <c r="L1543" s="20"/>
      <c r="M1543" s="17"/>
      <c r="N1543" s="29"/>
      <c r="O1543" s="29"/>
      <c r="P1543" s="29"/>
    </row>
    <row r="1544" spans="1:16" x14ac:dyDescent="0.2">
      <c r="A1544" s="17"/>
      <c r="B1544" s="17"/>
      <c r="C1544" s="17"/>
      <c r="D1544" s="17"/>
      <c r="E1544" s="29"/>
      <c r="F1544" s="17"/>
      <c r="G1544" s="17"/>
      <c r="H1544" s="17"/>
      <c r="I1544" s="30"/>
      <c r="J1544" s="30"/>
      <c r="K1544" s="20"/>
      <c r="L1544" s="20"/>
      <c r="M1544" s="17"/>
      <c r="N1544" s="29"/>
      <c r="O1544" s="29"/>
      <c r="P1544" s="29"/>
    </row>
    <row r="1545" spans="1:16" x14ac:dyDescent="0.2">
      <c r="A1545" s="17"/>
      <c r="B1545" s="17"/>
      <c r="C1545" s="17"/>
      <c r="D1545" s="17"/>
      <c r="E1545" s="29"/>
      <c r="F1545" s="17"/>
      <c r="G1545" s="17"/>
      <c r="H1545" s="17"/>
      <c r="I1545" s="30"/>
      <c r="J1545" s="30"/>
      <c r="K1545" s="20"/>
      <c r="L1545" s="20"/>
      <c r="M1545" s="17"/>
      <c r="N1545" s="29"/>
      <c r="O1545" s="29"/>
      <c r="P1545" s="29"/>
    </row>
    <row r="1546" spans="1:16" x14ac:dyDescent="0.2">
      <c r="A1546" s="17"/>
      <c r="B1546" s="17"/>
      <c r="C1546" s="17"/>
      <c r="D1546" s="17"/>
      <c r="E1546" s="29"/>
      <c r="F1546" s="17"/>
      <c r="G1546" s="17"/>
      <c r="H1546" s="17"/>
      <c r="I1546" s="30"/>
      <c r="J1546" s="30"/>
      <c r="K1546" s="20"/>
      <c r="L1546" s="20"/>
      <c r="M1546" s="17"/>
      <c r="N1546" s="29"/>
      <c r="O1546" s="29"/>
      <c r="P1546" s="29"/>
    </row>
    <row r="1547" spans="1:16" x14ac:dyDescent="0.2">
      <c r="A1547" s="17"/>
      <c r="B1547" s="17"/>
      <c r="C1547" s="17"/>
      <c r="D1547" s="17"/>
      <c r="E1547" s="29"/>
      <c r="F1547" s="17"/>
      <c r="G1547" s="17"/>
      <c r="H1547" s="17"/>
      <c r="I1547" s="30"/>
      <c r="J1547" s="30"/>
      <c r="K1547" s="20"/>
      <c r="L1547" s="20"/>
      <c r="M1547" s="17"/>
      <c r="N1547" s="29"/>
      <c r="O1547" s="29"/>
      <c r="P1547" s="29"/>
    </row>
    <row r="1548" spans="1:16" x14ac:dyDescent="0.2">
      <c r="A1548" s="17"/>
      <c r="B1548" s="17"/>
      <c r="C1548" s="17"/>
      <c r="D1548" s="17"/>
      <c r="E1548" s="29"/>
      <c r="F1548" s="17"/>
      <c r="G1548" s="17"/>
      <c r="H1548" s="17"/>
      <c r="I1548" s="30"/>
      <c r="J1548" s="30"/>
      <c r="K1548" s="20"/>
      <c r="L1548" s="20"/>
      <c r="M1548" s="17"/>
      <c r="N1548" s="29"/>
      <c r="O1548" s="29"/>
      <c r="P1548" s="29"/>
    </row>
    <row r="1549" spans="1:16" x14ac:dyDescent="0.2">
      <c r="A1549" s="17"/>
      <c r="B1549" s="17"/>
      <c r="C1549" s="17"/>
      <c r="D1549" s="17"/>
      <c r="E1549" s="29"/>
      <c r="F1549" s="17"/>
      <c r="G1549" s="17"/>
      <c r="H1549" s="17"/>
      <c r="I1549" s="30"/>
      <c r="J1549" s="30"/>
      <c r="K1549" s="20"/>
      <c r="L1549" s="20"/>
      <c r="M1549" s="17"/>
      <c r="N1549" s="29"/>
      <c r="O1549" s="29"/>
      <c r="P1549" s="29"/>
    </row>
    <row r="1550" spans="1:16" x14ac:dyDescent="0.2">
      <c r="A1550" s="17"/>
      <c r="B1550" s="17"/>
      <c r="C1550" s="17"/>
      <c r="D1550" s="17"/>
      <c r="E1550" s="29"/>
      <c r="F1550" s="17"/>
      <c r="G1550" s="17"/>
      <c r="H1550" s="17"/>
      <c r="I1550" s="30"/>
      <c r="J1550" s="30"/>
      <c r="K1550" s="20"/>
      <c r="L1550" s="20"/>
      <c r="M1550" s="17"/>
      <c r="N1550" s="29"/>
      <c r="O1550" s="29"/>
      <c r="P1550" s="29"/>
    </row>
    <row r="1551" spans="1:16" x14ac:dyDescent="0.2">
      <c r="A1551" s="17"/>
      <c r="B1551" s="17"/>
      <c r="C1551" s="17"/>
      <c r="D1551" s="17"/>
      <c r="E1551" s="29"/>
      <c r="F1551" s="17"/>
      <c r="G1551" s="17"/>
      <c r="H1551" s="17"/>
      <c r="I1551" s="30"/>
      <c r="J1551" s="30"/>
      <c r="K1551" s="20"/>
      <c r="L1551" s="20"/>
      <c r="M1551" s="17"/>
      <c r="N1551" s="29"/>
      <c r="O1551" s="29"/>
      <c r="P1551" s="29"/>
    </row>
    <row r="1552" spans="1:16" x14ac:dyDescent="0.2">
      <c r="A1552" s="17"/>
      <c r="B1552" s="17"/>
      <c r="C1552" s="17"/>
      <c r="D1552" s="17"/>
      <c r="E1552" s="29"/>
      <c r="F1552" s="17"/>
      <c r="G1552" s="17"/>
      <c r="H1552" s="17"/>
      <c r="I1552" s="30"/>
      <c r="J1552" s="30"/>
      <c r="K1552" s="20"/>
      <c r="L1552" s="20"/>
      <c r="M1552" s="17"/>
      <c r="N1552" s="29"/>
      <c r="O1552" s="29"/>
      <c r="P1552" s="29"/>
    </row>
    <row r="1553" spans="1:16" x14ac:dyDescent="0.2">
      <c r="A1553" s="17"/>
      <c r="B1553" s="17"/>
      <c r="C1553" s="17"/>
      <c r="D1553" s="17"/>
      <c r="E1553" s="29"/>
      <c r="F1553" s="17"/>
      <c r="G1553" s="17"/>
      <c r="H1553" s="17"/>
      <c r="I1553" s="30"/>
      <c r="J1553" s="30"/>
      <c r="K1553" s="20"/>
      <c r="L1553" s="20"/>
      <c r="M1553" s="17"/>
      <c r="N1553" s="29"/>
      <c r="O1553" s="29"/>
      <c r="P1553" s="29"/>
    </row>
    <row r="1554" spans="1:16" x14ac:dyDescent="0.2">
      <c r="A1554" s="17"/>
      <c r="B1554" s="17"/>
      <c r="C1554" s="17"/>
      <c r="D1554" s="17"/>
      <c r="E1554" s="29"/>
      <c r="F1554" s="17"/>
      <c r="G1554" s="17"/>
      <c r="H1554" s="17"/>
      <c r="I1554" s="30"/>
      <c r="J1554" s="30"/>
      <c r="K1554" s="20"/>
      <c r="L1554" s="20"/>
      <c r="M1554" s="17"/>
      <c r="N1554" s="29"/>
      <c r="O1554" s="29"/>
      <c r="P1554" s="29"/>
    </row>
    <row r="1555" spans="1:16" x14ac:dyDescent="0.2">
      <c r="A1555" s="17"/>
      <c r="B1555" s="17"/>
      <c r="C1555" s="17"/>
      <c r="D1555" s="17"/>
      <c r="E1555" s="29"/>
      <c r="F1555" s="17"/>
      <c r="G1555" s="17"/>
      <c r="H1555" s="17"/>
      <c r="I1555" s="30"/>
      <c r="J1555" s="30"/>
      <c r="K1555" s="20"/>
      <c r="L1555" s="20"/>
      <c r="M1555" s="17"/>
      <c r="N1555" s="29"/>
      <c r="O1555" s="29"/>
      <c r="P1555" s="29"/>
    </row>
    <row r="1556" spans="1:16" x14ac:dyDescent="0.2">
      <c r="A1556" s="17"/>
      <c r="B1556" s="17"/>
      <c r="C1556" s="17"/>
      <c r="D1556" s="17"/>
      <c r="E1556" s="29"/>
      <c r="F1556" s="17"/>
      <c r="G1556" s="17"/>
      <c r="H1556" s="17"/>
      <c r="I1556" s="30"/>
      <c r="J1556" s="30"/>
      <c r="K1556" s="20"/>
      <c r="L1556" s="20"/>
      <c r="M1556" s="17"/>
      <c r="N1556" s="29"/>
      <c r="O1556" s="29"/>
      <c r="P1556" s="29"/>
    </row>
    <row r="1557" spans="1:16" x14ac:dyDescent="0.2">
      <c r="A1557" s="17"/>
      <c r="B1557" s="17"/>
      <c r="C1557" s="17"/>
      <c r="D1557" s="17"/>
      <c r="E1557" s="29"/>
      <c r="F1557" s="17"/>
      <c r="G1557" s="17"/>
      <c r="H1557" s="17"/>
      <c r="I1557" s="30"/>
      <c r="J1557" s="30"/>
      <c r="K1557" s="20"/>
      <c r="L1557" s="20"/>
      <c r="M1557" s="17"/>
      <c r="N1557" s="29"/>
      <c r="O1557" s="29"/>
      <c r="P1557" s="29"/>
    </row>
    <row r="1558" spans="1:16" x14ac:dyDescent="0.2">
      <c r="A1558" s="17"/>
      <c r="B1558" s="17"/>
      <c r="C1558" s="17"/>
      <c r="D1558" s="17"/>
      <c r="E1558" s="29"/>
      <c r="F1558" s="17"/>
      <c r="G1558" s="17"/>
      <c r="H1558" s="17"/>
      <c r="I1558" s="30"/>
      <c r="J1558" s="30"/>
      <c r="K1558" s="20"/>
      <c r="L1558" s="20"/>
      <c r="M1558" s="17"/>
      <c r="N1558" s="29"/>
      <c r="O1558" s="29"/>
      <c r="P1558" s="29"/>
    </row>
    <row r="1559" spans="1:16" x14ac:dyDescent="0.2">
      <c r="A1559" s="17"/>
      <c r="B1559" s="17"/>
      <c r="C1559" s="17"/>
      <c r="D1559" s="17"/>
      <c r="E1559" s="29"/>
      <c r="F1559" s="17"/>
      <c r="G1559" s="17"/>
      <c r="H1559" s="17"/>
      <c r="I1559" s="30"/>
      <c r="J1559" s="30"/>
      <c r="K1559" s="20"/>
      <c r="L1559" s="20"/>
      <c r="M1559" s="17"/>
      <c r="N1559" s="29"/>
      <c r="O1559" s="29"/>
      <c r="P1559" s="29"/>
    </row>
    <row r="1560" spans="1:16" x14ac:dyDescent="0.2">
      <c r="A1560" s="17"/>
      <c r="B1560" s="17"/>
      <c r="C1560" s="17"/>
      <c r="D1560" s="17"/>
      <c r="E1560" s="29"/>
      <c r="F1560" s="17"/>
      <c r="G1560" s="17"/>
      <c r="H1560" s="17"/>
      <c r="I1560" s="30"/>
      <c r="J1560" s="30"/>
      <c r="K1560" s="20"/>
      <c r="L1560" s="20"/>
      <c r="M1560" s="17"/>
      <c r="N1560" s="29"/>
      <c r="O1560" s="29"/>
      <c r="P1560" s="29"/>
    </row>
    <row r="1561" spans="1:16" x14ac:dyDescent="0.2">
      <c r="A1561" s="17"/>
      <c r="B1561" s="17"/>
      <c r="C1561" s="17"/>
      <c r="D1561" s="17"/>
      <c r="E1561" s="29"/>
      <c r="F1561" s="17"/>
      <c r="G1561" s="17"/>
      <c r="H1561" s="17"/>
      <c r="I1561" s="30"/>
      <c r="J1561" s="30"/>
      <c r="K1561" s="20"/>
      <c r="L1561" s="20"/>
      <c r="M1561" s="17"/>
      <c r="N1561" s="29"/>
      <c r="O1561" s="29"/>
      <c r="P1561" s="29"/>
    </row>
    <row r="1562" spans="1:16" x14ac:dyDescent="0.2">
      <c r="A1562" s="17"/>
      <c r="B1562" s="17"/>
      <c r="C1562" s="17"/>
      <c r="D1562" s="17"/>
      <c r="E1562" s="29"/>
      <c r="F1562" s="17"/>
      <c r="G1562" s="17"/>
      <c r="H1562" s="17"/>
      <c r="I1562" s="30"/>
      <c r="J1562" s="30"/>
      <c r="K1562" s="20"/>
      <c r="L1562" s="20"/>
      <c r="M1562" s="17"/>
      <c r="N1562" s="29"/>
      <c r="O1562" s="29"/>
      <c r="P1562" s="29"/>
    </row>
    <row r="1563" spans="1:16" x14ac:dyDescent="0.2">
      <c r="A1563" s="17"/>
      <c r="B1563" s="17"/>
      <c r="C1563" s="17"/>
      <c r="D1563" s="17"/>
      <c r="E1563" s="29"/>
      <c r="F1563" s="17"/>
      <c r="G1563" s="17"/>
      <c r="H1563" s="17"/>
      <c r="I1563" s="30"/>
      <c r="J1563" s="30"/>
      <c r="K1563" s="20"/>
      <c r="L1563" s="20"/>
      <c r="M1563" s="17"/>
      <c r="N1563" s="29"/>
      <c r="O1563" s="29"/>
      <c r="P1563" s="29"/>
    </row>
    <row r="1564" spans="1:16" x14ac:dyDescent="0.2">
      <c r="A1564" s="17"/>
      <c r="B1564" s="17"/>
      <c r="C1564" s="17"/>
      <c r="D1564" s="17"/>
      <c r="E1564" s="29"/>
      <c r="F1564" s="17"/>
      <c r="G1564" s="17"/>
      <c r="H1564" s="17"/>
      <c r="I1564" s="30"/>
      <c r="J1564" s="30"/>
      <c r="K1564" s="20"/>
      <c r="L1564" s="20"/>
      <c r="M1564" s="17"/>
      <c r="N1564" s="29"/>
      <c r="O1564" s="29"/>
      <c r="P1564" s="29"/>
    </row>
    <row r="1565" spans="1:16" x14ac:dyDescent="0.2">
      <c r="A1565" s="17"/>
      <c r="B1565" s="17"/>
      <c r="C1565" s="17"/>
      <c r="D1565" s="17"/>
      <c r="E1565" s="29"/>
      <c r="F1565" s="17"/>
      <c r="G1565" s="17"/>
      <c r="H1565" s="17"/>
      <c r="I1565" s="30"/>
      <c r="J1565" s="30"/>
      <c r="K1565" s="20"/>
      <c r="L1565" s="20"/>
      <c r="M1565" s="17"/>
      <c r="N1565" s="29"/>
      <c r="O1565" s="29"/>
      <c r="P1565" s="29"/>
    </row>
    <row r="1566" spans="1:16" x14ac:dyDescent="0.2">
      <c r="A1566" s="17"/>
      <c r="B1566" s="17"/>
      <c r="C1566" s="17"/>
      <c r="D1566" s="17"/>
      <c r="E1566" s="29"/>
      <c r="F1566" s="17"/>
      <c r="G1566" s="17"/>
      <c r="H1566" s="17"/>
      <c r="I1566" s="30"/>
      <c r="J1566" s="30"/>
      <c r="K1566" s="20"/>
      <c r="L1566" s="20"/>
      <c r="M1566" s="17"/>
      <c r="N1566" s="29"/>
      <c r="O1566" s="29"/>
      <c r="P1566" s="29"/>
    </row>
    <row r="1567" spans="1:16" x14ac:dyDescent="0.2">
      <c r="A1567" s="17"/>
      <c r="B1567" s="17"/>
      <c r="C1567" s="17"/>
      <c r="D1567" s="17"/>
      <c r="E1567" s="29"/>
      <c r="F1567" s="17"/>
      <c r="G1567" s="17"/>
      <c r="H1567" s="17"/>
      <c r="I1567" s="30"/>
      <c r="J1567" s="30"/>
      <c r="K1567" s="20"/>
      <c r="L1567" s="20"/>
      <c r="M1567" s="17"/>
      <c r="N1567" s="29"/>
      <c r="O1567" s="29"/>
      <c r="P1567" s="29"/>
    </row>
    <row r="1568" spans="1:16" x14ac:dyDescent="0.2">
      <c r="A1568" s="17"/>
      <c r="B1568" s="17"/>
      <c r="C1568" s="17"/>
      <c r="D1568" s="17"/>
      <c r="E1568" s="29"/>
      <c r="F1568" s="17"/>
      <c r="G1568" s="17"/>
      <c r="H1568" s="17"/>
      <c r="I1568" s="30"/>
      <c r="J1568" s="30"/>
      <c r="K1568" s="20"/>
      <c r="L1568" s="20"/>
      <c r="M1568" s="17"/>
      <c r="N1568" s="29"/>
      <c r="O1568" s="29"/>
      <c r="P1568" s="29"/>
    </row>
    <row r="1569" spans="1:16" x14ac:dyDescent="0.2">
      <c r="A1569" s="17"/>
      <c r="B1569" s="17"/>
      <c r="C1569" s="17"/>
      <c r="D1569" s="17"/>
      <c r="E1569" s="29"/>
      <c r="F1569" s="17"/>
      <c r="G1569" s="17"/>
      <c r="H1569" s="17"/>
      <c r="I1569" s="30"/>
      <c r="J1569" s="30"/>
      <c r="K1569" s="20"/>
      <c r="L1569" s="20"/>
      <c r="M1569" s="17"/>
      <c r="N1569" s="29"/>
      <c r="O1569" s="29"/>
      <c r="P1569" s="29"/>
    </row>
    <row r="1570" spans="1:16" x14ac:dyDescent="0.2">
      <c r="A1570" s="17"/>
      <c r="B1570" s="17"/>
      <c r="C1570" s="17"/>
      <c r="D1570" s="17"/>
      <c r="E1570" s="29"/>
      <c r="F1570" s="17"/>
      <c r="G1570" s="17"/>
      <c r="H1570" s="17"/>
      <c r="I1570" s="30"/>
      <c r="J1570" s="30"/>
      <c r="K1570" s="20"/>
      <c r="L1570" s="20"/>
      <c r="M1570" s="17"/>
      <c r="N1570" s="29"/>
      <c r="O1570" s="29"/>
      <c r="P1570" s="29"/>
    </row>
    <row r="1571" spans="1:16" x14ac:dyDescent="0.2">
      <c r="A1571" s="17"/>
      <c r="B1571" s="17"/>
      <c r="C1571" s="17"/>
      <c r="D1571" s="17"/>
      <c r="E1571" s="29"/>
      <c r="F1571" s="17"/>
      <c r="G1571" s="17"/>
      <c r="H1571" s="17"/>
      <c r="I1571" s="30"/>
      <c r="J1571" s="30"/>
      <c r="K1571" s="20"/>
      <c r="L1571" s="20"/>
      <c r="M1571" s="17"/>
      <c r="N1571" s="29"/>
      <c r="O1571" s="29"/>
      <c r="P1571" s="29"/>
    </row>
    <row r="1572" spans="1:16" x14ac:dyDescent="0.2">
      <c r="A1572" s="17"/>
      <c r="B1572" s="17"/>
      <c r="C1572" s="17"/>
      <c r="D1572" s="17"/>
      <c r="E1572" s="29"/>
      <c r="F1572" s="17"/>
      <c r="G1572" s="17"/>
      <c r="H1572" s="17"/>
      <c r="I1572" s="30"/>
      <c r="J1572" s="30"/>
      <c r="K1572" s="20"/>
      <c r="L1572" s="20"/>
      <c r="M1572" s="17"/>
      <c r="N1572" s="29"/>
      <c r="O1572" s="29"/>
      <c r="P1572" s="29"/>
    </row>
    <row r="1573" spans="1:16" x14ac:dyDescent="0.2">
      <c r="A1573" s="17"/>
      <c r="B1573" s="17"/>
      <c r="C1573" s="17"/>
      <c r="D1573" s="17"/>
      <c r="E1573" s="29"/>
      <c r="F1573" s="17"/>
      <c r="G1573" s="17"/>
      <c r="H1573" s="17"/>
      <c r="I1573" s="30"/>
      <c r="J1573" s="30"/>
      <c r="K1573" s="20"/>
      <c r="L1573" s="20"/>
      <c r="M1573" s="17"/>
      <c r="N1573" s="29"/>
      <c r="O1573" s="29"/>
      <c r="P1573" s="29"/>
    </row>
    <row r="1574" spans="1:16" x14ac:dyDescent="0.2">
      <c r="A1574" s="17"/>
      <c r="B1574" s="17"/>
      <c r="C1574" s="17"/>
      <c r="D1574" s="17"/>
      <c r="E1574" s="29"/>
      <c r="F1574" s="17"/>
      <c r="G1574" s="17"/>
      <c r="H1574" s="17"/>
      <c r="I1574" s="30"/>
      <c r="J1574" s="30"/>
      <c r="K1574" s="20"/>
      <c r="L1574" s="20"/>
      <c r="M1574" s="17"/>
      <c r="N1574" s="29"/>
      <c r="O1574" s="29"/>
      <c r="P1574" s="29"/>
    </row>
    <row r="1575" spans="1:16" x14ac:dyDescent="0.2">
      <c r="A1575" s="17"/>
      <c r="B1575" s="17"/>
      <c r="C1575" s="17"/>
      <c r="D1575" s="17"/>
      <c r="E1575" s="29"/>
      <c r="F1575" s="17"/>
      <c r="G1575" s="17"/>
      <c r="H1575" s="17"/>
      <c r="I1575" s="30"/>
      <c r="J1575" s="30"/>
      <c r="K1575" s="20"/>
      <c r="L1575" s="20"/>
      <c r="M1575" s="17"/>
      <c r="N1575" s="29"/>
      <c r="O1575" s="29"/>
      <c r="P1575" s="29"/>
    </row>
    <row r="1576" spans="1:16" x14ac:dyDescent="0.2">
      <c r="A1576" s="17"/>
      <c r="B1576" s="17"/>
      <c r="C1576" s="17"/>
      <c r="D1576" s="17"/>
      <c r="E1576" s="29"/>
      <c r="F1576" s="17"/>
      <c r="G1576" s="17"/>
      <c r="H1576" s="17"/>
      <c r="I1576" s="30"/>
      <c r="J1576" s="30"/>
      <c r="K1576" s="20"/>
      <c r="L1576" s="20"/>
      <c r="M1576" s="17"/>
      <c r="N1576" s="29"/>
      <c r="O1576" s="29"/>
      <c r="P1576" s="29"/>
    </row>
    <row r="1577" spans="1:16" x14ac:dyDescent="0.2">
      <c r="A1577" s="17"/>
      <c r="B1577" s="17"/>
      <c r="C1577" s="17"/>
      <c r="D1577" s="17"/>
      <c r="E1577" s="29"/>
      <c r="F1577" s="17"/>
      <c r="G1577" s="17"/>
      <c r="H1577" s="17"/>
      <c r="I1577" s="30"/>
      <c r="J1577" s="30"/>
      <c r="K1577" s="20"/>
      <c r="L1577" s="20"/>
      <c r="M1577" s="17"/>
      <c r="N1577" s="29"/>
      <c r="O1577" s="29"/>
      <c r="P1577" s="29"/>
    </row>
    <row r="1578" spans="1:16" x14ac:dyDescent="0.2">
      <c r="A1578" s="17"/>
      <c r="B1578" s="17"/>
      <c r="C1578" s="17"/>
      <c r="D1578" s="17"/>
      <c r="E1578" s="29"/>
      <c r="F1578" s="17"/>
      <c r="G1578" s="17"/>
      <c r="H1578" s="17"/>
      <c r="I1578" s="30"/>
      <c r="J1578" s="30"/>
      <c r="K1578" s="20"/>
      <c r="L1578" s="20"/>
      <c r="M1578" s="17"/>
      <c r="N1578" s="29"/>
      <c r="O1578" s="29"/>
      <c r="P1578" s="29"/>
    </row>
    <row r="1579" spans="1:16" x14ac:dyDescent="0.2">
      <c r="A1579" s="17"/>
      <c r="B1579" s="17"/>
      <c r="C1579" s="17"/>
      <c r="D1579" s="17"/>
      <c r="E1579" s="29"/>
      <c r="F1579" s="17"/>
      <c r="G1579" s="17"/>
      <c r="H1579" s="17"/>
      <c r="I1579" s="30"/>
      <c r="J1579" s="30"/>
      <c r="K1579" s="20"/>
      <c r="L1579" s="20"/>
      <c r="M1579" s="17"/>
      <c r="N1579" s="29"/>
      <c r="O1579" s="29"/>
      <c r="P1579" s="29"/>
    </row>
    <row r="1580" spans="1:16" x14ac:dyDescent="0.2">
      <c r="A1580" s="17"/>
      <c r="B1580" s="17"/>
      <c r="C1580" s="17"/>
      <c r="D1580" s="17"/>
      <c r="E1580" s="29"/>
      <c r="F1580" s="17"/>
      <c r="G1580" s="17"/>
      <c r="H1580" s="17"/>
      <c r="I1580" s="30"/>
      <c r="J1580" s="30"/>
      <c r="K1580" s="20"/>
      <c r="L1580" s="20"/>
      <c r="M1580" s="17"/>
      <c r="N1580" s="29"/>
      <c r="O1580" s="29"/>
      <c r="P1580" s="29"/>
    </row>
    <row r="1581" spans="1:16" x14ac:dyDescent="0.2">
      <c r="A1581" s="17"/>
      <c r="B1581" s="17"/>
      <c r="C1581" s="17"/>
      <c r="D1581" s="17"/>
      <c r="E1581" s="29"/>
      <c r="F1581" s="17"/>
      <c r="G1581" s="17"/>
      <c r="H1581" s="17"/>
      <c r="I1581" s="30"/>
      <c r="J1581" s="30"/>
      <c r="K1581" s="20"/>
      <c r="L1581" s="20"/>
      <c r="M1581" s="17"/>
      <c r="N1581" s="29"/>
      <c r="O1581" s="29"/>
      <c r="P1581" s="29"/>
    </row>
    <row r="1582" spans="1:16" x14ac:dyDescent="0.2">
      <c r="A1582" s="17"/>
      <c r="B1582" s="17"/>
      <c r="C1582" s="17"/>
      <c r="D1582" s="17"/>
      <c r="E1582" s="29"/>
      <c r="F1582" s="17"/>
      <c r="G1582" s="17"/>
      <c r="H1582" s="17"/>
      <c r="I1582" s="30"/>
      <c r="J1582" s="30"/>
      <c r="K1582" s="20"/>
      <c r="L1582" s="20"/>
      <c r="M1582" s="17"/>
      <c r="N1582" s="29"/>
      <c r="O1582" s="29"/>
      <c r="P1582" s="29"/>
    </row>
    <row r="1583" spans="1:16" x14ac:dyDescent="0.2">
      <c r="A1583" s="17"/>
      <c r="B1583" s="17"/>
      <c r="C1583" s="17"/>
      <c r="D1583" s="17"/>
      <c r="E1583" s="29"/>
      <c r="F1583" s="17"/>
      <c r="G1583" s="17"/>
      <c r="H1583" s="17"/>
      <c r="I1583" s="30"/>
      <c r="J1583" s="30"/>
      <c r="K1583" s="20"/>
      <c r="L1583" s="20"/>
      <c r="M1583" s="17"/>
      <c r="N1583" s="29"/>
      <c r="O1583" s="29"/>
      <c r="P1583" s="29"/>
    </row>
    <row r="1584" spans="1:16" x14ac:dyDescent="0.2">
      <c r="A1584" s="17"/>
      <c r="B1584" s="17"/>
      <c r="C1584" s="17"/>
      <c r="D1584" s="17"/>
      <c r="E1584" s="29"/>
      <c r="F1584" s="17"/>
      <c r="G1584" s="17"/>
      <c r="H1584" s="17"/>
      <c r="I1584" s="30"/>
      <c r="J1584" s="30"/>
      <c r="K1584" s="20"/>
      <c r="L1584" s="20"/>
      <c r="M1584" s="17"/>
      <c r="N1584" s="29"/>
      <c r="O1584" s="29"/>
      <c r="P1584" s="29"/>
    </row>
    <row r="1585" spans="1:16" x14ac:dyDescent="0.2">
      <c r="A1585" s="17"/>
      <c r="B1585" s="17"/>
      <c r="C1585" s="17"/>
      <c r="D1585" s="17"/>
      <c r="E1585" s="29"/>
      <c r="F1585" s="17"/>
      <c r="G1585" s="17"/>
      <c r="H1585" s="17"/>
      <c r="I1585" s="30"/>
      <c r="J1585" s="30"/>
      <c r="K1585" s="20"/>
      <c r="L1585" s="20"/>
      <c r="M1585" s="17"/>
      <c r="N1585" s="29"/>
      <c r="O1585" s="29"/>
      <c r="P1585" s="29"/>
    </row>
    <row r="1586" spans="1:16" x14ac:dyDescent="0.2">
      <c r="A1586" s="17"/>
      <c r="B1586" s="17"/>
      <c r="C1586" s="17"/>
      <c r="D1586" s="17"/>
      <c r="E1586" s="29"/>
      <c r="F1586" s="17"/>
      <c r="G1586" s="17"/>
      <c r="H1586" s="17"/>
      <c r="I1586" s="30"/>
      <c r="J1586" s="30"/>
      <c r="K1586" s="20"/>
      <c r="L1586" s="20"/>
      <c r="M1586" s="17"/>
      <c r="N1586" s="29"/>
      <c r="O1586" s="29"/>
      <c r="P1586" s="29"/>
    </row>
    <row r="1587" spans="1:16" x14ac:dyDescent="0.2">
      <c r="A1587" s="17"/>
      <c r="B1587" s="17"/>
      <c r="C1587" s="17"/>
      <c r="D1587" s="17"/>
      <c r="E1587" s="29"/>
      <c r="F1587" s="17"/>
      <c r="G1587" s="17"/>
      <c r="H1587" s="17"/>
      <c r="I1587" s="30"/>
      <c r="J1587" s="30"/>
      <c r="K1587" s="20"/>
      <c r="L1587" s="20"/>
      <c r="M1587" s="17"/>
      <c r="N1587" s="29"/>
      <c r="O1587" s="29"/>
      <c r="P1587" s="29"/>
    </row>
    <row r="1588" spans="1:16" x14ac:dyDescent="0.2">
      <c r="A1588" s="17"/>
      <c r="B1588" s="17"/>
      <c r="C1588" s="17"/>
      <c r="D1588" s="17"/>
      <c r="E1588" s="29"/>
      <c r="F1588" s="17"/>
      <c r="G1588" s="17"/>
      <c r="H1588" s="17"/>
      <c r="I1588" s="30"/>
      <c r="J1588" s="30"/>
      <c r="K1588" s="20"/>
      <c r="L1588" s="20"/>
      <c r="M1588" s="17"/>
      <c r="N1588" s="29"/>
      <c r="O1588" s="29"/>
      <c r="P1588" s="29"/>
    </row>
    <row r="1589" spans="1:16" x14ac:dyDescent="0.2">
      <c r="A1589" s="17"/>
      <c r="B1589" s="17"/>
      <c r="C1589" s="17"/>
      <c r="D1589" s="17"/>
      <c r="E1589" s="29"/>
      <c r="F1589" s="17"/>
      <c r="G1589" s="17"/>
      <c r="H1589" s="17"/>
      <c r="I1589" s="30"/>
      <c r="J1589" s="30"/>
      <c r="K1589" s="20"/>
      <c r="L1589" s="20"/>
      <c r="M1589" s="17"/>
      <c r="N1589" s="29"/>
      <c r="O1589" s="29"/>
      <c r="P1589" s="29"/>
    </row>
    <row r="1590" spans="1:16" x14ac:dyDescent="0.2">
      <c r="A1590" s="17"/>
      <c r="B1590" s="17"/>
      <c r="C1590" s="17"/>
      <c r="D1590" s="17"/>
      <c r="E1590" s="29"/>
      <c r="F1590" s="17"/>
      <c r="G1590" s="17"/>
      <c r="H1590" s="17"/>
      <c r="I1590" s="30"/>
      <c r="J1590" s="30"/>
      <c r="K1590" s="20"/>
      <c r="L1590" s="20"/>
      <c r="M1590" s="17"/>
      <c r="N1590" s="29"/>
      <c r="O1590" s="29"/>
      <c r="P1590" s="29"/>
    </row>
    <row r="1591" spans="1:16" x14ac:dyDescent="0.2">
      <c r="A1591" s="17"/>
      <c r="B1591" s="17"/>
      <c r="C1591" s="17"/>
      <c r="D1591" s="17"/>
      <c r="E1591" s="29"/>
      <c r="F1591" s="17"/>
      <c r="G1591" s="17"/>
      <c r="H1591" s="17"/>
      <c r="I1591" s="30"/>
      <c r="J1591" s="30"/>
      <c r="K1591" s="20"/>
      <c r="L1591" s="20"/>
      <c r="M1591" s="17"/>
      <c r="N1591" s="29"/>
      <c r="O1591" s="29"/>
      <c r="P1591" s="29"/>
    </row>
    <row r="1592" spans="1:16" x14ac:dyDescent="0.2">
      <c r="A1592" s="17"/>
      <c r="B1592" s="17"/>
      <c r="C1592" s="17"/>
      <c r="D1592" s="17"/>
      <c r="E1592" s="29"/>
      <c r="F1592" s="17"/>
      <c r="G1592" s="17"/>
      <c r="H1592" s="17"/>
      <c r="I1592" s="30"/>
      <c r="J1592" s="30"/>
      <c r="K1592" s="20"/>
      <c r="L1592" s="20"/>
      <c r="M1592" s="17"/>
      <c r="N1592" s="29"/>
      <c r="O1592" s="29"/>
      <c r="P1592" s="29"/>
    </row>
    <row r="1593" spans="1:16" x14ac:dyDescent="0.2">
      <c r="A1593" s="17"/>
      <c r="B1593" s="17"/>
      <c r="C1593" s="17"/>
      <c r="D1593" s="17"/>
      <c r="E1593" s="29"/>
      <c r="F1593" s="17"/>
      <c r="G1593" s="17"/>
      <c r="H1593" s="17"/>
      <c r="I1593" s="30"/>
      <c r="J1593" s="30"/>
      <c r="K1593" s="20"/>
      <c r="L1593" s="20"/>
      <c r="M1593" s="17"/>
      <c r="N1593" s="29"/>
      <c r="O1593" s="29"/>
      <c r="P1593" s="29"/>
    </row>
    <row r="1594" spans="1:16" x14ac:dyDescent="0.2">
      <c r="A1594" s="17"/>
      <c r="B1594" s="17"/>
      <c r="C1594" s="17"/>
      <c r="D1594" s="17"/>
      <c r="E1594" s="29"/>
      <c r="F1594" s="17"/>
      <c r="G1594" s="17"/>
      <c r="H1594" s="17"/>
      <c r="I1594" s="30"/>
      <c r="J1594" s="30"/>
      <c r="K1594" s="20"/>
      <c r="L1594" s="20"/>
      <c r="M1594" s="17"/>
      <c r="N1594" s="29"/>
      <c r="O1594" s="29"/>
      <c r="P1594" s="29"/>
    </row>
    <row r="1595" spans="1:16" x14ac:dyDescent="0.2">
      <c r="A1595" s="17"/>
      <c r="B1595" s="17"/>
      <c r="C1595" s="17"/>
      <c r="D1595" s="17"/>
      <c r="E1595" s="29"/>
      <c r="F1595" s="17"/>
      <c r="G1595" s="17"/>
      <c r="H1595" s="17"/>
      <c r="I1595" s="30"/>
      <c r="J1595" s="30"/>
      <c r="K1595" s="20"/>
      <c r="L1595" s="20"/>
      <c r="M1595" s="17"/>
      <c r="N1595" s="29"/>
      <c r="O1595" s="29"/>
      <c r="P1595" s="29"/>
    </row>
    <row r="1596" spans="1:16" x14ac:dyDescent="0.2">
      <c r="A1596" s="17"/>
      <c r="B1596" s="17"/>
      <c r="C1596" s="17"/>
      <c r="D1596" s="17"/>
      <c r="E1596" s="29"/>
      <c r="F1596" s="17"/>
      <c r="G1596" s="17"/>
      <c r="H1596" s="17"/>
      <c r="I1596" s="30"/>
      <c r="J1596" s="30"/>
      <c r="K1596" s="20"/>
      <c r="L1596" s="20"/>
      <c r="M1596" s="17"/>
      <c r="N1596" s="29"/>
      <c r="O1596" s="29"/>
      <c r="P1596" s="29"/>
    </row>
    <row r="1597" spans="1:16" x14ac:dyDescent="0.2">
      <c r="A1597" s="17"/>
      <c r="B1597" s="17"/>
      <c r="C1597" s="17"/>
      <c r="D1597" s="17"/>
      <c r="E1597" s="29"/>
      <c r="F1597" s="17"/>
      <c r="G1597" s="17"/>
      <c r="H1597" s="17"/>
      <c r="I1597" s="30"/>
      <c r="J1597" s="30"/>
      <c r="K1597" s="20"/>
      <c r="L1597" s="20"/>
      <c r="M1597" s="17"/>
      <c r="N1597" s="29"/>
      <c r="O1597" s="29"/>
      <c r="P1597" s="29"/>
    </row>
    <row r="1598" spans="1:16" x14ac:dyDescent="0.2">
      <c r="A1598" s="17"/>
      <c r="B1598" s="17"/>
      <c r="C1598" s="17"/>
      <c r="D1598" s="17"/>
      <c r="E1598" s="29"/>
      <c r="F1598" s="17"/>
      <c r="G1598" s="17"/>
      <c r="H1598" s="17"/>
      <c r="I1598" s="30"/>
      <c r="J1598" s="30"/>
      <c r="K1598" s="20"/>
      <c r="L1598" s="20"/>
      <c r="M1598" s="17"/>
      <c r="N1598" s="29"/>
      <c r="O1598" s="29"/>
      <c r="P1598" s="29"/>
    </row>
    <row r="1599" spans="1:16" x14ac:dyDescent="0.2">
      <c r="A1599" s="17"/>
      <c r="B1599" s="17"/>
      <c r="C1599" s="17"/>
      <c r="D1599" s="17"/>
      <c r="E1599" s="29"/>
      <c r="F1599" s="17"/>
      <c r="G1599" s="17"/>
      <c r="H1599" s="17"/>
      <c r="I1599" s="30"/>
      <c r="J1599" s="30"/>
      <c r="K1599" s="20"/>
      <c r="L1599" s="20"/>
      <c r="M1599" s="17"/>
      <c r="N1599" s="29"/>
      <c r="O1599" s="29"/>
      <c r="P1599" s="29"/>
    </row>
    <row r="1600" spans="1:16" x14ac:dyDescent="0.2">
      <c r="A1600" s="17"/>
      <c r="B1600" s="17"/>
      <c r="C1600" s="17"/>
      <c r="D1600" s="17"/>
      <c r="E1600" s="29"/>
      <c r="F1600" s="17"/>
      <c r="G1600" s="17"/>
      <c r="H1600" s="17"/>
      <c r="I1600" s="30"/>
      <c r="J1600" s="30"/>
      <c r="K1600" s="20"/>
      <c r="L1600" s="20"/>
      <c r="M1600" s="17"/>
      <c r="N1600" s="29"/>
      <c r="O1600" s="29"/>
      <c r="P1600" s="29"/>
    </row>
    <row r="1601" spans="1:16" x14ac:dyDescent="0.2">
      <c r="A1601" s="17"/>
      <c r="B1601" s="17"/>
      <c r="C1601" s="17"/>
      <c r="D1601" s="17"/>
      <c r="E1601" s="29"/>
      <c r="F1601" s="17"/>
      <c r="G1601" s="17"/>
      <c r="H1601" s="17"/>
      <c r="I1601" s="30"/>
      <c r="J1601" s="30"/>
      <c r="K1601" s="20"/>
      <c r="L1601" s="20"/>
      <c r="M1601" s="17"/>
      <c r="N1601" s="29"/>
      <c r="O1601" s="29"/>
      <c r="P1601" s="29"/>
    </row>
    <row r="1602" spans="1:16" x14ac:dyDescent="0.2">
      <c r="A1602" s="17"/>
      <c r="B1602" s="17"/>
      <c r="C1602" s="17"/>
      <c r="D1602" s="17"/>
      <c r="E1602" s="29"/>
      <c r="F1602" s="17"/>
      <c r="G1602" s="17"/>
      <c r="H1602" s="17"/>
      <c r="I1602" s="30"/>
      <c r="J1602" s="30"/>
      <c r="K1602" s="20"/>
      <c r="L1602" s="20"/>
      <c r="M1602" s="17"/>
      <c r="N1602" s="29"/>
      <c r="O1602" s="29"/>
      <c r="P1602" s="29"/>
    </row>
    <row r="1603" spans="1:16" x14ac:dyDescent="0.2">
      <c r="A1603" s="17"/>
      <c r="B1603" s="17"/>
      <c r="C1603" s="17"/>
      <c r="D1603" s="17"/>
      <c r="E1603" s="29"/>
      <c r="F1603" s="17"/>
      <c r="G1603" s="17"/>
      <c r="H1603" s="17"/>
      <c r="I1603" s="30"/>
      <c r="J1603" s="30"/>
      <c r="K1603" s="20"/>
      <c r="L1603" s="20"/>
      <c r="M1603" s="17"/>
      <c r="N1603" s="29"/>
      <c r="O1603" s="29"/>
      <c r="P1603" s="29"/>
    </row>
    <row r="1604" spans="1:16" x14ac:dyDescent="0.2">
      <c r="A1604" s="17"/>
      <c r="B1604" s="17"/>
      <c r="C1604" s="17"/>
      <c r="D1604" s="17"/>
      <c r="E1604" s="29"/>
      <c r="F1604" s="17"/>
      <c r="G1604" s="17"/>
      <c r="H1604" s="17"/>
      <c r="I1604" s="30"/>
      <c r="J1604" s="30"/>
      <c r="K1604" s="20"/>
      <c r="L1604" s="20"/>
      <c r="M1604" s="17"/>
      <c r="N1604" s="29"/>
      <c r="O1604" s="29"/>
      <c r="P1604" s="29"/>
    </row>
    <row r="1605" spans="1:16" x14ac:dyDescent="0.2">
      <c r="A1605" s="17"/>
      <c r="B1605" s="17"/>
      <c r="C1605" s="17"/>
      <c r="D1605" s="17"/>
      <c r="E1605" s="29"/>
      <c r="F1605" s="17"/>
      <c r="G1605" s="17"/>
      <c r="H1605" s="17"/>
      <c r="I1605" s="30"/>
      <c r="J1605" s="30"/>
      <c r="K1605" s="20"/>
      <c r="L1605" s="20"/>
      <c r="M1605" s="17"/>
      <c r="N1605" s="29"/>
      <c r="O1605" s="29"/>
      <c r="P1605" s="29"/>
    </row>
    <row r="1606" spans="1:16" x14ac:dyDescent="0.2">
      <c r="A1606" s="17"/>
      <c r="B1606" s="17"/>
      <c r="C1606" s="17"/>
      <c r="D1606" s="17"/>
      <c r="E1606" s="29"/>
      <c r="F1606" s="17"/>
      <c r="G1606" s="17"/>
      <c r="H1606" s="17"/>
      <c r="I1606" s="30"/>
      <c r="J1606" s="30"/>
      <c r="K1606" s="20"/>
      <c r="L1606" s="20"/>
      <c r="M1606" s="17"/>
      <c r="N1606" s="29"/>
      <c r="O1606" s="29"/>
      <c r="P1606" s="29"/>
    </row>
    <row r="1607" spans="1:16" x14ac:dyDescent="0.2">
      <c r="A1607" s="17"/>
      <c r="B1607" s="17"/>
      <c r="C1607" s="17"/>
      <c r="D1607" s="17"/>
      <c r="E1607" s="29"/>
      <c r="F1607" s="17"/>
      <c r="G1607" s="17"/>
      <c r="H1607" s="17"/>
      <c r="I1607" s="30"/>
      <c r="J1607" s="30"/>
      <c r="K1607" s="20"/>
      <c r="L1607" s="20"/>
      <c r="M1607" s="17"/>
      <c r="N1607" s="29"/>
      <c r="O1607" s="29"/>
      <c r="P1607" s="29"/>
    </row>
    <row r="1608" spans="1:16" x14ac:dyDescent="0.2">
      <c r="A1608" s="17"/>
      <c r="B1608" s="17"/>
      <c r="C1608" s="17"/>
      <c r="D1608" s="17"/>
      <c r="E1608" s="29"/>
      <c r="F1608" s="17"/>
      <c r="G1608" s="17"/>
      <c r="H1608" s="17"/>
      <c r="I1608" s="30"/>
      <c r="J1608" s="30"/>
      <c r="K1608" s="20"/>
      <c r="L1608" s="20"/>
      <c r="M1608" s="17"/>
      <c r="N1608" s="29"/>
      <c r="O1608" s="29"/>
      <c r="P1608" s="29"/>
    </row>
    <row r="1609" spans="1:16" x14ac:dyDescent="0.2">
      <c r="A1609" s="17"/>
      <c r="B1609" s="17"/>
      <c r="C1609" s="17"/>
      <c r="D1609" s="17"/>
      <c r="E1609" s="29"/>
      <c r="F1609" s="17"/>
      <c r="G1609" s="17"/>
      <c r="H1609" s="17"/>
      <c r="I1609" s="30"/>
      <c r="J1609" s="30"/>
      <c r="K1609" s="20"/>
      <c r="L1609" s="20"/>
      <c r="M1609" s="17"/>
      <c r="N1609" s="29"/>
      <c r="O1609" s="29"/>
      <c r="P1609" s="29"/>
    </row>
    <row r="1610" spans="1:16" x14ac:dyDescent="0.2">
      <c r="A1610" s="17"/>
      <c r="B1610" s="17"/>
      <c r="C1610" s="17"/>
      <c r="D1610" s="17"/>
      <c r="E1610" s="29"/>
      <c r="F1610" s="17"/>
      <c r="G1610" s="17"/>
      <c r="H1610" s="17"/>
      <c r="I1610" s="30"/>
      <c r="J1610" s="30"/>
      <c r="K1610" s="20"/>
      <c r="L1610" s="20"/>
      <c r="M1610" s="17"/>
      <c r="N1610" s="29"/>
      <c r="O1610" s="29"/>
      <c r="P1610" s="29"/>
    </row>
    <row r="1611" spans="1:16" x14ac:dyDescent="0.2">
      <c r="A1611" s="17"/>
      <c r="B1611" s="17"/>
      <c r="C1611" s="17"/>
      <c r="D1611" s="17"/>
      <c r="E1611" s="29"/>
      <c r="F1611" s="17"/>
      <c r="G1611" s="17"/>
      <c r="H1611" s="17"/>
      <c r="I1611" s="30"/>
      <c r="J1611" s="30"/>
      <c r="K1611" s="20"/>
      <c r="L1611" s="20"/>
      <c r="M1611" s="17"/>
      <c r="N1611" s="29"/>
      <c r="O1611" s="29"/>
      <c r="P1611" s="29"/>
    </row>
    <row r="1612" spans="1:16" x14ac:dyDescent="0.2">
      <c r="A1612" s="17"/>
      <c r="B1612" s="17"/>
      <c r="C1612" s="17"/>
      <c r="D1612" s="17"/>
      <c r="E1612" s="29"/>
      <c r="F1612" s="17"/>
      <c r="G1612" s="17"/>
      <c r="H1612" s="17"/>
      <c r="I1612" s="30"/>
      <c r="J1612" s="30"/>
      <c r="K1612" s="20"/>
      <c r="L1612" s="20"/>
      <c r="M1612" s="17"/>
      <c r="N1612" s="29"/>
      <c r="O1612" s="29"/>
      <c r="P1612" s="29"/>
    </row>
    <row r="1613" spans="1:16" x14ac:dyDescent="0.2">
      <c r="A1613" s="17"/>
      <c r="B1613" s="17"/>
      <c r="C1613" s="17"/>
      <c r="D1613" s="17"/>
      <c r="E1613" s="29"/>
      <c r="F1613" s="17"/>
      <c r="G1613" s="17"/>
      <c r="H1613" s="17"/>
      <c r="I1613" s="30"/>
      <c r="J1613" s="30"/>
      <c r="K1613" s="20"/>
      <c r="L1613" s="20"/>
      <c r="M1613" s="17"/>
      <c r="N1613" s="29"/>
      <c r="O1613" s="29"/>
      <c r="P1613" s="29"/>
    </row>
    <row r="1614" spans="1:16" x14ac:dyDescent="0.2">
      <c r="A1614" s="17"/>
      <c r="B1614" s="17"/>
      <c r="C1614" s="17"/>
      <c r="D1614" s="17"/>
      <c r="E1614" s="29"/>
      <c r="F1614" s="17"/>
      <c r="G1614" s="17"/>
      <c r="H1614" s="17"/>
      <c r="I1614" s="30"/>
      <c r="J1614" s="30"/>
      <c r="K1614" s="20"/>
      <c r="L1614" s="20"/>
      <c r="M1614" s="17"/>
      <c r="N1614" s="29"/>
      <c r="O1614" s="29"/>
      <c r="P1614" s="29"/>
    </row>
    <row r="1615" spans="1:16" x14ac:dyDescent="0.2">
      <c r="A1615" s="17"/>
      <c r="B1615" s="17"/>
      <c r="C1615" s="17"/>
      <c r="D1615" s="17"/>
      <c r="E1615" s="29"/>
      <c r="F1615" s="17"/>
      <c r="G1615" s="17"/>
      <c r="H1615" s="17"/>
      <c r="I1615" s="30"/>
      <c r="J1615" s="30"/>
      <c r="K1615" s="20"/>
      <c r="L1615" s="20"/>
      <c r="M1615" s="17"/>
      <c r="N1615" s="29"/>
      <c r="O1615" s="29"/>
      <c r="P1615" s="29"/>
    </row>
    <row r="1616" spans="1:16" x14ac:dyDescent="0.2">
      <c r="A1616" s="17"/>
      <c r="B1616" s="17"/>
      <c r="C1616" s="17"/>
      <c r="D1616" s="17"/>
      <c r="E1616" s="29"/>
      <c r="F1616" s="17"/>
      <c r="G1616" s="17"/>
      <c r="H1616" s="17"/>
      <c r="I1616" s="30"/>
      <c r="J1616" s="30"/>
      <c r="K1616" s="20"/>
      <c r="L1616" s="20"/>
      <c r="M1616" s="17"/>
      <c r="N1616" s="29"/>
      <c r="O1616" s="29"/>
      <c r="P1616" s="29"/>
    </row>
    <row r="1617" spans="1:16" x14ac:dyDescent="0.2">
      <c r="A1617" s="17"/>
      <c r="B1617" s="17"/>
      <c r="C1617" s="17"/>
      <c r="D1617" s="17"/>
      <c r="E1617" s="29"/>
      <c r="F1617" s="17"/>
      <c r="G1617" s="17"/>
      <c r="H1617" s="17"/>
      <c r="I1617" s="30"/>
      <c r="J1617" s="30"/>
      <c r="K1617" s="20"/>
      <c r="L1617" s="20"/>
      <c r="M1617" s="17"/>
      <c r="N1617" s="29"/>
      <c r="O1617" s="29"/>
      <c r="P1617" s="29"/>
    </row>
    <row r="1618" spans="1:16" x14ac:dyDescent="0.2">
      <c r="A1618" s="17"/>
      <c r="B1618" s="17"/>
      <c r="C1618" s="17"/>
      <c r="D1618" s="17"/>
      <c r="E1618" s="29"/>
      <c r="F1618" s="17"/>
      <c r="G1618" s="17"/>
      <c r="H1618" s="17"/>
      <c r="I1618" s="30"/>
      <c r="J1618" s="30"/>
      <c r="K1618" s="20"/>
      <c r="L1618" s="20"/>
      <c r="M1618" s="17"/>
      <c r="N1618" s="29"/>
      <c r="O1618" s="29"/>
      <c r="P1618" s="29"/>
    </row>
    <row r="1619" spans="1:16" x14ac:dyDescent="0.2">
      <c r="A1619" s="17"/>
      <c r="B1619" s="17"/>
      <c r="C1619" s="17"/>
      <c r="D1619" s="17"/>
      <c r="E1619" s="29"/>
      <c r="F1619" s="17"/>
      <c r="G1619" s="17"/>
      <c r="H1619" s="17"/>
      <c r="I1619" s="30"/>
      <c r="J1619" s="30"/>
      <c r="K1619" s="20"/>
      <c r="L1619" s="20"/>
      <c r="M1619" s="17"/>
      <c r="N1619" s="29"/>
      <c r="O1619" s="29"/>
      <c r="P1619" s="29"/>
    </row>
    <row r="1620" spans="1:16" x14ac:dyDescent="0.2">
      <c r="A1620" s="17"/>
      <c r="B1620" s="17"/>
      <c r="C1620" s="17"/>
      <c r="D1620" s="17"/>
      <c r="E1620" s="29"/>
      <c r="F1620" s="17"/>
      <c r="G1620" s="17"/>
      <c r="H1620" s="17"/>
      <c r="I1620" s="30"/>
      <c r="J1620" s="30"/>
      <c r="K1620" s="20"/>
      <c r="L1620" s="20"/>
      <c r="M1620" s="17"/>
      <c r="N1620" s="29"/>
      <c r="O1620" s="29"/>
      <c r="P1620" s="29"/>
    </row>
    <row r="1621" spans="1:16" x14ac:dyDescent="0.2">
      <c r="A1621" s="17"/>
      <c r="B1621" s="17"/>
      <c r="C1621" s="17"/>
      <c r="D1621" s="17"/>
      <c r="E1621" s="29"/>
      <c r="F1621" s="17"/>
      <c r="G1621" s="17"/>
      <c r="H1621" s="17"/>
      <c r="I1621" s="30"/>
      <c r="J1621" s="30"/>
      <c r="K1621" s="20"/>
      <c r="L1621" s="20"/>
      <c r="M1621" s="17"/>
      <c r="N1621" s="29"/>
      <c r="O1621" s="29"/>
      <c r="P1621" s="29"/>
    </row>
    <row r="1622" spans="1:16" x14ac:dyDescent="0.2">
      <c r="A1622" s="17"/>
      <c r="B1622" s="17"/>
      <c r="C1622" s="17"/>
      <c r="D1622" s="17"/>
      <c r="E1622" s="29"/>
      <c r="F1622" s="17"/>
      <c r="G1622" s="17"/>
      <c r="H1622" s="17"/>
      <c r="I1622" s="30"/>
      <c r="J1622" s="30"/>
      <c r="K1622" s="20"/>
      <c r="L1622" s="20"/>
      <c r="M1622" s="17"/>
      <c r="N1622" s="29"/>
      <c r="O1622" s="29"/>
      <c r="P1622" s="29"/>
    </row>
    <row r="1623" spans="1:16" x14ac:dyDescent="0.2">
      <c r="A1623" s="17"/>
      <c r="B1623" s="17"/>
      <c r="C1623" s="17"/>
      <c r="D1623" s="17"/>
      <c r="E1623" s="29"/>
      <c r="F1623" s="17"/>
      <c r="G1623" s="17"/>
      <c r="H1623" s="17"/>
      <c r="I1623" s="30"/>
      <c r="J1623" s="30"/>
      <c r="K1623" s="20"/>
      <c r="L1623" s="20"/>
      <c r="M1623" s="17"/>
      <c r="N1623" s="29"/>
      <c r="O1623" s="29"/>
      <c r="P1623" s="29"/>
    </row>
    <row r="1624" spans="1:16" x14ac:dyDescent="0.2">
      <c r="A1624" s="17"/>
      <c r="B1624" s="17"/>
      <c r="C1624" s="17"/>
      <c r="D1624" s="17"/>
      <c r="E1624" s="29"/>
      <c r="F1624" s="17"/>
      <c r="G1624" s="17"/>
      <c r="H1624" s="17"/>
      <c r="I1624" s="30"/>
      <c r="J1624" s="30"/>
      <c r="K1624" s="20"/>
      <c r="L1624" s="20"/>
      <c r="M1624" s="17"/>
      <c r="N1624" s="29"/>
      <c r="O1624" s="29"/>
      <c r="P1624" s="29"/>
    </row>
    <row r="1625" spans="1:16" x14ac:dyDescent="0.2">
      <c r="A1625" s="17"/>
      <c r="B1625" s="17"/>
      <c r="C1625" s="17"/>
      <c r="D1625" s="17"/>
      <c r="E1625" s="29"/>
      <c r="F1625" s="17"/>
      <c r="G1625" s="17"/>
      <c r="H1625" s="17"/>
      <c r="I1625" s="30"/>
      <c r="J1625" s="30"/>
      <c r="K1625" s="20"/>
      <c r="L1625" s="20"/>
      <c r="M1625" s="17"/>
      <c r="N1625" s="29"/>
      <c r="O1625" s="29"/>
      <c r="P1625" s="29"/>
    </row>
    <row r="1626" spans="1:16" x14ac:dyDescent="0.2">
      <c r="A1626" s="17"/>
      <c r="B1626" s="17"/>
      <c r="C1626" s="17"/>
      <c r="D1626" s="17"/>
      <c r="E1626" s="29"/>
      <c r="F1626" s="17"/>
      <c r="G1626" s="17"/>
      <c r="H1626" s="17"/>
      <c r="I1626" s="30"/>
      <c r="J1626" s="30"/>
      <c r="K1626" s="20"/>
      <c r="L1626" s="20"/>
      <c r="M1626" s="17"/>
      <c r="N1626" s="29"/>
      <c r="O1626" s="29"/>
      <c r="P1626" s="29"/>
    </row>
    <row r="1627" spans="1:16" x14ac:dyDescent="0.2">
      <c r="A1627" s="17"/>
      <c r="B1627" s="17"/>
      <c r="C1627" s="17"/>
      <c r="D1627" s="17"/>
      <c r="E1627" s="29"/>
      <c r="F1627" s="17"/>
      <c r="G1627" s="17"/>
      <c r="H1627" s="17"/>
      <c r="I1627" s="30"/>
      <c r="J1627" s="30"/>
      <c r="K1627" s="20"/>
      <c r="L1627" s="20"/>
      <c r="M1627" s="17"/>
      <c r="N1627" s="29"/>
      <c r="O1627" s="29"/>
      <c r="P1627" s="29"/>
    </row>
    <row r="1628" spans="1:16" x14ac:dyDescent="0.2">
      <c r="A1628" s="17"/>
      <c r="B1628" s="17"/>
      <c r="C1628" s="17"/>
      <c r="D1628" s="17"/>
      <c r="E1628" s="29"/>
      <c r="F1628" s="17"/>
      <c r="G1628" s="17"/>
      <c r="H1628" s="17"/>
      <c r="I1628" s="30"/>
      <c r="J1628" s="30"/>
      <c r="K1628" s="20"/>
      <c r="L1628" s="20"/>
      <c r="M1628" s="17"/>
      <c r="N1628" s="29"/>
      <c r="O1628" s="29"/>
      <c r="P1628" s="29"/>
    </row>
    <row r="1629" spans="1:16" x14ac:dyDescent="0.2">
      <c r="A1629" s="17"/>
      <c r="B1629" s="17"/>
      <c r="C1629" s="17"/>
      <c r="D1629" s="17"/>
      <c r="E1629" s="29"/>
      <c r="F1629" s="17"/>
      <c r="G1629" s="17"/>
      <c r="H1629" s="17"/>
      <c r="I1629" s="30"/>
      <c r="J1629" s="30"/>
      <c r="K1629" s="20"/>
      <c r="L1629" s="20"/>
      <c r="M1629" s="17"/>
      <c r="N1629" s="29"/>
      <c r="O1629" s="29"/>
      <c r="P1629" s="29"/>
    </row>
    <row r="1630" spans="1:16" x14ac:dyDescent="0.2">
      <c r="A1630" s="17"/>
      <c r="B1630" s="17"/>
      <c r="C1630" s="17"/>
      <c r="D1630" s="17"/>
      <c r="E1630" s="29"/>
      <c r="F1630" s="17"/>
      <c r="G1630" s="17"/>
      <c r="H1630" s="17"/>
      <c r="I1630" s="30"/>
      <c r="J1630" s="30"/>
      <c r="K1630" s="20"/>
      <c r="L1630" s="20"/>
      <c r="M1630" s="17"/>
      <c r="N1630" s="29"/>
      <c r="O1630" s="29"/>
      <c r="P1630" s="29"/>
    </row>
    <row r="1631" spans="1:16" x14ac:dyDescent="0.2">
      <c r="A1631" s="17"/>
      <c r="B1631" s="17"/>
      <c r="C1631" s="17"/>
      <c r="D1631" s="17"/>
      <c r="E1631" s="29"/>
      <c r="F1631" s="17"/>
      <c r="G1631" s="17"/>
      <c r="H1631" s="17"/>
      <c r="I1631" s="30"/>
      <c r="J1631" s="30"/>
      <c r="K1631" s="20"/>
      <c r="L1631" s="20"/>
      <c r="M1631" s="17"/>
      <c r="N1631" s="29"/>
      <c r="O1631" s="29"/>
      <c r="P1631" s="29"/>
    </row>
    <row r="1632" spans="1:16" x14ac:dyDescent="0.2">
      <c r="A1632" s="17"/>
      <c r="B1632" s="17"/>
      <c r="C1632" s="17"/>
      <c r="D1632" s="17"/>
      <c r="E1632" s="29"/>
      <c r="F1632" s="17"/>
      <c r="G1632" s="17"/>
      <c r="H1632" s="17"/>
      <c r="I1632" s="30"/>
      <c r="J1632" s="30"/>
      <c r="K1632" s="20"/>
      <c r="L1632" s="20"/>
      <c r="M1632" s="17"/>
      <c r="N1632" s="29"/>
      <c r="O1632" s="29"/>
      <c r="P1632" s="29"/>
    </row>
    <row r="1633" spans="1:16" x14ac:dyDescent="0.2">
      <c r="A1633" s="17"/>
      <c r="B1633" s="17"/>
      <c r="C1633" s="17"/>
      <c r="D1633" s="17"/>
      <c r="E1633" s="29"/>
      <c r="F1633" s="17"/>
      <c r="G1633" s="17"/>
      <c r="H1633" s="17"/>
      <c r="I1633" s="30"/>
      <c r="J1633" s="30"/>
      <c r="K1633" s="20"/>
      <c r="L1633" s="20"/>
      <c r="M1633" s="17"/>
      <c r="N1633" s="29"/>
      <c r="O1633" s="29"/>
      <c r="P1633" s="29"/>
    </row>
    <row r="1634" spans="1:16" x14ac:dyDescent="0.2">
      <c r="A1634" s="17"/>
      <c r="B1634" s="17"/>
      <c r="C1634" s="17"/>
      <c r="D1634" s="17"/>
      <c r="E1634" s="29"/>
      <c r="F1634" s="17"/>
      <c r="G1634" s="17"/>
      <c r="H1634" s="17"/>
      <c r="I1634" s="30"/>
      <c r="J1634" s="30"/>
      <c r="K1634" s="20"/>
      <c r="L1634" s="20"/>
      <c r="M1634" s="17"/>
      <c r="N1634" s="29"/>
      <c r="O1634" s="29"/>
      <c r="P1634" s="29"/>
    </row>
    <row r="1635" spans="1:16" x14ac:dyDescent="0.2">
      <c r="A1635" s="17"/>
      <c r="B1635" s="17"/>
      <c r="C1635" s="17"/>
      <c r="D1635" s="17"/>
      <c r="E1635" s="29"/>
      <c r="F1635" s="17"/>
      <c r="G1635" s="17"/>
      <c r="H1635" s="17"/>
      <c r="I1635" s="30"/>
      <c r="J1635" s="30"/>
      <c r="K1635" s="20"/>
      <c r="L1635" s="20"/>
      <c r="M1635" s="17"/>
      <c r="N1635" s="29"/>
      <c r="O1635" s="29"/>
      <c r="P1635" s="29"/>
    </row>
    <row r="1636" spans="1:16" x14ac:dyDescent="0.2">
      <c r="A1636" s="17"/>
      <c r="B1636" s="17"/>
      <c r="C1636" s="17"/>
      <c r="D1636" s="17"/>
      <c r="E1636" s="29"/>
      <c r="F1636" s="17"/>
      <c r="G1636" s="17"/>
      <c r="H1636" s="17"/>
      <c r="I1636" s="30"/>
      <c r="J1636" s="30"/>
      <c r="K1636" s="20"/>
      <c r="L1636" s="20"/>
      <c r="M1636" s="17"/>
      <c r="N1636" s="29"/>
      <c r="O1636" s="29"/>
      <c r="P1636" s="29"/>
    </row>
    <row r="1637" spans="1:16" x14ac:dyDescent="0.2">
      <c r="A1637" s="17"/>
      <c r="B1637" s="17"/>
      <c r="C1637" s="17"/>
      <c r="D1637" s="17"/>
      <c r="E1637" s="29"/>
      <c r="F1637" s="17"/>
      <c r="G1637" s="17"/>
      <c r="H1637" s="17"/>
      <c r="I1637" s="30"/>
      <c r="J1637" s="30"/>
      <c r="K1637" s="20"/>
      <c r="L1637" s="20"/>
      <c r="M1637" s="17"/>
      <c r="N1637" s="29"/>
      <c r="O1637" s="29"/>
      <c r="P1637" s="29"/>
    </row>
    <row r="1638" spans="1:16" x14ac:dyDescent="0.2">
      <c r="A1638" s="17"/>
      <c r="B1638" s="17"/>
      <c r="C1638" s="17"/>
      <c r="D1638" s="17"/>
      <c r="E1638" s="29"/>
      <c r="F1638" s="17"/>
      <c r="G1638" s="17"/>
      <c r="H1638" s="17"/>
      <c r="I1638" s="30"/>
      <c r="J1638" s="30"/>
      <c r="K1638" s="20"/>
      <c r="L1638" s="20"/>
      <c r="M1638" s="17"/>
      <c r="N1638" s="29"/>
      <c r="O1638" s="29"/>
      <c r="P1638" s="29"/>
    </row>
    <row r="1639" spans="1:16" x14ac:dyDescent="0.2">
      <c r="A1639" s="17"/>
      <c r="B1639" s="17"/>
      <c r="C1639" s="17"/>
      <c r="D1639" s="17"/>
      <c r="E1639" s="29"/>
      <c r="F1639" s="17"/>
      <c r="G1639" s="17"/>
      <c r="H1639" s="17"/>
      <c r="I1639" s="30"/>
      <c r="J1639" s="30"/>
      <c r="K1639" s="20"/>
      <c r="L1639" s="20"/>
      <c r="M1639" s="17"/>
      <c r="N1639" s="29"/>
      <c r="O1639" s="29"/>
      <c r="P1639" s="29"/>
    </row>
    <row r="1640" spans="1:16" x14ac:dyDescent="0.2">
      <c r="A1640" s="17"/>
      <c r="B1640" s="17"/>
      <c r="C1640" s="17"/>
      <c r="D1640" s="17"/>
      <c r="E1640" s="29"/>
      <c r="F1640" s="17"/>
      <c r="G1640" s="17"/>
      <c r="H1640" s="17"/>
      <c r="I1640" s="30"/>
      <c r="J1640" s="30"/>
      <c r="K1640" s="20"/>
      <c r="L1640" s="20"/>
      <c r="M1640" s="17"/>
      <c r="N1640" s="29"/>
      <c r="O1640" s="29"/>
      <c r="P1640" s="29"/>
    </row>
    <row r="1641" spans="1:16" x14ac:dyDescent="0.2">
      <c r="A1641" s="17"/>
      <c r="B1641" s="17"/>
      <c r="C1641" s="17"/>
      <c r="D1641" s="17"/>
      <c r="E1641" s="29"/>
      <c r="F1641" s="17"/>
      <c r="G1641" s="17"/>
      <c r="H1641" s="17"/>
      <c r="I1641" s="30"/>
      <c r="J1641" s="30"/>
      <c r="K1641" s="20"/>
      <c r="L1641" s="20"/>
      <c r="M1641" s="17"/>
      <c r="N1641" s="29"/>
      <c r="O1641" s="29"/>
      <c r="P1641" s="29"/>
    </row>
    <row r="1642" spans="1:16" x14ac:dyDescent="0.2">
      <c r="A1642" s="17"/>
      <c r="B1642" s="17"/>
      <c r="C1642" s="17"/>
      <c r="D1642" s="17"/>
      <c r="E1642" s="29"/>
      <c r="F1642" s="17"/>
      <c r="G1642" s="17"/>
      <c r="H1642" s="17"/>
      <c r="I1642" s="30"/>
      <c r="J1642" s="30"/>
      <c r="K1642" s="20"/>
      <c r="L1642" s="20"/>
      <c r="M1642" s="17"/>
      <c r="N1642" s="29"/>
      <c r="O1642" s="29"/>
      <c r="P1642" s="29"/>
    </row>
    <row r="1643" spans="1:16" x14ac:dyDescent="0.2">
      <c r="A1643" s="17"/>
      <c r="B1643" s="17"/>
      <c r="C1643" s="17"/>
      <c r="D1643" s="17"/>
      <c r="E1643" s="29"/>
      <c r="F1643" s="17"/>
      <c r="G1643" s="17"/>
      <c r="H1643" s="17"/>
      <c r="I1643" s="30"/>
      <c r="J1643" s="30"/>
      <c r="K1643" s="20"/>
      <c r="L1643" s="20"/>
      <c r="M1643" s="17"/>
      <c r="N1643" s="29"/>
      <c r="O1643" s="29"/>
      <c r="P1643" s="29"/>
    </row>
    <row r="1644" spans="1:16" x14ac:dyDescent="0.2">
      <c r="A1644" s="17"/>
      <c r="B1644" s="17"/>
      <c r="C1644" s="17"/>
      <c r="D1644" s="17"/>
      <c r="E1644" s="29"/>
      <c r="F1644" s="17"/>
      <c r="G1644" s="17"/>
      <c r="H1644" s="17"/>
      <c r="I1644" s="30"/>
      <c r="J1644" s="30"/>
      <c r="K1644" s="20"/>
      <c r="L1644" s="20"/>
      <c r="M1644" s="17"/>
      <c r="N1644" s="29"/>
      <c r="O1644" s="29"/>
      <c r="P1644" s="29"/>
    </row>
    <row r="1645" spans="1:16" x14ac:dyDescent="0.2">
      <c r="A1645" s="17"/>
      <c r="B1645" s="17"/>
      <c r="C1645" s="17"/>
      <c r="D1645" s="17"/>
      <c r="E1645" s="29"/>
      <c r="F1645" s="17"/>
      <c r="G1645" s="17"/>
      <c r="H1645" s="17"/>
      <c r="I1645" s="30"/>
      <c r="J1645" s="30"/>
      <c r="K1645" s="20"/>
      <c r="L1645" s="20"/>
      <c r="M1645" s="17"/>
      <c r="N1645" s="29"/>
      <c r="O1645" s="29"/>
      <c r="P1645" s="29"/>
    </row>
    <row r="1646" spans="1:16" x14ac:dyDescent="0.2">
      <c r="A1646" s="17"/>
      <c r="B1646" s="17"/>
      <c r="C1646" s="17"/>
      <c r="D1646" s="17"/>
      <c r="E1646" s="29"/>
      <c r="F1646" s="17"/>
      <c r="G1646" s="17"/>
      <c r="H1646" s="17"/>
      <c r="I1646" s="30"/>
      <c r="J1646" s="30"/>
      <c r="K1646" s="20"/>
      <c r="L1646" s="20"/>
      <c r="M1646" s="17"/>
      <c r="N1646" s="29"/>
      <c r="O1646" s="29"/>
      <c r="P1646" s="29"/>
    </row>
    <row r="1647" spans="1:16" x14ac:dyDescent="0.2">
      <c r="A1647" s="17"/>
      <c r="B1647" s="17"/>
      <c r="C1647" s="17"/>
      <c r="D1647" s="17"/>
      <c r="E1647" s="29"/>
      <c r="F1647" s="17"/>
      <c r="G1647" s="17"/>
      <c r="H1647" s="17"/>
      <c r="I1647" s="30"/>
      <c r="J1647" s="30"/>
      <c r="K1647" s="20"/>
      <c r="L1647" s="20"/>
      <c r="M1647" s="17"/>
      <c r="N1647" s="29"/>
      <c r="O1647" s="29"/>
      <c r="P1647" s="29"/>
    </row>
    <row r="1648" spans="1:16" x14ac:dyDescent="0.2">
      <c r="A1648" s="17"/>
      <c r="B1648" s="17"/>
      <c r="C1648" s="17"/>
      <c r="D1648" s="17"/>
      <c r="E1648" s="29"/>
      <c r="F1648" s="17"/>
      <c r="G1648" s="17"/>
      <c r="H1648" s="17"/>
      <c r="I1648" s="30"/>
      <c r="J1648" s="30"/>
      <c r="K1648" s="20"/>
      <c r="L1648" s="20"/>
      <c r="M1648" s="17"/>
      <c r="N1648" s="29"/>
      <c r="O1648" s="29"/>
      <c r="P1648" s="29"/>
    </row>
    <row r="1649" spans="1:16" x14ac:dyDescent="0.2">
      <c r="A1649" s="17"/>
      <c r="B1649" s="17"/>
      <c r="C1649" s="17"/>
      <c r="D1649" s="17"/>
      <c r="E1649" s="29"/>
      <c r="F1649" s="17"/>
      <c r="G1649" s="17"/>
      <c r="H1649" s="17"/>
      <c r="I1649" s="30"/>
      <c r="J1649" s="30"/>
      <c r="K1649" s="20"/>
      <c r="L1649" s="20"/>
      <c r="M1649" s="17"/>
      <c r="N1649" s="29"/>
      <c r="O1649" s="29"/>
      <c r="P1649" s="29"/>
    </row>
    <row r="1650" spans="1:16" x14ac:dyDescent="0.2">
      <c r="A1650" s="17"/>
      <c r="B1650" s="17"/>
      <c r="C1650" s="17"/>
      <c r="D1650" s="17"/>
      <c r="E1650" s="29"/>
      <c r="F1650" s="17"/>
      <c r="G1650" s="17"/>
      <c r="H1650" s="17"/>
      <c r="I1650" s="30"/>
      <c r="J1650" s="30"/>
      <c r="K1650" s="20"/>
      <c r="L1650" s="20"/>
      <c r="M1650" s="17"/>
      <c r="N1650" s="29"/>
      <c r="O1650" s="29"/>
      <c r="P1650" s="29"/>
    </row>
    <row r="1651" spans="1:16" x14ac:dyDescent="0.2">
      <c r="A1651" s="17"/>
      <c r="B1651" s="17"/>
      <c r="C1651" s="17"/>
      <c r="D1651" s="17"/>
      <c r="E1651" s="29"/>
      <c r="F1651" s="17"/>
      <c r="G1651" s="17"/>
      <c r="H1651" s="17"/>
      <c r="I1651" s="30"/>
      <c r="J1651" s="30"/>
      <c r="K1651" s="20"/>
      <c r="L1651" s="20"/>
      <c r="M1651" s="17"/>
      <c r="N1651" s="29"/>
      <c r="O1651" s="29"/>
      <c r="P1651" s="29"/>
    </row>
    <row r="1652" spans="1:16" x14ac:dyDescent="0.2">
      <c r="A1652" s="17"/>
      <c r="B1652" s="17"/>
      <c r="C1652" s="17"/>
      <c r="D1652" s="17"/>
      <c r="E1652" s="29"/>
      <c r="F1652" s="17"/>
      <c r="G1652" s="17"/>
      <c r="H1652" s="17"/>
      <c r="I1652" s="30"/>
      <c r="J1652" s="30"/>
      <c r="K1652" s="20"/>
      <c r="L1652" s="20"/>
      <c r="M1652" s="17"/>
      <c r="N1652" s="29"/>
      <c r="O1652" s="29"/>
      <c r="P1652" s="29"/>
    </row>
    <row r="1653" spans="1:16" x14ac:dyDescent="0.2">
      <c r="A1653" s="17"/>
      <c r="B1653" s="17"/>
      <c r="C1653" s="17"/>
      <c r="D1653" s="17"/>
      <c r="E1653" s="29"/>
      <c r="F1653" s="17"/>
      <c r="G1653" s="17"/>
      <c r="H1653" s="17"/>
      <c r="I1653" s="30"/>
      <c r="J1653" s="30"/>
      <c r="K1653" s="20"/>
      <c r="L1653" s="20"/>
      <c r="M1653" s="17"/>
      <c r="N1653" s="29"/>
      <c r="O1653" s="29"/>
      <c r="P1653" s="29"/>
    </row>
    <row r="1654" spans="1:16" x14ac:dyDescent="0.2">
      <c r="A1654" s="17"/>
      <c r="B1654" s="17"/>
      <c r="C1654" s="17"/>
      <c r="D1654" s="17"/>
      <c r="E1654" s="29"/>
      <c r="F1654" s="17"/>
      <c r="G1654" s="17"/>
      <c r="H1654" s="17"/>
      <c r="I1654" s="30"/>
      <c r="J1654" s="30"/>
      <c r="K1654" s="20"/>
      <c r="L1654" s="20"/>
      <c r="M1654" s="17"/>
      <c r="N1654" s="29"/>
      <c r="O1654" s="29"/>
      <c r="P1654" s="29"/>
    </row>
    <row r="1655" spans="1:16" x14ac:dyDescent="0.2">
      <c r="A1655" s="17"/>
      <c r="B1655" s="17"/>
      <c r="C1655" s="17"/>
      <c r="D1655" s="17"/>
      <c r="E1655" s="29"/>
      <c r="F1655" s="17"/>
      <c r="G1655" s="17"/>
      <c r="H1655" s="17"/>
      <c r="I1655" s="30"/>
      <c r="J1655" s="30"/>
      <c r="K1655" s="20"/>
      <c r="L1655" s="20"/>
      <c r="M1655" s="17"/>
      <c r="N1655" s="29"/>
      <c r="O1655" s="29"/>
      <c r="P1655" s="29"/>
    </row>
    <row r="1656" spans="1:16" x14ac:dyDescent="0.2">
      <c r="A1656" s="17"/>
      <c r="B1656" s="17"/>
      <c r="C1656" s="17"/>
      <c r="D1656" s="17"/>
      <c r="E1656" s="29"/>
      <c r="F1656" s="17"/>
      <c r="G1656" s="17"/>
      <c r="H1656" s="17"/>
      <c r="I1656" s="30"/>
      <c r="J1656" s="30"/>
      <c r="K1656" s="20"/>
      <c r="L1656" s="20"/>
      <c r="M1656" s="17"/>
      <c r="N1656" s="29"/>
      <c r="O1656" s="29"/>
      <c r="P1656" s="29"/>
    </row>
    <row r="1657" spans="1:16" x14ac:dyDescent="0.2">
      <c r="A1657" s="17"/>
      <c r="B1657" s="17"/>
      <c r="C1657" s="17"/>
      <c r="D1657" s="17"/>
      <c r="E1657" s="29"/>
      <c r="F1657" s="17"/>
      <c r="G1657" s="17"/>
      <c r="H1657" s="17"/>
      <c r="I1657" s="30"/>
      <c r="J1657" s="30"/>
      <c r="K1657" s="20"/>
      <c r="L1657" s="20"/>
      <c r="M1657" s="17"/>
      <c r="N1657" s="29"/>
      <c r="O1657" s="29"/>
      <c r="P1657" s="29"/>
    </row>
    <row r="1658" spans="1:16" x14ac:dyDescent="0.2">
      <c r="A1658" s="17"/>
      <c r="B1658" s="17"/>
      <c r="C1658" s="17"/>
      <c r="D1658" s="17"/>
      <c r="E1658" s="29"/>
      <c r="F1658" s="17"/>
      <c r="G1658" s="17"/>
      <c r="H1658" s="17"/>
      <c r="I1658" s="30"/>
      <c r="J1658" s="30"/>
      <c r="K1658" s="20"/>
      <c r="L1658" s="20"/>
      <c r="M1658" s="17"/>
      <c r="N1658" s="29"/>
      <c r="O1658" s="29"/>
      <c r="P1658" s="29"/>
    </row>
    <row r="1659" spans="1:16" x14ac:dyDescent="0.2">
      <c r="A1659" s="17"/>
      <c r="B1659" s="17"/>
      <c r="C1659" s="17"/>
      <c r="D1659" s="17"/>
      <c r="E1659" s="29"/>
      <c r="F1659" s="17"/>
      <c r="G1659" s="17"/>
      <c r="H1659" s="17"/>
      <c r="I1659" s="30"/>
      <c r="J1659" s="30"/>
      <c r="K1659" s="20"/>
      <c r="L1659" s="20"/>
      <c r="M1659" s="17"/>
      <c r="N1659" s="29"/>
      <c r="O1659" s="29"/>
      <c r="P1659" s="29"/>
    </row>
    <row r="1660" spans="1:16" x14ac:dyDescent="0.2">
      <c r="A1660" s="17"/>
      <c r="B1660" s="17"/>
      <c r="C1660" s="17"/>
      <c r="D1660" s="17"/>
      <c r="E1660" s="29"/>
      <c r="F1660" s="17"/>
      <c r="G1660" s="17"/>
      <c r="H1660" s="17"/>
      <c r="I1660" s="30"/>
      <c r="J1660" s="30"/>
      <c r="K1660" s="20"/>
      <c r="L1660" s="20"/>
      <c r="M1660" s="17"/>
      <c r="N1660" s="29"/>
      <c r="O1660" s="29"/>
      <c r="P1660" s="29"/>
    </row>
    <row r="1661" spans="1:16" x14ac:dyDescent="0.2">
      <c r="A1661" s="17"/>
      <c r="B1661" s="17"/>
      <c r="C1661" s="17"/>
      <c r="D1661" s="17"/>
      <c r="E1661" s="29"/>
      <c r="F1661" s="17"/>
      <c r="G1661" s="17"/>
      <c r="H1661" s="17"/>
      <c r="I1661" s="30"/>
      <c r="J1661" s="30"/>
      <c r="K1661" s="20"/>
      <c r="L1661" s="20"/>
      <c r="M1661" s="17"/>
      <c r="N1661" s="29"/>
      <c r="O1661" s="29"/>
      <c r="P1661" s="29"/>
    </row>
    <row r="1662" spans="1:16" x14ac:dyDescent="0.2">
      <c r="A1662" s="17"/>
      <c r="B1662" s="17"/>
      <c r="C1662" s="17"/>
      <c r="D1662" s="17"/>
      <c r="E1662" s="29"/>
      <c r="F1662" s="17"/>
      <c r="G1662" s="17"/>
      <c r="H1662" s="17"/>
      <c r="I1662" s="30"/>
      <c r="J1662" s="30"/>
      <c r="K1662" s="20"/>
      <c r="L1662" s="20"/>
      <c r="M1662" s="17"/>
      <c r="N1662" s="29"/>
      <c r="O1662" s="29"/>
      <c r="P1662" s="29"/>
    </row>
    <row r="1663" spans="1:16" x14ac:dyDescent="0.2">
      <c r="A1663" s="17"/>
      <c r="B1663" s="17"/>
      <c r="C1663" s="17"/>
      <c r="D1663" s="17"/>
      <c r="E1663" s="29"/>
      <c r="F1663" s="17"/>
      <c r="G1663" s="17"/>
      <c r="H1663" s="17"/>
      <c r="I1663" s="30"/>
      <c r="J1663" s="30"/>
      <c r="K1663" s="20"/>
      <c r="L1663" s="20"/>
      <c r="M1663" s="17"/>
      <c r="N1663" s="29"/>
      <c r="O1663" s="29"/>
      <c r="P1663" s="29"/>
    </row>
    <row r="1664" spans="1:16" x14ac:dyDescent="0.2">
      <c r="A1664" s="17"/>
      <c r="B1664" s="17"/>
      <c r="C1664" s="17"/>
      <c r="D1664" s="17"/>
      <c r="E1664" s="29"/>
      <c r="F1664" s="17"/>
      <c r="G1664" s="17"/>
      <c r="H1664" s="17"/>
      <c r="I1664" s="30"/>
      <c r="J1664" s="30"/>
      <c r="K1664" s="20"/>
      <c r="L1664" s="20"/>
      <c r="M1664" s="17"/>
      <c r="N1664" s="29"/>
      <c r="O1664" s="29"/>
      <c r="P1664" s="29"/>
    </row>
    <row r="1665" spans="1:16" x14ac:dyDescent="0.2">
      <c r="A1665" s="17"/>
      <c r="B1665" s="17"/>
      <c r="C1665" s="17"/>
      <c r="D1665" s="17"/>
      <c r="E1665" s="29"/>
      <c r="F1665" s="17"/>
      <c r="G1665" s="17"/>
      <c r="H1665" s="17"/>
      <c r="I1665" s="30"/>
      <c r="J1665" s="30"/>
      <c r="K1665" s="20"/>
      <c r="L1665" s="20"/>
      <c r="M1665" s="17"/>
      <c r="N1665" s="29"/>
      <c r="O1665" s="29"/>
      <c r="P1665" s="29"/>
    </row>
    <row r="1666" spans="1:16" x14ac:dyDescent="0.2">
      <c r="A1666" s="17"/>
      <c r="B1666" s="17"/>
      <c r="C1666" s="17"/>
      <c r="D1666" s="17"/>
      <c r="E1666" s="29"/>
      <c r="F1666" s="17"/>
      <c r="G1666" s="17"/>
      <c r="H1666" s="17"/>
      <c r="I1666" s="30"/>
      <c r="J1666" s="30"/>
      <c r="K1666" s="20"/>
      <c r="L1666" s="20"/>
      <c r="M1666" s="17"/>
      <c r="N1666" s="29"/>
      <c r="O1666" s="29"/>
      <c r="P1666" s="29"/>
    </row>
    <row r="1667" spans="1:16" x14ac:dyDescent="0.2">
      <c r="A1667" s="17"/>
      <c r="B1667" s="17"/>
      <c r="C1667" s="17"/>
      <c r="D1667" s="17"/>
      <c r="E1667" s="29"/>
      <c r="F1667" s="17"/>
      <c r="G1667" s="17"/>
      <c r="H1667" s="17"/>
      <c r="I1667" s="30"/>
      <c r="J1667" s="30"/>
      <c r="K1667" s="20"/>
      <c r="L1667" s="20"/>
      <c r="M1667" s="17"/>
      <c r="N1667" s="29"/>
      <c r="O1667" s="29"/>
      <c r="P1667" s="29"/>
    </row>
    <row r="1668" spans="1:16" x14ac:dyDescent="0.2">
      <c r="A1668" s="17"/>
      <c r="B1668" s="17"/>
      <c r="C1668" s="17"/>
      <c r="D1668" s="17"/>
      <c r="E1668" s="29"/>
      <c r="F1668" s="17"/>
      <c r="G1668" s="17"/>
      <c r="H1668" s="17"/>
      <c r="I1668" s="30"/>
      <c r="J1668" s="30"/>
      <c r="K1668" s="20"/>
      <c r="L1668" s="20"/>
      <c r="M1668" s="17"/>
      <c r="N1668" s="29"/>
      <c r="O1668" s="29"/>
      <c r="P1668" s="29"/>
    </row>
    <row r="1669" spans="1:16" x14ac:dyDescent="0.2">
      <c r="A1669" s="17"/>
      <c r="B1669" s="17"/>
      <c r="C1669" s="17"/>
      <c r="D1669" s="17"/>
      <c r="E1669" s="29"/>
      <c r="F1669" s="17"/>
      <c r="G1669" s="17"/>
      <c r="H1669" s="17"/>
      <c r="I1669" s="30"/>
      <c r="J1669" s="30"/>
      <c r="K1669" s="20"/>
      <c r="L1669" s="20"/>
      <c r="M1669" s="17"/>
      <c r="N1669" s="29"/>
      <c r="O1669" s="29"/>
      <c r="P1669" s="29"/>
    </row>
    <row r="1670" spans="1:16" x14ac:dyDescent="0.2">
      <c r="A1670" s="17"/>
      <c r="B1670" s="17"/>
      <c r="C1670" s="17"/>
      <c r="D1670" s="17"/>
      <c r="E1670" s="29"/>
      <c r="F1670" s="17"/>
      <c r="G1670" s="17"/>
      <c r="H1670" s="17"/>
      <c r="I1670" s="30"/>
      <c r="J1670" s="30"/>
      <c r="K1670" s="20"/>
      <c r="L1670" s="20"/>
      <c r="M1670" s="17"/>
      <c r="N1670" s="29"/>
      <c r="O1670" s="29"/>
      <c r="P1670" s="29"/>
    </row>
    <row r="1671" spans="1:16" x14ac:dyDescent="0.2">
      <c r="A1671" s="17"/>
      <c r="B1671" s="17"/>
      <c r="C1671" s="17"/>
      <c r="D1671" s="17"/>
      <c r="E1671" s="29"/>
      <c r="F1671" s="17"/>
      <c r="G1671" s="17"/>
      <c r="H1671" s="17"/>
      <c r="I1671" s="30"/>
      <c r="J1671" s="30"/>
      <c r="K1671" s="20"/>
      <c r="L1671" s="20"/>
      <c r="M1671" s="17"/>
      <c r="N1671" s="29"/>
      <c r="O1671" s="29"/>
      <c r="P1671" s="29"/>
    </row>
    <row r="1672" spans="1:16" x14ac:dyDescent="0.2">
      <c r="A1672" s="17"/>
      <c r="B1672" s="17"/>
      <c r="C1672" s="17"/>
      <c r="D1672" s="17"/>
      <c r="E1672" s="29"/>
      <c r="F1672" s="17"/>
      <c r="G1672" s="17"/>
      <c r="H1672" s="17"/>
      <c r="I1672" s="30"/>
      <c r="J1672" s="30"/>
      <c r="K1672" s="20"/>
      <c r="L1672" s="20"/>
      <c r="M1672" s="17"/>
      <c r="N1672" s="29"/>
      <c r="O1672" s="29"/>
      <c r="P1672" s="29"/>
    </row>
    <row r="1673" spans="1:16" x14ac:dyDescent="0.2">
      <c r="A1673" s="17"/>
      <c r="B1673" s="17"/>
      <c r="C1673" s="17"/>
      <c r="D1673" s="17"/>
      <c r="E1673" s="29"/>
      <c r="F1673" s="17"/>
      <c r="G1673" s="17"/>
      <c r="H1673" s="17"/>
      <c r="I1673" s="30"/>
      <c r="J1673" s="30"/>
      <c r="K1673" s="20"/>
      <c r="L1673" s="20"/>
      <c r="M1673" s="17"/>
      <c r="N1673" s="29"/>
      <c r="O1673" s="29"/>
      <c r="P1673" s="29"/>
    </row>
    <row r="1674" spans="1:16" x14ac:dyDescent="0.2">
      <c r="A1674" s="17"/>
      <c r="B1674" s="17"/>
      <c r="C1674" s="17"/>
      <c r="D1674" s="17"/>
      <c r="E1674" s="29"/>
      <c r="F1674" s="17"/>
      <c r="G1674" s="17"/>
      <c r="H1674" s="17"/>
      <c r="I1674" s="30"/>
      <c r="J1674" s="30"/>
      <c r="K1674" s="20"/>
      <c r="L1674" s="20"/>
      <c r="M1674" s="17"/>
      <c r="N1674" s="29"/>
      <c r="O1674" s="29"/>
      <c r="P1674" s="29"/>
    </row>
    <row r="1675" spans="1:16" x14ac:dyDescent="0.2">
      <c r="A1675" s="17"/>
      <c r="B1675" s="17"/>
      <c r="C1675" s="17"/>
      <c r="D1675" s="17"/>
      <c r="E1675" s="29"/>
      <c r="F1675" s="17"/>
      <c r="G1675" s="17"/>
      <c r="H1675" s="17"/>
      <c r="I1675" s="30"/>
      <c r="J1675" s="30"/>
      <c r="K1675" s="20"/>
      <c r="L1675" s="20"/>
      <c r="M1675" s="17"/>
      <c r="N1675" s="29"/>
      <c r="O1675" s="29"/>
      <c r="P1675" s="29"/>
    </row>
    <row r="1676" spans="1:16" x14ac:dyDescent="0.2">
      <c r="A1676" s="17"/>
      <c r="B1676" s="17"/>
      <c r="C1676" s="17"/>
      <c r="D1676" s="17"/>
      <c r="E1676" s="29"/>
      <c r="F1676" s="17"/>
      <c r="G1676" s="17"/>
      <c r="H1676" s="17"/>
      <c r="I1676" s="30"/>
      <c r="J1676" s="30"/>
      <c r="K1676" s="20"/>
      <c r="L1676" s="20"/>
      <c r="M1676" s="17"/>
      <c r="N1676" s="29"/>
      <c r="O1676" s="29"/>
      <c r="P1676" s="29"/>
    </row>
    <row r="1677" spans="1:16" x14ac:dyDescent="0.2">
      <c r="A1677" s="17"/>
      <c r="B1677" s="17"/>
      <c r="C1677" s="17"/>
      <c r="D1677" s="17"/>
      <c r="E1677" s="29"/>
      <c r="F1677" s="17"/>
      <c r="G1677" s="17"/>
      <c r="H1677" s="17"/>
      <c r="I1677" s="30"/>
      <c r="J1677" s="30"/>
      <c r="K1677" s="20"/>
      <c r="L1677" s="20"/>
      <c r="M1677" s="17"/>
      <c r="N1677" s="29"/>
      <c r="O1677" s="29"/>
      <c r="P1677" s="29"/>
    </row>
    <row r="1678" spans="1:16" x14ac:dyDescent="0.2">
      <c r="A1678" s="17"/>
      <c r="B1678" s="17"/>
      <c r="C1678" s="17"/>
      <c r="D1678" s="17"/>
      <c r="E1678" s="29"/>
      <c r="F1678" s="17"/>
      <c r="G1678" s="17"/>
      <c r="H1678" s="17"/>
      <c r="I1678" s="30"/>
      <c r="J1678" s="30"/>
      <c r="K1678" s="20"/>
      <c r="L1678" s="20"/>
      <c r="M1678" s="17"/>
      <c r="N1678" s="29"/>
      <c r="O1678" s="29"/>
      <c r="P1678" s="29"/>
    </row>
    <row r="1679" spans="1:16" x14ac:dyDescent="0.2">
      <c r="A1679" s="17"/>
      <c r="B1679" s="17"/>
      <c r="C1679" s="17"/>
      <c r="D1679" s="17"/>
      <c r="E1679" s="29"/>
      <c r="F1679" s="17"/>
      <c r="G1679" s="17"/>
      <c r="H1679" s="17"/>
      <c r="I1679" s="30"/>
      <c r="J1679" s="30"/>
      <c r="K1679" s="20"/>
      <c r="L1679" s="20"/>
      <c r="M1679" s="17"/>
      <c r="N1679" s="29"/>
      <c r="O1679" s="29"/>
      <c r="P1679" s="29"/>
    </row>
    <row r="1680" spans="1:16" x14ac:dyDescent="0.2">
      <c r="A1680" s="17"/>
      <c r="B1680" s="17"/>
      <c r="C1680" s="17"/>
      <c r="D1680" s="17"/>
      <c r="E1680" s="29"/>
      <c r="F1680" s="17"/>
      <c r="G1680" s="17"/>
      <c r="H1680" s="17"/>
      <c r="I1680" s="30"/>
      <c r="J1680" s="30"/>
      <c r="K1680" s="20"/>
      <c r="L1680" s="20"/>
      <c r="M1680" s="17"/>
      <c r="N1680" s="29"/>
      <c r="O1680" s="29"/>
      <c r="P1680" s="29"/>
    </row>
    <row r="1681" spans="1:16" x14ac:dyDescent="0.2">
      <c r="A1681" s="17"/>
      <c r="B1681" s="17"/>
      <c r="C1681" s="17"/>
      <c r="D1681" s="17"/>
      <c r="E1681" s="29"/>
      <c r="F1681" s="17"/>
      <c r="G1681" s="17"/>
      <c r="H1681" s="17"/>
      <c r="I1681" s="30"/>
      <c r="J1681" s="30"/>
      <c r="K1681" s="20"/>
      <c r="L1681" s="20"/>
      <c r="M1681" s="17"/>
      <c r="N1681" s="29"/>
      <c r="O1681" s="29"/>
      <c r="P1681" s="29"/>
    </row>
    <row r="1682" spans="1:16" x14ac:dyDescent="0.2">
      <c r="A1682" s="17"/>
      <c r="B1682" s="17"/>
      <c r="C1682" s="17"/>
      <c r="D1682" s="17"/>
      <c r="E1682" s="29"/>
      <c r="F1682" s="17"/>
      <c r="G1682" s="17"/>
      <c r="H1682" s="17"/>
      <c r="I1682" s="30"/>
      <c r="J1682" s="30"/>
      <c r="K1682" s="20"/>
      <c r="L1682" s="20"/>
      <c r="M1682" s="17"/>
      <c r="N1682" s="29"/>
      <c r="O1682" s="29"/>
      <c r="P1682" s="29"/>
    </row>
    <row r="1683" spans="1:16" x14ac:dyDescent="0.2">
      <c r="A1683" s="17"/>
      <c r="B1683" s="17"/>
      <c r="C1683" s="17"/>
      <c r="D1683" s="17"/>
      <c r="E1683" s="29"/>
      <c r="F1683" s="17"/>
      <c r="G1683" s="17"/>
      <c r="H1683" s="17"/>
      <c r="I1683" s="30"/>
      <c r="J1683" s="30"/>
      <c r="K1683" s="20"/>
      <c r="L1683" s="20"/>
      <c r="M1683" s="17"/>
      <c r="N1683" s="29"/>
      <c r="O1683" s="29"/>
      <c r="P1683" s="29"/>
    </row>
    <row r="1684" spans="1:16" x14ac:dyDescent="0.2">
      <c r="A1684" s="17"/>
      <c r="B1684" s="17"/>
      <c r="C1684" s="17"/>
      <c r="D1684" s="17"/>
      <c r="E1684" s="29"/>
      <c r="F1684" s="17"/>
      <c r="G1684" s="17"/>
      <c r="H1684" s="17"/>
      <c r="I1684" s="30"/>
      <c r="J1684" s="30"/>
      <c r="K1684" s="20"/>
      <c r="L1684" s="20"/>
      <c r="M1684" s="17"/>
      <c r="N1684" s="29"/>
      <c r="O1684" s="29"/>
      <c r="P1684" s="29"/>
    </row>
    <row r="1685" spans="1:16" x14ac:dyDescent="0.2">
      <c r="A1685" s="17"/>
      <c r="B1685" s="17"/>
      <c r="C1685" s="17"/>
      <c r="D1685" s="17"/>
      <c r="E1685" s="29"/>
      <c r="F1685" s="17"/>
      <c r="G1685" s="17"/>
      <c r="H1685" s="17"/>
      <c r="I1685" s="30"/>
      <c r="J1685" s="30"/>
      <c r="K1685" s="20"/>
      <c r="L1685" s="20"/>
      <c r="M1685" s="17"/>
      <c r="N1685" s="29"/>
      <c r="O1685" s="29"/>
      <c r="P1685" s="29"/>
    </row>
    <row r="1686" spans="1:16" x14ac:dyDescent="0.2">
      <c r="A1686" s="17"/>
      <c r="B1686" s="17"/>
      <c r="C1686" s="17"/>
      <c r="D1686" s="17"/>
      <c r="E1686" s="29"/>
      <c r="F1686" s="17"/>
      <c r="G1686" s="17"/>
      <c r="H1686" s="17"/>
      <c r="I1686" s="30"/>
      <c r="J1686" s="30"/>
      <c r="K1686" s="20"/>
      <c r="L1686" s="20"/>
      <c r="M1686" s="17"/>
      <c r="N1686" s="29"/>
      <c r="O1686" s="29"/>
      <c r="P1686" s="29"/>
    </row>
    <row r="1687" spans="1:16" x14ac:dyDescent="0.2">
      <c r="A1687" s="17"/>
      <c r="B1687" s="17"/>
      <c r="C1687" s="17"/>
      <c r="D1687" s="17"/>
      <c r="E1687" s="29"/>
      <c r="F1687" s="17"/>
      <c r="G1687" s="17"/>
      <c r="H1687" s="17"/>
      <c r="I1687" s="30"/>
      <c r="J1687" s="30"/>
      <c r="K1687" s="20"/>
      <c r="L1687" s="20"/>
      <c r="M1687" s="17"/>
      <c r="N1687" s="29"/>
      <c r="O1687" s="29"/>
      <c r="P1687" s="29"/>
    </row>
    <row r="1688" spans="1:16" x14ac:dyDescent="0.2">
      <c r="A1688" s="17"/>
      <c r="B1688" s="17"/>
      <c r="C1688" s="17"/>
      <c r="D1688" s="17"/>
      <c r="E1688" s="29"/>
      <c r="F1688" s="17"/>
      <c r="G1688" s="17"/>
      <c r="H1688" s="17"/>
      <c r="I1688" s="30"/>
      <c r="J1688" s="30"/>
      <c r="K1688" s="20"/>
      <c r="L1688" s="20"/>
      <c r="M1688" s="17"/>
      <c r="N1688" s="29"/>
      <c r="O1688" s="29"/>
      <c r="P1688" s="29"/>
    </row>
    <row r="1689" spans="1:16" x14ac:dyDescent="0.2">
      <c r="A1689" s="17"/>
      <c r="B1689" s="17"/>
      <c r="C1689" s="17"/>
      <c r="D1689" s="17"/>
      <c r="E1689" s="29"/>
      <c r="F1689" s="17"/>
      <c r="G1689" s="17"/>
      <c r="H1689" s="17"/>
      <c r="I1689" s="30"/>
      <c r="J1689" s="30"/>
      <c r="K1689" s="20"/>
      <c r="L1689" s="20"/>
      <c r="M1689" s="17"/>
      <c r="N1689" s="29"/>
      <c r="O1689" s="29"/>
      <c r="P1689" s="29"/>
    </row>
    <row r="1690" spans="1:16" x14ac:dyDescent="0.2">
      <c r="A1690" s="17"/>
      <c r="B1690" s="17"/>
      <c r="C1690" s="17"/>
      <c r="D1690" s="17"/>
      <c r="E1690" s="29"/>
      <c r="F1690" s="17"/>
      <c r="G1690" s="17"/>
      <c r="H1690" s="17"/>
      <c r="I1690" s="30"/>
      <c r="J1690" s="30"/>
      <c r="K1690" s="20"/>
      <c r="L1690" s="20"/>
      <c r="M1690" s="17"/>
      <c r="N1690" s="29"/>
      <c r="O1690" s="29"/>
      <c r="P1690" s="29"/>
    </row>
    <row r="1691" spans="1:16" x14ac:dyDescent="0.2">
      <c r="A1691" s="17"/>
      <c r="B1691" s="17"/>
      <c r="C1691" s="17"/>
      <c r="D1691" s="17"/>
      <c r="E1691" s="29"/>
      <c r="F1691" s="17"/>
      <c r="G1691" s="17"/>
      <c r="H1691" s="17"/>
      <c r="I1691" s="30"/>
      <c r="J1691" s="30"/>
      <c r="K1691" s="20"/>
      <c r="L1691" s="20"/>
      <c r="M1691" s="17"/>
      <c r="N1691" s="29"/>
      <c r="O1691" s="29"/>
      <c r="P1691" s="29"/>
    </row>
    <row r="1692" spans="1:16" x14ac:dyDescent="0.2">
      <c r="A1692" s="17"/>
      <c r="B1692" s="17"/>
      <c r="C1692" s="17"/>
      <c r="D1692" s="17"/>
      <c r="E1692" s="29"/>
      <c r="F1692" s="17"/>
      <c r="G1692" s="17"/>
      <c r="H1692" s="17"/>
      <c r="I1692" s="30"/>
      <c r="J1692" s="30"/>
      <c r="K1692" s="20"/>
      <c r="L1692" s="20"/>
      <c r="M1692" s="17"/>
      <c r="N1692" s="29"/>
      <c r="O1692" s="29"/>
      <c r="P1692" s="29"/>
    </row>
    <row r="1693" spans="1:16" x14ac:dyDescent="0.2">
      <c r="A1693" s="17"/>
      <c r="B1693" s="17"/>
      <c r="C1693" s="17"/>
      <c r="D1693" s="17"/>
      <c r="E1693" s="29"/>
      <c r="F1693" s="17"/>
      <c r="G1693" s="17"/>
      <c r="H1693" s="17"/>
      <c r="I1693" s="30"/>
      <c r="J1693" s="30"/>
      <c r="K1693" s="20"/>
      <c r="L1693" s="20"/>
      <c r="M1693" s="17"/>
      <c r="N1693" s="29"/>
      <c r="O1693" s="29"/>
      <c r="P1693" s="29"/>
    </row>
    <row r="1694" spans="1:16" x14ac:dyDescent="0.2">
      <c r="A1694" s="17"/>
      <c r="B1694" s="17"/>
      <c r="C1694" s="17"/>
      <c r="D1694" s="17"/>
      <c r="E1694" s="29"/>
      <c r="F1694" s="17"/>
      <c r="G1694" s="17"/>
      <c r="H1694" s="17"/>
      <c r="I1694" s="30"/>
      <c r="J1694" s="30"/>
      <c r="K1694" s="20"/>
      <c r="L1694" s="20"/>
      <c r="M1694" s="17"/>
      <c r="N1694" s="29"/>
      <c r="O1694" s="29"/>
      <c r="P1694" s="29"/>
    </row>
    <row r="1695" spans="1:16" x14ac:dyDescent="0.2">
      <c r="A1695" s="17"/>
      <c r="B1695" s="17"/>
      <c r="C1695" s="17"/>
      <c r="D1695" s="17"/>
      <c r="E1695" s="29"/>
      <c r="F1695" s="17"/>
      <c r="G1695" s="17"/>
      <c r="H1695" s="17"/>
      <c r="I1695" s="30"/>
      <c r="J1695" s="30"/>
      <c r="K1695" s="20"/>
      <c r="L1695" s="20"/>
      <c r="M1695" s="17"/>
      <c r="N1695" s="29"/>
      <c r="O1695" s="29"/>
      <c r="P1695" s="29"/>
    </row>
    <row r="1696" spans="1:16" x14ac:dyDescent="0.2">
      <c r="A1696" s="17"/>
      <c r="B1696" s="17"/>
      <c r="C1696" s="17"/>
      <c r="D1696" s="17"/>
      <c r="E1696" s="29"/>
      <c r="F1696" s="17"/>
      <c r="G1696" s="17"/>
      <c r="H1696" s="17"/>
      <c r="I1696" s="30"/>
      <c r="J1696" s="30"/>
      <c r="K1696" s="20"/>
      <c r="L1696" s="20"/>
      <c r="M1696" s="17"/>
      <c r="N1696" s="29"/>
      <c r="O1696" s="29"/>
      <c r="P1696" s="29"/>
    </row>
    <row r="1697" spans="1:16" x14ac:dyDescent="0.2">
      <c r="A1697" s="17"/>
      <c r="B1697" s="17"/>
      <c r="C1697" s="17"/>
      <c r="D1697" s="17"/>
      <c r="E1697" s="29"/>
      <c r="F1697" s="17"/>
      <c r="G1697" s="17"/>
      <c r="H1697" s="17"/>
      <c r="I1697" s="30"/>
      <c r="J1697" s="30"/>
      <c r="K1697" s="20"/>
      <c r="L1697" s="20"/>
      <c r="M1697" s="17"/>
      <c r="N1697" s="29"/>
      <c r="O1697" s="29"/>
      <c r="P1697" s="29"/>
    </row>
    <row r="1698" spans="1:16" x14ac:dyDescent="0.2">
      <c r="A1698" s="17"/>
      <c r="B1698" s="17"/>
      <c r="C1698" s="17"/>
      <c r="D1698" s="17"/>
      <c r="E1698" s="29"/>
      <c r="F1698" s="17"/>
      <c r="G1698" s="17"/>
      <c r="H1698" s="17"/>
      <c r="I1698" s="30"/>
      <c r="J1698" s="30"/>
      <c r="K1698" s="20"/>
      <c r="L1698" s="20"/>
      <c r="M1698" s="17"/>
      <c r="N1698" s="29"/>
      <c r="O1698" s="29"/>
      <c r="P1698" s="29"/>
    </row>
    <row r="1699" spans="1:16" x14ac:dyDescent="0.2">
      <c r="A1699" s="17"/>
      <c r="B1699" s="17"/>
      <c r="C1699" s="17"/>
      <c r="D1699" s="17"/>
      <c r="E1699" s="29"/>
      <c r="F1699" s="17"/>
      <c r="G1699" s="17"/>
      <c r="H1699" s="17"/>
      <c r="I1699" s="30"/>
      <c r="J1699" s="30"/>
      <c r="K1699" s="20"/>
      <c r="L1699" s="20"/>
      <c r="M1699" s="17"/>
      <c r="N1699" s="29"/>
      <c r="O1699" s="29"/>
      <c r="P1699" s="29"/>
    </row>
    <row r="1700" spans="1:16" x14ac:dyDescent="0.2">
      <c r="A1700" s="17"/>
      <c r="B1700" s="17"/>
      <c r="C1700" s="17"/>
      <c r="D1700" s="17"/>
      <c r="E1700" s="29"/>
      <c r="F1700" s="17"/>
      <c r="G1700" s="17"/>
      <c r="H1700" s="17"/>
      <c r="I1700" s="30"/>
      <c r="J1700" s="30"/>
      <c r="K1700" s="20"/>
      <c r="L1700" s="20"/>
      <c r="M1700" s="17"/>
      <c r="N1700" s="29"/>
      <c r="O1700" s="29"/>
      <c r="P1700" s="29"/>
    </row>
    <row r="1701" spans="1:16" x14ac:dyDescent="0.2">
      <c r="A1701" s="17"/>
      <c r="B1701" s="17"/>
      <c r="C1701" s="17"/>
      <c r="D1701" s="17"/>
      <c r="E1701" s="29"/>
      <c r="F1701" s="17"/>
      <c r="G1701" s="17"/>
      <c r="H1701" s="17"/>
      <c r="I1701" s="30"/>
      <c r="J1701" s="30"/>
      <c r="K1701" s="20"/>
      <c r="L1701" s="20"/>
      <c r="M1701" s="17"/>
      <c r="N1701" s="29"/>
      <c r="O1701" s="29"/>
      <c r="P1701" s="29"/>
    </row>
    <row r="1702" spans="1:16" x14ac:dyDescent="0.2">
      <c r="A1702" s="17"/>
      <c r="B1702" s="17"/>
      <c r="C1702" s="17"/>
      <c r="D1702" s="17"/>
      <c r="E1702" s="29"/>
      <c r="F1702" s="17"/>
      <c r="G1702" s="17"/>
      <c r="H1702" s="17"/>
      <c r="I1702" s="30"/>
      <c r="J1702" s="30"/>
      <c r="K1702" s="20"/>
      <c r="L1702" s="20"/>
      <c r="M1702" s="17"/>
      <c r="N1702" s="29"/>
      <c r="O1702" s="29"/>
      <c r="P1702" s="29"/>
    </row>
    <row r="1703" spans="1:16" x14ac:dyDescent="0.2">
      <c r="A1703" s="17"/>
      <c r="B1703" s="17"/>
      <c r="C1703" s="17"/>
      <c r="D1703" s="17"/>
      <c r="E1703" s="29"/>
      <c r="F1703" s="17"/>
      <c r="G1703" s="17"/>
      <c r="H1703" s="17"/>
      <c r="I1703" s="30"/>
      <c r="J1703" s="30"/>
      <c r="K1703" s="20"/>
      <c r="L1703" s="20"/>
      <c r="M1703" s="17"/>
      <c r="N1703" s="29"/>
      <c r="O1703" s="29"/>
      <c r="P1703" s="29"/>
    </row>
    <row r="1704" spans="1:16" x14ac:dyDescent="0.2">
      <c r="A1704" s="17"/>
      <c r="B1704" s="17"/>
      <c r="C1704" s="17"/>
      <c r="D1704" s="17"/>
      <c r="E1704" s="29"/>
      <c r="F1704" s="17"/>
      <c r="G1704" s="17"/>
      <c r="H1704" s="17"/>
      <c r="I1704" s="30"/>
      <c r="J1704" s="30"/>
      <c r="K1704" s="20"/>
      <c r="L1704" s="20"/>
      <c r="M1704" s="17"/>
      <c r="N1704" s="29"/>
      <c r="O1704" s="29"/>
      <c r="P1704" s="29"/>
    </row>
    <row r="1705" spans="1:16" x14ac:dyDescent="0.2">
      <c r="A1705" s="17"/>
      <c r="B1705" s="17"/>
      <c r="C1705" s="17"/>
      <c r="D1705" s="17"/>
      <c r="E1705" s="29"/>
      <c r="F1705" s="17"/>
      <c r="G1705" s="17"/>
      <c r="H1705" s="17"/>
      <c r="I1705" s="30"/>
      <c r="J1705" s="30"/>
      <c r="K1705" s="20"/>
      <c r="L1705" s="20"/>
      <c r="M1705" s="17"/>
      <c r="N1705" s="29"/>
      <c r="O1705" s="29"/>
      <c r="P1705" s="29"/>
    </row>
    <row r="1706" spans="1:16" x14ac:dyDescent="0.2">
      <c r="A1706" s="17"/>
      <c r="B1706" s="17"/>
      <c r="C1706" s="17"/>
      <c r="D1706" s="17"/>
      <c r="E1706" s="29"/>
      <c r="F1706" s="17"/>
      <c r="G1706" s="17"/>
      <c r="H1706" s="17"/>
      <c r="I1706" s="30"/>
      <c r="J1706" s="30"/>
      <c r="K1706" s="20"/>
      <c r="L1706" s="20"/>
      <c r="M1706" s="17"/>
      <c r="N1706" s="29"/>
      <c r="O1706" s="29"/>
      <c r="P1706" s="29"/>
    </row>
    <row r="1707" spans="1:16" x14ac:dyDescent="0.2">
      <c r="A1707" s="17"/>
      <c r="B1707" s="17"/>
      <c r="C1707" s="17"/>
      <c r="D1707" s="17"/>
      <c r="E1707" s="29"/>
      <c r="F1707" s="17"/>
      <c r="G1707" s="17"/>
      <c r="H1707" s="17"/>
      <c r="I1707" s="30"/>
      <c r="J1707" s="30"/>
      <c r="K1707" s="20"/>
      <c r="L1707" s="20"/>
      <c r="M1707" s="17"/>
      <c r="N1707" s="29"/>
      <c r="O1707" s="29"/>
      <c r="P1707" s="29"/>
    </row>
    <row r="1708" spans="1:16" x14ac:dyDescent="0.2">
      <c r="A1708" s="17"/>
      <c r="B1708" s="17"/>
      <c r="C1708" s="17"/>
      <c r="D1708" s="17"/>
      <c r="E1708" s="29"/>
      <c r="F1708" s="17"/>
      <c r="G1708" s="17"/>
      <c r="H1708" s="17"/>
      <c r="I1708" s="30"/>
      <c r="J1708" s="30"/>
      <c r="K1708" s="20"/>
      <c r="L1708" s="20"/>
      <c r="M1708" s="17"/>
      <c r="N1708" s="29"/>
      <c r="O1708" s="29"/>
      <c r="P1708" s="29"/>
    </row>
    <row r="1709" spans="1:16" x14ac:dyDescent="0.2">
      <c r="A1709" s="17"/>
      <c r="B1709" s="17"/>
      <c r="C1709" s="17"/>
      <c r="D1709" s="17"/>
      <c r="E1709" s="29"/>
      <c r="F1709" s="17"/>
      <c r="G1709" s="17"/>
      <c r="H1709" s="17"/>
      <c r="I1709" s="30"/>
      <c r="J1709" s="30"/>
      <c r="K1709" s="20"/>
      <c r="L1709" s="20"/>
      <c r="M1709" s="17"/>
      <c r="N1709" s="29"/>
      <c r="O1709" s="29"/>
      <c r="P1709" s="29"/>
    </row>
    <row r="1710" spans="1:16" x14ac:dyDescent="0.2">
      <c r="A1710" s="17"/>
      <c r="B1710" s="17"/>
      <c r="C1710" s="17"/>
      <c r="D1710" s="17"/>
      <c r="E1710" s="29"/>
      <c r="F1710" s="17"/>
      <c r="G1710" s="17"/>
      <c r="H1710" s="17"/>
      <c r="I1710" s="30"/>
      <c r="J1710" s="30"/>
      <c r="K1710" s="20"/>
      <c r="L1710" s="20"/>
      <c r="M1710" s="17"/>
      <c r="N1710" s="29"/>
      <c r="O1710" s="29"/>
      <c r="P1710" s="29"/>
    </row>
    <row r="1711" spans="1:16" x14ac:dyDescent="0.2">
      <c r="A1711" s="17"/>
      <c r="B1711" s="17"/>
      <c r="C1711" s="17"/>
      <c r="D1711" s="17"/>
      <c r="E1711" s="29"/>
      <c r="F1711" s="17"/>
      <c r="G1711" s="17"/>
      <c r="H1711" s="17"/>
      <c r="I1711" s="30"/>
      <c r="J1711" s="30"/>
      <c r="K1711" s="20"/>
      <c r="L1711" s="20"/>
      <c r="M1711" s="17"/>
      <c r="N1711" s="29"/>
      <c r="O1711" s="29"/>
      <c r="P1711" s="29"/>
    </row>
    <row r="1712" spans="1:16" x14ac:dyDescent="0.2">
      <c r="A1712" s="17"/>
      <c r="B1712" s="17"/>
      <c r="C1712" s="17"/>
      <c r="D1712" s="17"/>
      <c r="E1712" s="29"/>
      <c r="F1712" s="17"/>
      <c r="G1712" s="17"/>
      <c r="H1712" s="17"/>
      <c r="I1712" s="30"/>
      <c r="J1712" s="30"/>
      <c r="K1712" s="20"/>
      <c r="L1712" s="20"/>
      <c r="M1712" s="17"/>
      <c r="N1712" s="29"/>
      <c r="O1712" s="29"/>
      <c r="P1712" s="29"/>
    </row>
    <row r="1713" spans="1:16" x14ac:dyDescent="0.2">
      <c r="A1713" s="17"/>
      <c r="B1713" s="17"/>
      <c r="C1713" s="17"/>
      <c r="D1713" s="17"/>
      <c r="E1713" s="29"/>
      <c r="F1713" s="17"/>
      <c r="G1713" s="17"/>
      <c r="H1713" s="17"/>
      <c r="I1713" s="30"/>
      <c r="J1713" s="30"/>
      <c r="K1713" s="20"/>
      <c r="L1713" s="20"/>
      <c r="M1713" s="17"/>
      <c r="N1713" s="29"/>
      <c r="O1713" s="29"/>
      <c r="P1713" s="29"/>
    </row>
    <row r="1714" spans="1:16" x14ac:dyDescent="0.2">
      <c r="A1714" s="17"/>
      <c r="B1714" s="17"/>
      <c r="C1714" s="17"/>
      <c r="D1714" s="17"/>
      <c r="E1714" s="29"/>
      <c r="F1714" s="17"/>
      <c r="G1714" s="17"/>
      <c r="H1714" s="17"/>
      <c r="I1714" s="30"/>
      <c r="J1714" s="30"/>
      <c r="K1714" s="20"/>
      <c r="L1714" s="20"/>
      <c r="M1714" s="17"/>
      <c r="N1714" s="29"/>
      <c r="O1714" s="29"/>
      <c r="P1714" s="29"/>
    </row>
    <row r="1715" spans="1:16" x14ac:dyDescent="0.2">
      <c r="A1715" s="17"/>
      <c r="B1715" s="17"/>
      <c r="C1715" s="17"/>
      <c r="D1715" s="17"/>
      <c r="E1715" s="29"/>
      <c r="F1715" s="17"/>
      <c r="G1715" s="17"/>
      <c r="H1715" s="17"/>
      <c r="I1715" s="30"/>
      <c r="J1715" s="30"/>
      <c r="K1715" s="20"/>
      <c r="L1715" s="20"/>
      <c r="M1715" s="17"/>
      <c r="N1715" s="29"/>
      <c r="O1715" s="29"/>
      <c r="P1715" s="29"/>
    </row>
    <row r="1716" spans="1:16" x14ac:dyDescent="0.2">
      <c r="A1716" s="17"/>
      <c r="B1716" s="17"/>
      <c r="C1716" s="17"/>
      <c r="D1716" s="17"/>
      <c r="E1716" s="29"/>
      <c r="F1716" s="17"/>
      <c r="G1716" s="17"/>
      <c r="H1716" s="17"/>
      <c r="I1716" s="30"/>
      <c r="J1716" s="30"/>
      <c r="K1716" s="20"/>
      <c r="L1716" s="20"/>
      <c r="M1716" s="17"/>
      <c r="N1716" s="29"/>
      <c r="O1716" s="29"/>
      <c r="P1716" s="29"/>
    </row>
    <row r="1717" spans="1:16" x14ac:dyDescent="0.2">
      <c r="A1717" s="17"/>
      <c r="B1717" s="17"/>
      <c r="C1717" s="17"/>
      <c r="D1717" s="17"/>
      <c r="E1717" s="29"/>
      <c r="F1717" s="17"/>
      <c r="G1717" s="17"/>
      <c r="H1717" s="17"/>
      <c r="I1717" s="30"/>
      <c r="J1717" s="30"/>
      <c r="K1717" s="20"/>
      <c r="L1717" s="20"/>
      <c r="M1717" s="17"/>
      <c r="N1717" s="29"/>
      <c r="O1717" s="29"/>
      <c r="P1717" s="29"/>
    </row>
    <row r="1718" spans="1:16" x14ac:dyDescent="0.2">
      <c r="A1718" s="17"/>
      <c r="B1718" s="17"/>
      <c r="C1718" s="17"/>
      <c r="D1718" s="17"/>
      <c r="E1718" s="29"/>
      <c r="F1718" s="17"/>
      <c r="G1718" s="17"/>
      <c r="H1718" s="17"/>
      <c r="I1718" s="30"/>
      <c r="J1718" s="30"/>
      <c r="K1718" s="20"/>
      <c r="L1718" s="20"/>
      <c r="M1718" s="17"/>
      <c r="N1718" s="29"/>
      <c r="O1718" s="29"/>
      <c r="P1718" s="29"/>
    </row>
    <row r="1719" spans="1:16" x14ac:dyDescent="0.2">
      <c r="A1719" s="17"/>
      <c r="B1719" s="17"/>
      <c r="C1719" s="17"/>
      <c r="D1719" s="17"/>
      <c r="E1719" s="29"/>
      <c r="F1719" s="17"/>
      <c r="G1719" s="17"/>
      <c r="H1719" s="17"/>
      <c r="I1719" s="30"/>
      <c r="J1719" s="30"/>
      <c r="K1719" s="20"/>
      <c r="L1719" s="20"/>
      <c r="M1719" s="17"/>
      <c r="N1719" s="29"/>
      <c r="O1719" s="29"/>
      <c r="P1719" s="29"/>
    </row>
    <row r="1720" spans="1:16" x14ac:dyDescent="0.2">
      <c r="A1720" s="17"/>
      <c r="B1720" s="17"/>
      <c r="C1720" s="17"/>
      <c r="D1720" s="17"/>
      <c r="E1720" s="29"/>
      <c r="F1720" s="17"/>
      <c r="G1720" s="17"/>
      <c r="H1720" s="17"/>
      <c r="I1720" s="30"/>
      <c r="J1720" s="30"/>
      <c r="K1720" s="20"/>
      <c r="L1720" s="20"/>
      <c r="M1720" s="17"/>
      <c r="N1720" s="29"/>
      <c r="O1720" s="29"/>
      <c r="P1720" s="29"/>
    </row>
    <row r="1721" spans="1:16" x14ac:dyDescent="0.2">
      <c r="A1721" s="17"/>
      <c r="B1721" s="17"/>
      <c r="C1721" s="17"/>
      <c r="D1721" s="17"/>
      <c r="E1721" s="29"/>
      <c r="F1721" s="17"/>
      <c r="G1721" s="17"/>
      <c r="H1721" s="17"/>
      <c r="I1721" s="30"/>
      <c r="J1721" s="30"/>
      <c r="K1721" s="20"/>
      <c r="L1721" s="20"/>
      <c r="M1721" s="17"/>
      <c r="N1721" s="29"/>
      <c r="O1721" s="29"/>
      <c r="P1721" s="29"/>
    </row>
    <row r="1722" spans="1:16" x14ac:dyDescent="0.2">
      <c r="A1722" s="17"/>
      <c r="B1722" s="17"/>
      <c r="C1722" s="17"/>
      <c r="D1722" s="17"/>
      <c r="E1722" s="29"/>
      <c r="F1722" s="17"/>
      <c r="G1722" s="17"/>
      <c r="H1722" s="17"/>
      <c r="I1722" s="30"/>
      <c r="J1722" s="30"/>
      <c r="K1722" s="20"/>
      <c r="L1722" s="20"/>
      <c r="M1722" s="17"/>
      <c r="N1722" s="29"/>
      <c r="O1722" s="29"/>
      <c r="P1722" s="29"/>
    </row>
    <row r="1723" spans="1:16" x14ac:dyDescent="0.2">
      <c r="A1723" s="17"/>
      <c r="B1723" s="17"/>
      <c r="C1723" s="17"/>
      <c r="D1723" s="17"/>
      <c r="E1723" s="29"/>
      <c r="F1723" s="17"/>
      <c r="G1723" s="17"/>
      <c r="H1723" s="17"/>
      <c r="I1723" s="30"/>
      <c r="J1723" s="30"/>
      <c r="K1723" s="20"/>
      <c r="L1723" s="20"/>
      <c r="M1723" s="17"/>
      <c r="N1723" s="29"/>
      <c r="O1723" s="29"/>
      <c r="P1723" s="29"/>
    </row>
    <row r="1724" spans="1:16" x14ac:dyDescent="0.2">
      <c r="A1724" s="17"/>
      <c r="B1724" s="17"/>
      <c r="C1724" s="17"/>
      <c r="D1724" s="17"/>
      <c r="E1724" s="29"/>
      <c r="F1724" s="17"/>
      <c r="G1724" s="17"/>
      <c r="H1724" s="17"/>
      <c r="I1724" s="30"/>
      <c r="J1724" s="30"/>
      <c r="K1724" s="20"/>
      <c r="L1724" s="20"/>
      <c r="M1724" s="17"/>
      <c r="N1724" s="29"/>
      <c r="O1724" s="29"/>
      <c r="P1724" s="29"/>
    </row>
    <row r="1725" spans="1:16" x14ac:dyDescent="0.2">
      <c r="A1725" s="17"/>
      <c r="B1725" s="17"/>
      <c r="C1725" s="17"/>
      <c r="D1725" s="17"/>
      <c r="E1725" s="29"/>
      <c r="F1725" s="17"/>
      <c r="G1725" s="17"/>
      <c r="H1725" s="17"/>
      <c r="I1725" s="30"/>
      <c r="J1725" s="30"/>
      <c r="K1725" s="20"/>
      <c r="L1725" s="20"/>
      <c r="M1725" s="17"/>
      <c r="N1725" s="29"/>
      <c r="O1725" s="29"/>
      <c r="P1725" s="29"/>
    </row>
    <row r="1726" spans="1:16" x14ac:dyDescent="0.2">
      <c r="A1726" s="17"/>
      <c r="B1726" s="17"/>
      <c r="C1726" s="17"/>
      <c r="D1726" s="17"/>
      <c r="E1726" s="29"/>
      <c r="F1726" s="17"/>
      <c r="G1726" s="17"/>
      <c r="H1726" s="17"/>
      <c r="I1726" s="30"/>
      <c r="J1726" s="30"/>
      <c r="K1726" s="20"/>
      <c r="L1726" s="20"/>
      <c r="M1726" s="17"/>
      <c r="N1726" s="29"/>
      <c r="O1726" s="29"/>
      <c r="P1726" s="29"/>
    </row>
    <row r="1727" spans="1:16" x14ac:dyDescent="0.2">
      <c r="A1727" s="17"/>
      <c r="B1727" s="17"/>
      <c r="C1727" s="17"/>
      <c r="D1727" s="17"/>
      <c r="E1727" s="29"/>
      <c r="F1727" s="17"/>
      <c r="G1727" s="17"/>
      <c r="H1727" s="17"/>
      <c r="I1727" s="30"/>
      <c r="J1727" s="30"/>
      <c r="K1727" s="20"/>
      <c r="L1727" s="20"/>
      <c r="M1727" s="17"/>
      <c r="N1727" s="29"/>
      <c r="O1727" s="29"/>
      <c r="P1727" s="29"/>
    </row>
    <row r="1728" spans="1:16" x14ac:dyDescent="0.2">
      <c r="A1728" s="17"/>
      <c r="B1728" s="17"/>
      <c r="C1728" s="17"/>
      <c r="D1728" s="17"/>
      <c r="E1728" s="29"/>
      <c r="F1728" s="17"/>
      <c r="G1728" s="17"/>
      <c r="H1728" s="17"/>
      <c r="I1728" s="30"/>
      <c r="J1728" s="30"/>
      <c r="K1728" s="20"/>
      <c r="L1728" s="20"/>
      <c r="M1728" s="17"/>
      <c r="N1728" s="29"/>
      <c r="O1728" s="29"/>
      <c r="P1728" s="29"/>
    </row>
    <row r="1729" spans="1:16" x14ac:dyDescent="0.2">
      <c r="A1729" s="17"/>
      <c r="B1729" s="17"/>
      <c r="C1729" s="17"/>
      <c r="D1729" s="17"/>
      <c r="E1729" s="29"/>
      <c r="F1729" s="17"/>
      <c r="G1729" s="17"/>
      <c r="H1729" s="17"/>
      <c r="I1729" s="30"/>
      <c r="J1729" s="30"/>
      <c r="K1729" s="20"/>
      <c r="L1729" s="20"/>
      <c r="M1729" s="17"/>
      <c r="N1729" s="29"/>
      <c r="O1729" s="29"/>
      <c r="P1729" s="29"/>
    </row>
    <row r="1730" spans="1:16" x14ac:dyDescent="0.2">
      <c r="A1730" s="17"/>
      <c r="B1730" s="17"/>
      <c r="C1730" s="17"/>
      <c r="D1730" s="17"/>
      <c r="E1730" s="29"/>
      <c r="F1730" s="17"/>
      <c r="G1730" s="17"/>
      <c r="H1730" s="17"/>
      <c r="I1730" s="30"/>
      <c r="J1730" s="30"/>
      <c r="K1730" s="20"/>
      <c r="L1730" s="20"/>
      <c r="M1730" s="17"/>
      <c r="N1730" s="29"/>
      <c r="O1730" s="29"/>
      <c r="P1730" s="29"/>
    </row>
    <row r="1731" spans="1:16" x14ac:dyDescent="0.2">
      <c r="A1731" s="17"/>
      <c r="B1731" s="17"/>
      <c r="C1731" s="17"/>
      <c r="D1731" s="17"/>
      <c r="E1731" s="29"/>
      <c r="F1731" s="17"/>
      <c r="G1731" s="17"/>
      <c r="H1731" s="17"/>
      <c r="I1731" s="30"/>
      <c r="J1731" s="30"/>
      <c r="K1731" s="20"/>
      <c r="L1731" s="20"/>
      <c r="M1731" s="17"/>
      <c r="N1731" s="29"/>
      <c r="O1731" s="29"/>
      <c r="P1731" s="29"/>
    </row>
    <row r="1732" spans="1:16" x14ac:dyDescent="0.2">
      <c r="A1732" s="17"/>
      <c r="B1732" s="17"/>
      <c r="C1732" s="17"/>
      <c r="D1732" s="17"/>
      <c r="E1732" s="29"/>
      <c r="F1732" s="17"/>
      <c r="G1732" s="17"/>
      <c r="H1732" s="17"/>
      <c r="I1732" s="30"/>
      <c r="J1732" s="30"/>
      <c r="K1732" s="20"/>
      <c r="L1732" s="20"/>
      <c r="M1732" s="17"/>
      <c r="N1732" s="29"/>
      <c r="O1732" s="29"/>
      <c r="P1732" s="29"/>
    </row>
    <row r="1733" spans="1:16" x14ac:dyDescent="0.2">
      <c r="A1733" s="17"/>
      <c r="B1733" s="17"/>
      <c r="C1733" s="17"/>
      <c r="D1733" s="17"/>
      <c r="E1733" s="29"/>
      <c r="F1733" s="17"/>
      <c r="G1733" s="17"/>
      <c r="H1733" s="17"/>
      <c r="I1733" s="30"/>
      <c r="J1733" s="30"/>
      <c r="K1733" s="20"/>
      <c r="L1733" s="20"/>
      <c r="M1733" s="17"/>
      <c r="N1733" s="29"/>
      <c r="O1733" s="29"/>
      <c r="P1733" s="29"/>
    </row>
    <row r="1734" spans="1:16" x14ac:dyDescent="0.2">
      <c r="A1734" s="17"/>
      <c r="B1734" s="17"/>
      <c r="C1734" s="17"/>
      <c r="D1734" s="17"/>
      <c r="E1734" s="29"/>
      <c r="F1734" s="17"/>
      <c r="G1734" s="17"/>
      <c r="H1734" s="17"/>
      <c r="I1734" s="30"/>
      <c r="J1734" s="30"/>
      <c r="K1734" s="20"/>
      <c r="L1734" s="20"/>
      <c r="M1734" s="17"/>
      <c r="N1734" s="29"/>
      <c r="O1734" s="29"/>
      <c r="P1734" s="29"/>
    </row>
    <row r="1735" spans="1:16" x14ac:dyDescent="0.2">
      <c r="A1735" s="17"/>
      <c r="B1735" s="17"/>
      <c r="C1735" s="17"/>
      <c r="D1735" s="17"/>
      <c r="E1735" s="29"/>
      <c r="F1735" s="17"/>
      <c r="G1735" s="17"/>
      <c r="H1735" s="17"/>
      <c r="I1735" s="30"/>
      <c r="J1735" s="30"/>
      <c r="K1735" s="20"/>
      <c r="L1735" s="20"/>
      <c r="M1735" s="17"/>
      <c r="N1735" s="29"/>
      <c r="O1735" s="29"/>
      <c r="P1735" s="29"/>
    </row>
    <row r="1736" spans="1:16" x14ac:dyDescent="0.2">
      <c r="A1736" s="17"/>
      <c r="B1736" s="17"/>
      <c r="C1736" s="17"/>
      <c r="D1736" s="17"/>
      <c r="E1736" s="29"/>
      <c r="F1736" s="17"/>
      <c r="G1736" s="17"/>
      <c r="H1736" s="17"/>
      <c r="I1736" s="30"/>
      <c r="J1736" s="30"/>
      <c r="K1736" s="20"/>
      <c r="L1736" s="20"/>
      <c r="M1736" s="17"/>
      <c r="N1736" s="29"/>
      <c r="O1736" s="29"/>
      <c r="P1736" s="29"/>
    </row>
    <row r="1737" spans="1:16" x14ac:dyDescent="0.2">
      <c r="A1737" s="17"/>
      <c r="B1737" s="17"/>
      <c r="C1737" s="17"/>
      <c r="D1737" s="17"/>
      <c r="E1737" s="29"/>
      <c r="F1737" s="17"/>
      <c r="G1737" s="17"/>
      <c r="H1737" s="17"/>
      <c r="I1737" s="30"/>
      <c r="J1737" s="30"/>
      <c r="K1737" s="20"/>
      <c r="L1737" s="20"/>
      <c r="M1737" s="17"/>
      <c r="N1737" s="29"/>
      <c r="O1737" s="29"/>
      <c r="P1737" s="29"/>
    </row>
    <row r="1738" spans="1:16" x14ac:dyDescent="0.2">
      <c r="A1738" s="17"/>
      <c r="B1738" s="17"/>
      <c r="C1738" s="17"/>
      <c r="D1738" s="17"/>
      <c r="E1738" s="29"/>
      <c r="F1738" s="17"/>
      <c r="G1738" s="17"/>
      <c r="H1738" s="17"/>
      <c r="I1738" s="30"/>
      <c r="J1738" s="30"/>
      <c r="K1738" s="20"/>
      <c r="L1738" s="20"/>
      <c r="M1738" s="17"/>
      <c r="N1738" s="29"/>
      <c r="O1738" s="29"/>
      <c r="P1738" s="29"/>
    </row>
    <row r="1739" spans="1:16" x14ac:dyDescent="0.2">
      <c r="A1739" s="17"/>
      <c r="B1739" s="17"/>
      <c r="C1739" s="17"/>
      <c r="D1739" s="17"/>
      <c r="E1739" s="29"/>
      <c r="F1739" s="17"/>
      <c r="G1739" s="17"/>
      <c r="H1739" s="17"/>
      <c r="I1739" s="30"/>
      <c r="J1739" s="30"/>
      <c r="K1739" s="20"/>
      <c r="L1739" s="20"/>
      <c r="M1739" s="17"/>
      <c r="N1739" s="29"/>
      <c r="O1739" s="29"/>
      <c r="P1739" s="29"/>
    </row>
    <row r="1740" spans="1:16" x14ac:dyDescent="0.2">
      <c r="A1740" s="17"/>
      <c r="B1740" s="17"/>
      <c r="C1740" s="17"/>
      <c r="D1740" s="17"/>
      <c r="E1740" s="29"/>
      <c r="F1740" s="17"/>
      <c r="G1740" s="17"/>
      <c r="H1740" s="17"/>
      <c r="I1740" s="30"/>
      <c r="J1740" s="30"/>
      <c r="K1740" s="20"/>
      <c r="L1740" s="20"/>
      <c r="M1740" s="17"/>
      <c r="N1740" s="29"/>
      <c r="O1740" s="29"/>
      <c r="P1740" s="29"/>
    </row>
    <row r="1741" spans="1:16" x14ac:dyDescent="0.2">
      <c r="A1741" s="17"/>
      <c r="B1741" s="17"/>
      <c r="C1741" s="17"/>
      <c r="D1741" s="17"/>
      <c r="E1741" s="29"/>
      <c r="F1741" s="17"/>
      <c r="G1741" s="17"/>
      <c r="H1741" s="17"/>
      <c r="I1741" s="30"/>
      <c r="J1741" s="30"/>
      <c r="K1741" s="20"/>
      <c r="L1741" s="20"/>
      <c r="M1741" s="17"/>
      <c r="N1741" s="29"/>
      <c r="O1741" s="29"/>
      <c r="P1741" s="29"/>
    </row>
    <row r="1742" spans="1:16" x14ac:dyDescent="0.2">
      <c r="A1742" s="17"/>
      <c r="B1742" s="17"/>
      <c r="C1742" s="17"/>
      <c r="D1742" s="17"/>
      <c r="E1742" s="29"/>
      <c r="F1742" s="17"/>
      <c r="G1742" s="17"/>
      <c r="H1742" s="17"/>
      <c r="I1742" s="30"/>
      <c r="J1742" s="30"/>
      <c r="K1742" s="20"/>
      <c r="L1742" s="20"/>
      <c r="M1742" s="17"/>
      <c r="N1742" s="29"/>
      <c r="O1742" s="29"/>
      <c r="P1742" s="29"/>
    </row>
    <row r="1743" spans="1:16" x14ac:dyDescent="0.2">
      <c r="A1743" s="17"/>
      <c r="B1743" s="17"/>
      <c r="C1743" s="17"/>
      <c r="D1743" s="17"/>
      <c r="E1743" s="29"/>
      <c r="F1743" s="17"/>
      <c r="G1743" s="17"/>
      <c r="H1743" s="17"/>
      <c r="I1743" s="30"/>
      <c r="J1743" s="30"/>
      <c r="K1743" s="20"/>
      <c r="L1743" s="20"/>
      <c r="M1743" s="17"/>
      <c r="N1743" s="29"/>
      <c r="O1743" s="29"/>
      <c r="P1743" s="29"/>
    </row>
    <row r="1744" spans="1:16" x14ac:dyDescent="0.2">
      <c r="A1744" s="17"/>
      <c r="B1744" s="17"/>
      <c r="C1744" s="17"/>
      <c r="D1744" s="17"/>
      <c r="E1744" s="29"/>
      <c r="F1744" s="17"/>
      <c r="G1744" s="17"/>
      <c r="H1744" s="17"/>
      <c r="I1744" s="30"/>
      <c r="J1744" s="30"/>
      <c r="K1744" s="20"/>
      <c r="L1744" s="20"/>
      <c r="M1744" s="17"/>
      <c r="N1744" s="29"/>
      <c r="O1744" s="29"/>
      <c r="P1744" s="29"/>
    </row>
    <row r="1745" spans="1:16" x14ac:dyDescent="0.2">
      <c r="A1745" s="17"/>
      <c r="B1745" s="17"/>
      <c r="C1745" s="17"/>
      <c r="D1745" s="17"/>
      <c r="E1745" s="29"/>
      <c r="F1745" s="17"/>
      <c r="G1745" s="17"/>
      <c r="H1745" s="17"/>
      <c r="I1745" s="30"/>
      <c r="J1745" s="30"/>
      <c r="K1745" s="20"/>
      <c r="L1745" s="20"/>
      <c r="M1745" s="17"/>
      <c r="N1745" s="29"/>
      <c r="O1745" s="29"/>
      <c r="P1745" s="29"/>
    </row>
    <row r="1746" spans="1:16" x14ac:dyDescent="0.2">
      <c r="A1746" s="17"/>
      <c r="B1746" s="17"/>
      <c r="C1746" s="17"/>
      <c r="D1746" s="17"/>
      <c r="E1746" s="29"/>
      <c r="F1746" s="17"/>
      <c r="G1746" s="17"/>
      <c r="H1746" s="17"/>
      <c r="I1746" s="30"/>
      <c r="J1746" s="30"/>
      <c r="K1746" s="20"/>
      <c r="L1746" s="20"/>
      <c r="M1746" s="17"/>
      <c r="N1746" s="29"/>
      <c r="O1746" s="29"/>
      <c r="P1746" s="29"/>
    </row>
    <row r="1747" spans="1:16" x14ac:dyDescent="0.2">
      <c r="A1747" s="17"/>
      <c r="B1747" s="17"/>
      <c r="C1747" s="17"/>
      <c r="D1747" s="17"/>
      <c r="E1747" s="29"/>
      <c r="F1747" s="17"/>
      <c r="G1747" s="17"/>
      <c r="H1747" s="17"/>
      <c r="I1747" s="30"/>
      <c r="J1747" s="30"/>
      <c r="K1747" s="20"/>
      <c r="L1747" s="20"/>
      <c r="M1747" s="17"/>
      <c r="N1747" s="29"/>
      <c r="O1747" s="29"/>
      <c r="P1747" s="29"/>
    </row>
    <row r="1748" spans="1:16" x14ac:dyDescent="0.2">
      <c r="A1748" s="17"/>
      <c r="B1748" s="17"/>
      <c r="C1748" s="17"/>
      <c r="D1748" s="17"/>
      <c r="E1748" s="29"/>
      <c r="F1748" s="17"/>
      <c r="G1748" s="17"/>
      <c r="H1748" s="17"/>
      <c r="I1748" s="30"/>
      <c r="J1748" s="30"/>
      <c r="K1748" s="20"/>
      <c r="L1748" s="20"/>
      <c r="M1748" s="17"/>
      <c r="N1748" s="29"/>
      <c r="O1748" s="29"/>
      <c r="P1748" s="29"/>
    </row>
    <row r="1749" spans="1:16" x14ac:dyDescent="0.2">
      <c r="A1749" s="17"/>
      <c r="B1749" s="17"/>
      <c r="C1749" s="17"/>
      <c r="D1749" s="17"/>
      <c r="E1749" s="29"/>
      <c r="F1749" s="17"/>
      <c r="G1749" s="17"/>
      <c r="H1749" s="17"/>
      <c r="I1749" s="30"/>
      <c r="J1749" s="30"/>
      <c r="K1749" s="20"/>
      <c r="L1749" s="20"/>
      <c r="M1749" s="17"/>
      <c r="N1749" s="29"/>
      <c r="O1749" s="29"/>
      <c r="P1749" s="29"/>
    </row>
    <row r="1750" spans="1:16" x14ac:dyDescent="0.2">
      <c r="A1750" s="17"/>
      <c r="B1750" s="17"/>
      <c r="C1750" s="17"/>
      <c r="D1750" s="17"/>
      <c r="E1750" s="29"/>
      <c r="F1750" s="17"/>
      <c r="G1750" s="17"/>
      <c r="H1750" s="17"/>
      <c r="I1750" s="30"/>
      <c r="J1750" s="30"/>
      <c r="K1750" s="20"/>
      <c r="L1750" s="20"/>
      <c r="M1750" s="17"/>
      <c r="N1750" s="29"/>
      <c r="O1750" s="29"/>
      <c r="P1750" s="29"/>
    </row>
    <row r="1751" spans="1:16" x14ac:dyDescent="0.2">
      <c r="A1751" s="17"/>
      <c r="B1751" s="17"/>
      <c r="C1751" s="17"/>
      <c r="D1751" s="17"/>
      <c r="E1751" s="29"/>
      <c r="F1751" s="17"/>
      <c r="G1751" s="17"/>
      <c r="H1751" s="17"/>
      <c r="I1751" s="30"/>
      <c r="J1751" s="30"/>
      <c r="K1751" s="20"/>
      <c r="L1751" s="20"/>
      <c r="M1751" s="17"/>
      <c r="N1751" s="29"/>
      <c r="O1751" s="29"/>
      <c r="P1751" s="29"/>
    </row>
    <row r="1752" spans="1:16" x14ac:dyDescent="0.2">
      <c r="A1752" s="17"/>
      <c r="B1752" s="17"/>
      <c r="C1752" s="17"/>
      <c r="D1752" s="17"/>
      <c r="E1752" s="29"/>
      <c r="F1752" s="17"/>
      <c r="G1752" s="17"/>
      <c r="H1752" s="17"/>
      <c r="I1752" s="30"/>
      <c r="J1752" s="30"/>
      <c r="K1752" s="20"/>
      <c r="L1752" s="20"/>
      <c r="M1752" s="17"/>
      <c r="N1752" s="29"/>
      <c r="O1752" s="29"/>
      <c r="P1752" s="29"/>
    </row>
    <row r="1753" spans="1:16" x14ac:dyDescent="0.2">
      <c r="A1753" s="17"/>
      <c r="B1753" s="17"/>
      <c r="C1753" s="17"/>
      <c r="D1753" s="17"/>
      <c r="E1753" s="29"/>
      <c r="F1753" s="17"/>
      <c r="G1753" s="17"/>
      <c r="H1753" s="17"/>
      <c r="I1753" s="30"/>
      <c r="J1753" s="30"/>
      <c r="K1753" s="20"/>
      <c r="L1753" s="20"/>
      <c r="M1753" s="17"/>
      <c r="N1753" s="29"/>
      <c r="O1753" s="29"/>
      <c r="P1753" s="29"/>
    </row>
    <row r="1754" spans="1:16" x14ac:dyDescent="0.2">
      <c r="A1754" s="17"/>
      <c r="B1754" s="17"/>
      <c r="C1754" s="17"/>
      <c r="D1754" s="17"/>
      <c r="E1754" s="29"/>
      <c r="F1754" s="17"/>
      <c r="G1754" s="17"/>
      <c r="H1754" s="17"/>
      <c r="I1754" s="30"/>
      <c r="J1754" s="30"/>
      <c r="K1754" s="20"/>
      <c r="L1754" s="20"/>
      <c r="M1754" s="17"/>
      <c r="N1754" s="29"/>
      <c r="O1754" s="29"/>
      <c r="P1754" s="29"/>
    </row>
    <row r="1755" spans="1:16" x14ac:dyDescent="0.2">
      <c r="A1755" s="17"/>
      <c r="B1755" s="17"/>
      <c r="C1755" s="17"/>
      <c r="D1755" s="17"/>
      <c r="E1755" s="29"/>
      <c r="F1755" s="17"/>
      <c r="G1755" s="17"/>
      <c r="H1755" s="17"/>
      <c r="I1755" s="30"/>
      <c r="J1755" s="30"/>
      <c r="K1755" s="20"/>
      <c r="L1755" s="20"/>
      <c r="M1755" s="17"/>
      <c r="N1755" s="29"/>
      <c r="O1755" s="29"/>
      <c r="P1755" s="29"/>
    </row>
    <row r="1756" spans="1:16" x14ac:dyDescent="0.2">
      <c r="A1756" s="17"/>
      <c r="B1756" s="17"/>
      <c r="C1756" s="17"/>
      <c r="D1756" s="17"/>
      <c r="E1756" s="29"/>
      <c r="F1756" s="17"/>
      <c r="G1756" s="17"/>
      <c r="H1756" s="17"/>
      <c r="I1756" s="30"/>
      <c r="J1756" s="30"/>
      <c r="K1756" s="20"/>
      <c r="L1756" s="20"/>
      <c r="M1756" s="17"/>
      <c r="N1756" s="29"/>
      <c r="O1756" s="29"/>
      <c r="P1756" s="29"/>
    </row>
    <row r="1757" spans="1:16" x14ac:dyDescent="0.2">
      <c r="A1757" s="17"/>
      <c r="B1757" s="17"/>
      <c r="C1757" s="17"/>
      <c r="D1757" s="17"/>
      <c r="E1757" s="29"/>
      <c r="F1757" s="17"/>
      <c r="G1757" s="17"/>
      <c r="H1757" s="17"/>
      <c r="I1757" s="30"/>
      <c r="J1757" s="30"/>
      <c r="K1757" s="20"/>
      <c r="L1757" s="20"/>
      <c r="M1757" s="17"/>
      <c r="N1757" s="29"/>
      <c r="O1757" s="29"/>
      <c r="P1757" s="29"/>
    </row>
    <row r="1758" spans="1:16" x14ac:dyDescent="0.2">
      <c r="A1758" s="17"/>
      <c r="B1758" s="17"/>
      <c r="C1758" s="17"/>
      <c r="D1758" s="17"/>
      <c r="E1758" s="29"/>
      <c r="F1758" s="17"/>
      <c r="G1758" s="17"/>
      <c r="H1758" s="17"/>
      <c r="I1758" s="30"/>
      <c r="J1758" s="30"/>
      <c r="K1758" s="20"/>
      <c r="L1758" s="20"/>
      <c r="M1758" s="17"/>
      <c r="N1758" s="29"/>
      <c r="O1758" s="29"/>
      <c r="P1758" s="29"/>
    </row>
    <row r="1759" spans="1:16" x14ac:dyDescent="0.2">
      <c r="A1759" s="17"/>
      <c r="B1759" s="17"/>
      <c r="C1759" s="17"/>
      <c r="D1759" s="17"/>
      <c r="E1759" s="29"/>
      <c r="F1759" s="17"/>
      <c r="G1759" s="17"/>
      <c r="H1759" s="17"/>
      <c r="I1759" s="30"/>
      <c r="J1759" s="30"/>
      <c r="K1759" s="20"/>
      <c r="L1759" s="20"/>
      <c r="M1759" s="17"/>
      <c r="N1759" s="29"/>
      <c r="O1759" s="29"/>
      <c r="P1759" s="29"/>
    </row>
    <row r="1760" spans="1:16" x14ac:dyDescent="0.2">
      <c r="A1760" s="17"/>
      <c r="B1760" s="17"/>
      <c r="C1760" s="17"/>
      <c r="D1760" s="17"/>
      <c r="E1760" s="29"/>
      <c r="F1760" s="17"/>
      <c r="G1760" s="17"/>
      <c r="H1760" s="17"/>
      <c r="I1760" s="30"/>
      <c r="J1760" s="30"/>
      <c r="K1760" s="20"/>
      <c r="L1760" s="20"/>
      <c r="M1760" s="17"/>
      <c r="N1760" s="29"/>
      <c r="O1760" s="29"/>
      <c r="P1760" s="29"/>
    </row>
    <row r="1761" spans="1:16" x14ac:dyDescent="0.2">
      <c r="A1761" s="17"/>
      <c r="B1761" s="17"/>
      <c r="C1761" s="17"/>
      <c r="D1761" s="17"/>
      <c r="E1761" s="29"/>
      <c r="F1761" s="17"/>
      <c r="G1761" s="17"/>
      <c r="H1761" s="17"/>
      <c r="I1761" s="30"/>
      <c r="J1761" s="30"/>
      <c r="K1761" s="20"/>
      <c r="L1761" s="20"/>
      <c r="M1761" s="17"/>
      <c r="N1761" s="29"/>
      <c r="O1761" s="29"/>
      <c r="P1761" s="29"/>
    </row>
    <row r="1762" spans="1:16" x14ac:dyDescent="0.2">
      <c r="A1762" s="17"/>
      <c r="B1762" s="17"/>
      <c r="C1762" s="17"/>
      <c r="D1762" s="17"/>
      <c r="E1762" s="29"/>
      <c r="F1762" s="17"/>
      <c r="G1762" s="17"/>
      <c r="H1762" s="17"/>
      <c r="I1762" s="30"/>
      <c r="J1762" s="30"/>
      <c r="K1762" s="20"/>
      <c r="L1762" s="20"/>
      <c r="M1762" s="17"/>
      <c r="N1762" s="29"/>
      <c r="O1762" s="29"/>
      <c r="P1762" s="29"/>
    </row>
    <row r="1763" spans="1:16" x14ac:dyDescent="0.2">
      <c r="A1763" s="17"/>
      <c r="B1763" s="17"/>
      <c r="C1763" s="17"/>
      <c r="D1763" s="17"/>
      <c r="E1763" s="29"/>
      <c r="F1763" s="17"/>
      <c r="G1763" s="17"/>
      <c r="H1763" s="17"/>
      <c r="I1763" s="30"/>
      <c r="J1763" s="30"/>
      <c r="K1763" s="20"/>
      <c r="L1763" s="20"/>
      <c r="M1763" s="17"/>
      <c r="N1763" s="29"/>
      <c r="O1763" s="29"/>
      <c r="P1763" s="29"/>
    </row>
    <row r="1764" spans="1:16" x14ac:dyDescent="0.2">
      <c r="A1764" s="17"/>
      <c r="B1764" s="17"/>
      <c r="C1764" s="17"/>
      <c r="D1764" s="17"/>
      <c r="E1764" s="29"/>
      <c r="F1764" s="17"/>
      <c r="G1764" s="17"/>
      <c r="H1764" s="17"/>
      <c r="I1764" s="30"/>
      <c r="J1764" s="30"/>
      <c r="K1764" s="20"/>
      <c r="L1764" s="20"/>
      <c r="M1764" s="17"/>
      <c r="N1764" s="29"/>
      <c r="O1764" s="29"/>
      <c r="P1764" s="29"/>
    </row>
    <row r="1765" spans="1:16" x14ac:dyDescent="0.2">
      <c r="A1765" s="17"/>
      <c r="B1765" s="17"/>
      <c r="C1765" s="17"/>
      <c r="D1765" s="17"/>
      <c r="E1765" s="29"/>
      <c r="F1765" s="17"/>
      <c r="G1765" s="17"/>
      <c r="H1765" s="17"/>
      <c r="I1765" s="30"/>
      <c r="J1765" s="30"/>
      <c r="K1765" s="20"/>
      <c r="L1765" s="20"/>
      <c r="M1765" s="17"/>
      <c r="N1765" s="29"/>
      <c r="O1765" s="29"/>
      <c r="P1765" s="29"/>
    </row>
    <row r="1766" spans="1:16" x14ac:dyDescent="0.2">
      <c r="A1766" s="17"/>
      <c r="B1766" s="17"/>
      <c r="C1766" s="17"/>
      <c r="D1766" s="17"/>
      <c r="E1766" s="29"/>
      <c r="F1766" s="17"/>
      <c r="G1766" s="17"/>
      <c r="H1766" s="17"/>
      <c r="I1766" s="30"/>
      <c r="J1766" s="30"/>
      <c r="K1766" s="20"/>
      <c r="L1766" s="20"/>
      <c r="M1766" s="17"/>
      <c r="N1766" s="29"/>
      <c r="O1766" s="29"/>
      <c r="P1766" s="29"/>
    </row>
    <row r="1767" spans="1:16" x14ac:dyDescent="0.2">
      <c r="A1767" s="17"/>
      <c r="B1767" s="17"/>
      <c r="C1767" s="17"/>
      <c r="D1767" s="17"/>
      <c r="E1767" s="29"/>
      <c r="F1767" s="17"/>
      <c r="G1767" s="17"/>
      <c r="H1767" s="17"/>
      <c r="I1767" s="30"/>
      <c r="J1767" s="30"/>
      <c r="K1767" s="20"/>
      <c r="L1767" s="20"/>
      <c r="M1767" s="17"/>
      <c r="N1767" s="29"/>
      <c r="O1767" s="29"/>
      <c r="P1767" s="29"/>
    </row>
    <row r="1768" spans="1:16" x14ac:dyDescent="0.2">
      <c r="A1768" s="17"/>
      <c r="B1768" s="17"/>
      <c r="C1768" s="17"/>
      <c r="D1768" s="17"/>
      <c r="E1768" s="29"/>
      <c r="F1768" s="17"/>
      <c r="G1768" s="17"/>
      <c r="H1768" s="17"/>
      <c r="I1768" s="30"/>
      <c r="J1768" s="30"/>
      <c r="K1768" s="20"/>
      <c r="L1768" s="20"/>
      <c r="M1768" s="17"/>
      <c r="N1768" s="29"/>
      <c r="O1768" s="29"/>
      <c r="P1768" s="29"/>
    </row>
    <row r="1769" spans="1:16" x14ac:dyDescent="0.2">
      <c r="A1769" s="17"/>
      <c r="B1769" s="17"/>
      <c r="C1769" s="17"/>
      <c r="D1769" s="17"/>
      <c r="E1769" s="29"/>
      <c r="F1769" s="17"/>
      <c r="G1769" s="17"/>
      <c r="H1769" s="17"/>
      <c r="I1769" s="30"/>
      <c r="J1769" s="30"/>
      <c r="K1769" s="20"/>
      <c r="L1769" s="20"/>
      <c r="M1769" s="17"/>
      <c r="N1769" s="29"/>
      <c r="O1769" s="29"/>
      <c r="P1769" s="29"/>
    </row>
    <row r="1770" spans="1:16" x14ac:dyDescent="0.2">
      <c r="A1770" s="17"/>
      <c r="B1770" s="17"/>
      <c r="C1770" s="17"/>
      <c r="D1770" s="17"/>
      <c r="E1770" s="29"/>
      <c r="F1770" s="17"/>
      <c r="G1770" s="17"/>
      <c r="H1770" s="17"/>
      <c r="I1770" s="30"/>
      <c r="J1770" s="30"/>
      <c r="K1770" s="20"/>
      <c r="L1770" s="20"/>
      <c r="M1770" s="17"/>
      <c r="N1770" s="29"/>
      <c r="O1770" s="29"/>
      <c r="P1770" s="29"/>
    </row>
    <row r="1771" spans="1:16" x14ac:dyDescent="0.2">
      <c r="A1771" s="17"/>
      <c r="B1771" s="17"/>
      <c r="C1771" s="17"/>
      <c r="D1771" s="17"/>
      <c r="E1771" s="29"/>
      <c r="F1771" s="17"/>
      <c r="G1771" s="17"/>
      <c r="H1771" s="17"/>
      <c r="I1771" s="30"/>
      <c r="J1771" s="30"/>
      <c r="K1771" s="20"/>
      <c r="L1771" s="20"/>
      <c r="M1771" s="17"/>
      <c r="N1771" s="29"/>
      <c r="O1771" s="29"/>
      <c r="P1771" s="29"/>
    </row>
    <row r="1772" spans="1:16" x14ac:dyDescent="0.2">
      <c r="A1772" s="17"/>
      <c r="B1772" s="17"/>
      <c r="C1772" s="17"/>
      <c r="D1772" s="17"/>
      <c r="E1772" s="29"/>
      <c r="F1772" s="17"/>
      <c r="G1772" s="17"/>
      <c r="H1772" s="17"/>
      <c r="I1772" s="30"/>
      <c r="J1772" s="30"/>
      <c r="K1772" s="20"/>
      <c r="L1772" s="20"/>
      <c r="M1772" s="17"/>
      <c r="N1772" s="29"/>
      <c r="O1772" s="29"/>
      <c r="P1772" s="29"/>
    </row>
    <row r="1773" spans="1:16" x14ac:dyDescent="0.2">
      <c r="A1773" s="17"/>
      <c r="B1773" s="17"/>
      <c r="C1773" s="17"/>
      <c r="D1773" s="17"/>
      <c r="E1773" s="29"/>
      <c r="F1773" s="17"/>
      <c r="G1773" s="17"/>
      <c r="H1773" s="17"/>
      <c r="I1773" s="30"/>
      <c r="J1773" s="30"/>
      <c r="K1773" s="20"/>
      <c r="L1773" s="20"/>
      <c r="M1773" s="17"/>
      <c r="N1773" s="29"/>
      <c r="O1773" s="29"/>
      <c r="P1773" s="29"/>
    </row>
    <row r="1774" spans="1:16" x14ac:dyDescent="0.2">
      <c r="A1774" s="17"/>
      <c r="B1774" s="17"/>
      <c r="C1774" s="17"/>
      <c r="D1774" s="17"/>
      <c r="E1774" s="29"/>
      <c r="F1774" s="17"/>
      <c r="G1774" s="17"/>
      <c r="H1774" s="17"/>
      <c r="I1774" s="30"/>
      <c r="J1774" s="30"/>
      <c r="K1774" s="20"/>
      <c r="L1774" s="20"/>
      <c r="M1774" s="17"/>
      <c r="N1774" s="29"/>
      <c r="O1774" s="29"/>
      <c r="P1774" s="29"/>
    </row>
    <row r="1775" spans="1:16" x14ac:dyDescent="0.2">
      <c r="A1775" s="17"/>
      <c r="B1775" s="17"/>
      <c r="C1775" s="17"/>
      <c r="D1775" s="17"/>
      <c r="E1775" s="29"/>
      <c r="F1775" s="17"/>
      <c r="G1775" s="17"/>
      <c r="H1775" s="17"/>
      <c r="I1775" s="30"/>
      <c r="J1775" s="30"/>
      <c r="K1775" s="20"/>
      <c r="L1775" s="20"/>
      <c r="M1775" s="17"/>
      <c r="N1775" s="29"/>
      <c r="O1775" s="29"/>
      <c r="P1775" s="29"/>
    </row>
    <row r="1776" spans="1:16" x14ac:dyDescent="0.2">
      <c r="A1776" s="17"/>
      <c r="B1776" s="17"/>
      <c r="C1776" s="17"/>
      <c r="D1776" s="17"/>
      <c r="E1776" s="29"/>
      <c r="F1776" s="17"/>
      <c r="G1776" s="17"/>
      <c r="H1776" s="17"/>
      <c r="I1776" s="30"/>
      <c r="J1776" s="30"/>
      <c r="K1776" s="20"/>
      <c r="L1776" s="20"/>
      <c r="M1776" s="17"/>
      <c r="N1776" s="29"/>
      <c r="O1776" s="29"/>
      <c r="P1776" s="29"/>
    </row>
    <row r="1777" spans="1:16" x14ac:dyDescent="0.2">
      <c r="A1777" s="17"/>
      <c r="B1777" s="17"/>
      <c r="C1777" s="17"/>
      <c r="D1777" s="17"/>
      <c r="E1777" s="29"/>
      <c r="F1777" s="17"/>
      <c r="G1777" s="17"/>
      <c r="H1777" s="17"/>
      <c r="I1777" s="30"/>
      <c r="J1777" s="30"/>
      <c r="K1777" s="20"/>
      <c r="L1777" s="20"/>
      <c r="M1777" s="17"/>
      <c r="N1777" s="29"/>
      <c r="O1777" s="29"/>
      <c r="P1777" s="29"/>
    </row>
    <row r="1778" spans="1:16" x14ac:dyDescent="0.2">
      <c r="A1778" s="17"/>
      <c r="B1778" s="17"/>
      <c r="C1778" s="17"/>
      <c r="D1778" s="17"/>
      <c r="E1778" s="29"/>
      <c r="F1778" s="17"/>
      <c r="G1778" s="17"/>
      <c r="H1778" s="17"/>
      <c r="I1778" s="30"/>
      <c r="J1778" s="30"/>
      <c r="K1778" s="20"/>
      <c r="L1778" s="20"/>
      <c r="M1778" s="17"/>
      <c r="N1778" s="29"/>
      <c r="O1778" s="29"/>
      <c r="P1778" s="29"/>
    </row>
    <row r="1779" spans="1:16" x14ac:dyDescent="0.2">
      <c r="A1779" s="17"/>
      <c r="B1779" s="17"/>
      <c r="C1779" s="17"/>
      <c r="D1779" s="17"/>
      <c r="E1779" s="29"/>
      <c r="F1779" s="17"/>
      <c r="G1779" s="17"/>
      <c r="H1779" s="17"/>
      <c r="I1779" s="30"/>
      <c r="J1779" s="30"/>
      <c r="K1779" s="20"/>
      <c r="L1779" s="20"/>
      <c r="M1779" s="17"/>
      <c r="N1779" s="29"/>
      <c r="O1779" s="29"/>
      <c r="P1779" s="29"/>
    </row>
    <row r="1780" spans="1:16" x14ac:dyDescent="0.2">
      <c r="A1780" s="17"/>
      <c r="B1780" s="17"/>
      <c r="C1780" s="17"/>
      <c r="D1780" s="17"/>
      <c r="E1780" s="29"/>
      <c r="F1780" s="17"/>
      <c r="G1780" s="17"/>
      <c r="H1780" s="17"/>
      <c r="I1780" s="30"/>
      <c r="J1780" s="30"/>
      <c r="K1780" s="20"/>
      <c r="L1780" s="20"/>
      <c r="M1780" s="17"/>
      <c r="N1780" s="29"/>
      <c r="O1780" s="29"/>
      <c r="P1780" s="29"/>
    </row>
    <row r="1781" spans="1:16" x14ac:dyDescent="0.2">
      <c r="A1781" s="17"/>
      <c r="B1781" s="17"/>
      <c r="C1781" s="17"/>
      <c r="D1781" s="17"/>
      <c r="E1781" s="29"/>
      <c r="F1781" s="17"/>
      <c r="G1781" s="17"/>
      <c r="H1781" s="17"/>
      <c r="I1781" s="30"/>
      <c r="J1781" s="30"/>
      <c r="K1781" s="20"/>
      <c r="L1781" s="20"/>
      <c r="M1781" s="17"/>
      <c r="N1781" s="29"/>
      <c r="O1781" s="29"/>
      <c r="P1781" s="29"/>
    </row>
    <row r="1782" spans="1:16" x14ac:dyDescent="0.2">
      <c r="A1782" s="17"/>
      <c r="B1782" s="17"/>
      <c r="C1782" s="17"/>
      <c r="D1782" s="17"/>
      <c r="E1782" s="29"/>
      <c r="F1782" s="17"/>
      <c r="G1782" s="17"/>
      <c r="H1782" s="17"/>
      <c r="I1782" s="30"/>
      <c r="J1782" s="30"/>
      <c r="K1782" s="20"/>
      <c r="L1782" s="20"/>
      <c r="M1782" s="17"/>
      <c r="N1782" s="29"/>
      <c r="O1782" s="29"/>
      <c r="P1782" s="29"/>
    </row>
    <row r="1783" spans="1:16" x14ac:dyDescent="0.2">
      <c r="A1783" s="17"/>
      <c r="B1783" s="17"/>
      <c r="C1783" s="17"/>
      <c r="D1783" s="17"/>
      <c r="E1783" s="29"/>
      <c r="F1783" s="17"/>
      <c r="G1783" s="17"/>
      <c r="H1783" s="17"/>
      <c r="I1783" s="30"/>
      <c r="J1783" s="30"/>
      <c r="K1783" s="20"/>
      <c r="L1783" s="20"/>
      <c r="M1783" s="17"/>
      <c r="N1783" s="29"/>
      <c r="O1783" s="29"/>
      <c r="P1783" s="29"/>
    </row>
    <row r="1784" spans="1:16" x14ac:dyDescent="0.2">
      <c r="A1784" s="17"/>
      <c r="B1784" s="17"/>
      <c r="C1784" s="17"/>
      <c r="D1784" s="17"/>
      <c r="E1784" s="29"/>
      <c r="F1784" s="17"/>
      <c r="G1784" s="17"/>
      <c r="H1784" s="17"/>
      <c r="I1784" s="30"/>
      <c r="J1784" s="30"/>
      <c r="K1784" s="20"/>
      <c r="L1784" s="20"/>
      <c r="M1784" s="17"/>
      <c r="N1784" s="29"/>
      <c r="O1784" s="29"/>
      <c r="P1784" s="29"/>
    </row>
    <row r="1785" spans="1:16" x14ac:dyDescent="0.2">
      <c r="A1785" s="17"/>
      <c r="B1785" s="17"/>
      <c r="C1785" s="17"/>
      <c r="D1785" s="17"/>
      <c r="E1785" s="29"/>
      <c r="F1785" s="17"/>
      <c r="G1785" s="17"/>
      <c r="H1785" s="17"/>
      <c r="I1785" s="30"/>
      <c r="J1785" s="30"/>
      <c r="K1785" s="20"/>
      <c r="L1785" s="20"/>
      <c r="M1785" s="17"/>
      <c r="N1785" s="29"/>
      <c r="O1785" s="29"/>
      <c r="P1785" s="29"/>
    </row>
    <row r="1786" spans="1:16" x14ac:dyDescent="0.2">
      <c r="A1786" s="17"/>
      <c r="B1786" s="17"/>
      <c r="C1786" s="17"/>
      <c r="D1786" s="17"/>
      <c r="E1786" s="29"/>
      <c r="F1786" s="17"/>
      <c r="G1786" s="17"/>
      <c r="H1786" s="17"/>
      <c r="I1786" s="30"/>
      <c r="J1786" s="30"/>
      <c r="K1786" s="20"/>
      <c r="L1786" s="20"/>
      <c r="M1786" s="17"/>
      <c r="N1786" s="29"/>
      <c r="O1786" s="29"/>
      <c r="P1786" s="29"/>
    </row>
    <row r="1787" spans="1:16" x14ac:dyDescent="0.2">
      <c r="A1787" s="17"/>
      <c r="B1787" s="17"/>
      <c r="C1787" s="17"/>
      <c r="D1787" s="17"/>
      <c r="E1787" s="29"/>
      <c r="F1787" s="17"/>
      <c r="G1787" s="17"/>
      <c r="H1787" s="17"/>
      <c r="I1787" s="30"/>
      <c r="J1787" s="30"/>
      <c r="K1787" s="20"/>
      <c r="L1787" s="20"/>
      <c r="M1787" s="17"/>
      <c r="N1787" s="29"/>
      <c r="O1787" s="29"/>
      <c r="P1787" s="29"/>
    </row>
    <row r="1788" spans="1:16" x14ac:dyDescent="0.2">
      <c r="A1788" s="17"/>
      <c r="B1788" s="17"/>
      <c r="C1788" s="17"/>
      <c r="D1788" s="17"/>
      <c r="E1788" s="29"/>
      <c r="F1788" s="17"/>
      <c r="G1788" s="17"/>
      <c r="H1788" s="17"/>
      <c r="I1788" s="30"/>
      <c r="J1788" s="30"/>
      <c r="K1788" s="20"/>
      <c r="L1788" s="20"/>
      <c r="M1788" s="17"/>
      <c r="N1788" s="29"/>
      <c r="O1788" s="29"/>
      <c r="P1788" s="29"/>
    </row>
    <row r="1789" spans="1:16" x14ac:dyDescent="0.2">
      <c r="A1789" s="17"/>
      <c r="B1789" s="17"/>
      <c r="C1789" s="17"/>
      <c r="D1789" s="17"/>
      <c r="E1789" s="29"/>
      <c r="F1789" s="17"/>
      <c r="G1789" s="17"/>
      <c r="H1789" s="17"/>
      <c r="I1789" s="30"/>
      <c r="J1789" s="30"/>
      <c r="K1789" s="20"/>
      <c r="L1789" s="20"/>
      <c r="M1789" s="17"/>
      <c r="N1789" s="29"/>
      <c r="O1789" s="29"/>
      <c r="P1789" s="29"/>
    </row>
    <row r="1790" spans="1:16" x14ac:dyDescent="0.2">
      <c r="A1790" s="17"/>
      <c r="B1790" s="17"/>
      <c r="C1790" s="17"/>
      <c r="D1790" s="17"/>
      <c r="E1790" s="29"/>
      <c r="F1790" s="17"/>
      <c r="G1790" s="17"/>
      <c r="H1790" s="17"/>
      <c r="I1790" s="30"/>
      <c r="J1790" s="30"/>
      <c r="K1790" s="20"/>
      <c r="L1790" s="20"/>
      <c r="M1790" s="17"/>
      <c r="N1790" s="29"/>
      <c r="O1790" s="29"/>
      <c r="P1790" s="29"/>
    </row>
    <row r="1791" spans="1:16" x14ac:dyDescent="0.2">
      <c r="A1791" s="17"/>
      <c r="B1791" s="17"/>
      <c r="C1791" s="17"/>
      <c r="D1791" s="17"/>
      <c r="E1791" s="29"/>
      <c r="F1791" s="17"/>
      <c r="G1791" s="17"/>
      <c r="H1791" s="17"/>
      <c r="I1791" s="30"/>
      <c r="J1791" s="30"/>
      <c r="K1791" s="20"/>
      <c r="L1791" s="20"/>
      <c r="M1791" s="17"/>
      <c r="N1791" s="29"/>
      <c r="O1791" s="29"/>
      <c r="P1791" s="29"/>
    </row>
    <row r="1792" spans="1:16" x14ac:dyDescent="0.2">
      <c r="A1792" s="17"/>
      <c r="B1792" s="17"/>
      <c r="C1792" s="17"/>
      <c r="D1792" s="17"/>
      <c r="E1792" s="29"/>
      <c r="F1792" s="17"/>
      <c r="G1792" s="17"/>
      <c r="H1792" s="17"/>
      <c r="I1792" s="30"/>
      <c r="J1792" s="30"/>
      <c r="K1792" s="20"/>
      <c r="L1792" s="20"/>
      <c r="M1792" s="17"/>
      <c r="N1792" s="29"/>
      <c r="O1792" s="29"/>
      <c r="P1792" s="29"/>
    </row>
    <row r="1793" spans="1:16" x14ac:dyDescent="0.2">
      <c r="A1793" s="17"/>
      <c r="B1793" s="17"/>
      <c r="C1793" s="17"/>
      <c r="D1793" s="17"/>
      <c r="E1793" s="29"/>
      <c r="F1793" s="17"/>
      <c r="G1793" s="17"/>
      <c r="H1793" s="17"/>
      <c r="I1793" s="30"/>
      <c r="J1793" s="30"/>
      <c r="K1793" s="20"/>
      <c r="L1793" s="20"/>
      <c r="M1793" s="17"/>
      <c r="N1793" s="29"/>
      <c r="O1793" s="29"/>
      <c r="P1793" s="29"/>
    </row>
    <row r="1794" spans="1:16" x14ac:dyDescent="0.2">
      <c r="A1794" s="17"/>
      <c r="B1794" s="17"/>
      <c r="C1794" s="17"/>
      <c r="D1794" s="17"/>
      <c r="E1794" s="29"/>
      <c r="F1794" s="17"/>
      <c r="G1794" s="17"/>
      <c r="H1794" s="17"/>
      <c r="I1794" s="30"/>
      <c r="J1794" s="30"/>
      <c r="K1794" s="20"/>
      <c r="L1794" s="20"/>
      <c r="M1794" s="17"/>
      <c r="N1794" s="29"/>
      <c r="O1794" s="29"/>
      <c r="P1794" s="29"/>
    </row>
    <row r="1795" spans="1:16" x14ac:dyDescent="0.2">
      <c r="A1795" s="17"/>
      <c r="B1795" s="17"/>
      <c r="C1795" s="17"/>
      <c r="D1795" s="17"/>
      <c r="E1795" s="29"/>
      <c r="F1795" s="17"/>
      <c r="G1795" s="17"/>
      <c r="H1795" s="17"/>
      <c r="I1795" s="30"/>
      <c r="J1795" s="30"/>
      <c r="K1795" s="20"/>
      <c r="L1795" s="20"/>
      <c r="M1795" s="17"/>
      <c r="N1795" s="29"/>
      <c r="O1795" s="29"/>
      <c r="P1795" s="29"/>
    </row>
    <row r="1796" spans="1:16" x14ac:dyDescent="0.2">
      <c r="A1796" s="17"/>
      <c r="B1796" s="17"/>
      <c r="C1796" s="17"/>
      <c r="D1796" s="17"/>
      <c r="E1796" s="29"/>
      <c r="F1796" s="17"/>
      <c r="G1796" s="17"/>
      <c r="H1796" s="17"/>
      <c r="I1796" s="30"/>
      <c r="J1796" s="30"/>
      <c r="K1796" s="20"/>
      <c r="L1796" s="20"/>
      <c r="M1796" s="17"/>
      <c r="N1796" s="29"/>
      <c r="O1796" s="29"/>
      <c r="P1796" s="29"/>
    </row>
    <row r="1797" spans="1:16" x14ac:dyDescent="0.2">
      <c r="A1797" s="17"/>
      <c r="B1797" s="17"/>
      <c r="C1797" s="17"/>
      <c r="D1797" s="17"/>
      <c r="E1797" s="29"/>
      <c r="F1797" s="17"/>
      <c r="G1797" s="17"/>
      <c r="H1797" s="17"/>
      <c r="I1797" s="30"/>
      <c r="J1797" s="30"/>
      <c r="K1797" s="20"/>
      <c r="L1797" s="20"/>
      <c r="M1797" s="17"/>
      <c r="N1797" s="29"/>
      <c r="O1797" s="29"/>
      <c r="P1797" s="29"/>
    </row>
    <row r="1798" spans="1:16" x14ac:dyDescent="0.2">
      <c r="A1798" s="17"/>
      <c r="B1798" s="17"/>
      <c r="C1798" s="17"/>
      <c r="D1798" s="17"/>
      <c r="E1798" s="29"/>
      <c r="F1798" s="17"/>
      <c r="G1798" s="17"/>
      <c r="H1798" s="17"/>
      <c r="I1798" s="30"/>
      <c r="J1798" s="30"/>
      <c r="K1798" s="20"/>
      <c r="L1798" s="20"/>
      <c r="M1798" s="17"/>
      <c r="N1798" s="29"/>
      <c r="O1798" s="29"/>
      <c r="P1798" s="29"/>
    </row>
    <row r="1799" spans="1:16" x14ac:dyDescent="0.2">
      <c r="A1799" s="17"/>
      <c r="B1799" s="17"/>
      <c r="C1799" s="17"/>
      <c r="D1799" s="17"/>
      <c r="E1799" s="29"/>
      <c r="F1799" s="17"/>
      <c r="G1799" s="17"/>
      <c r="H1799" s="17"/>
      <c r="I1799" s="30"/>
      <c r="J1799" s="30"/>
      <c r="K1799" s="20"/>
      <c r="L1799" s="20"/>
      <c r="M1799" s="17"/>
      <c r="N1799" s="29"/>
      <c r="O1799" s="29"/>
      <c r="P1799" s="29"/>
    </row>
    <row r="1800" spans="1:16" x14ac:dyDescent="0.2">
      <c r="A1800" s="17"/>
      <c r="B1800" s="17"/>
      <c r="C1800" s="17"/>
      <c r="D1800" s="17"/>
      <c r="E1800" s="29"/>
      <c r="F1800" s="17"/>
      <c r="G1800" s="17"/>
      <c r="H1800" s="17"/>
      <c r="I1800" s="30"/>
      <c r="J1800" s="30"/>
      <c r="K1800" s="20"/>
      <c r="L1800" s="20"/>
      <c r="M1800" s="17"/>
      <c r="N1800" s="29"/>
      <c r="O1800" s="29"/>
      <c r="P1800" s="29"/>
    </row>
    <row r="1801" spans="1:16" x14ac:dyDescent="0.2">
      <c r="A1801" s="17"/>
      <c r="B1801" s="17"/>
      <c r="C1801" s="17"/>
      <c r="D1801" s="17"/>
      <c r="E1801" s="29"/>
      <c r="F1801" s="17"/>
      <c r="G1801" s="17"/>
      <c r="H1801" s="17"/>
      <c r="I1801" s="30"/>
      <c r="J1801" s="30"/>
      <c r="K1801" s="20"/>
      <c r="L1801" s="20"/>
      <c r="M1801" s="17"/>
      <c r="N1801" s="29"/>
      <c r="O1801" s="29"/>
      <c r="P1801" s="29"/>
    </row>
    <row r="1802" spans="1:16" x14ac:dyDescent="0.2">
      <c r="A1802" s="17"/>
      <c r="B1802" s="17"/>
      <c r="C1802" s="17"/>
      <c r="D1802" s="17"/>
      <c r="E1802" s="29"/>
      <c r="F1802" s="17"/>
      <c r="G1802" s="17"/>
      <c r="H1802" s="17"/>
      <c r="I1802" s="30"/>
      <c r="J1802" s="30"/>
      <c r="K1802" s="20"/>
      <c r="L1802" s="20"/>
      <c r="M1802" s="17"/>
      <c r="N1802" s="29"/>
      <c r="O1802" s="29"/>
      <c r="P1802" s="29"/>
    </row>
    <row r="1803" spans="1:16" x14ac:dyDescent="0.2">
      <c r="A1803" s="17"/>
      <c r="B1803" s="17"/>
      <c r="C1803" s="17"/>
      <c r="D1803" s="17"/>
      <c r="E1803" s="29"/>
      <c r="F1803" s="17"/>
      <c r="G1803" s="17"/>
      <c r="H1803" s="17"/>
      <c r="I1803" s="30"/>
      <c r="J1803" s="30"/>
      <c r="K1803" s="20"/>
      <c r="L1803" s="20"/>
      <c r="M1803" s="17"/>
      <c r="N1803" s="29"/>
      <c r="O1803" s="29"/>
      <c r="P1803" s="29"/>
    </row>
    <row r="1804" spans="1:16" x14ac:dyDescent="0.2">
      <c r="A1804" s="17"/>
      <c r="B1804" s="17"/>
      <c r="C1804" s="17"/>
      <c r="D1804" s="17"/>
      <c r="E1804" s="29"/>
      <c r="F1804" s="17"/>
      <c r="G1804" s="17"/>
      <c r="H1804" s="17"/>
      <c r="I1804" s="30"/>
      <c r="J1804" s="30"/>
      <c r="K1804" s="20"/>
      <c r="L1804" s="20"/>
      <c r="M1804" s="17"/>
      <c r="N1804" s="29"/>
      <c r="O1804" s="29"/>
      <c r="P1804" s="29"/>
    </row>
    <row r="1805" spans="1:16" x14ac:dyDescent="0.2">
      <c r="A1805" s="17"/>
      <c r="B1805" s="17"/>
      <c r="C1805" s="17"/>
      <c r="D1805" s="17"/>
      <c r="E1805" s="29"/>
      <c r="F1805" s="17"/>
      <c r="G1805" s="17"/>
      <c r="H1805" s="17"/>
      <c r="I1805" s="30"/>
      <c r="J1805" s="30"/>
      <c r="K1805" s="20"/>
      <c r="L1805" s="20"/>
      <c r="M1805" s="17"/>
      <c r="N1805" s="29"/>
      <c r="O1805" s="29"/>
      <c r="P1805" s="29"/>
    </row>
    <row r="1806" spans="1:16" x14ac:dyDescent="0.2">
      <c r="A1806" s="17"/>
      <c r="B1806" s="17"/>
      <c r="C1806" s="17"/>
      <c r="D1806" s="17"/>
      <c r="E1806" s="29"/>
      <c r="F1806" s="17"/>
      <c r="G1806" s="17"/>
      <c r="H1806" s="17"/>
      <c r="I1806" s="30"/>
      <c r="J1806" s="30"/>
      <c r="K1806" s="20"/>
      <c r="L1806" s="20"/>
      <c r="M1806" s="17"/>
      <c r="N1806" s="29"/>
      <c r="O1806" s="29"/>
      <c r="P1806" s="29"/>
    </row>
    <row r="1807" spans="1:16" x14ac:dyDescent="0.2">
      <c r="A1807" s="17"/>
      <c r="B1807" s="17"/>
      <c r="C1807" s="17"/>
      <c r="D1807" s="17"/>
      <c r="E1807" s="29"/>
      <c r="F1807" s="17"/>
      <c r="G1807" s="17"/>
      <c r="H1807" s="17"/>
      <c r="I1807" s="30"/>
      <c r="J1807" s="30"/>
      <c r="K1807" s="20"/>
      <c r="L1807" s="20"/>
      <c r="M1807" s="17"/>
      <c r="N1807" s="29"/>
      <c r="O1807" s="29"/>
      <c r="P1807" s="29"/>
    </row>
    <row r="1808" spans="1:16" x14ac:dyDescent="0.2">
      <c r="A1808" s="17"/>
      <c r="B1808" s="17"/>
      <c r="C1808" s="17"/>
      <c r="D1808" s="17"/>
      <c r="E1808" s="29"/>
      <c r="F1808" s="17"/>
      <c r="G1808" s="17"/>
      <c r="H1808" s="17"/>
      <c r="I1808" s="30"/>
      <c r="J1808" s="30"/>
      <c r="K1808" s="20"/>
      <c r="L1808" s="20"/>
      <c r="M1808" s="17"/>
      <c r="N1808" s="29"/>
      <c r="O1808" s="29"/>
      <c r="P1808" s="29"/>
    </row>
    <row r="1809" spans="1:16" x14ac:dyDescent="0.2">
      <c r="A1809" s="17"/>
      <c r="B1809" s="17"/>
      <c r="C1809" s="17"/>
      <c r="D1809" s="17"/>
      <c r="E1809" s="29"/>
      <c r="F1809" s="17"/>
      <c r="G1809" s="17"/>
      <c r="H1809" s="17"/>
      <c r="I1809" s="30"/>
      <c r="J1809" s="30"/>
      <c r="K1809" s="20"/>
      <c r="L1809" s="20"/>
      <c r="M1809" s="17"/>
      <c r="N1809" s="29"/>
      <c r="O1809" s="29"/>
      <c r="P1809" s="29"/>
    </row>
    <row r="1810" spans="1:16" x14ac:dyDescent="0.2">
      <c r="A1810" s="17"/>
      <c r="B1810" s="17"/>
      <c r="C1810" s="17"/>
      <c r="D1810" s="17"/>
      <c r="E1810" s="29"/>
      <c r="F1810" s="17"/>
      <c r="G1810" s="17"/>
      <c r="H1810" s="17"/>
      <c r="I1810" s="30"/>
      <c r="J1810" s="30"/>
      <c r="K1810" s="20"/>
      <c r="L1810" s="20"/>
      <c r="M1810" s="17"/>
      <c r="N1810" s="29"/>
      <c r="O1810" s="29"/>
      <c r="P1810" s="29"/>
    </row>
    <row r="1811" spans="1:16" x14ac:dyDescent="0.2">
      <c r="A1811" s="17"/>
      <c r="B1811" s="17"/>
      <c r="C1811" s="17"/>
      <c r="D1811" s="17"/>
      <c r="E1811" s="29"/>
      <c r="F1811" s="17"/>
      <c r="G1811" s="17"/>
      <c r="H1811" s="17"/>
      <c r="I1811" s="30"/>
      <c r="J1811" s="30"/>
      <c r="K1811" s="20"/>
      <c r="L1811" s="20"/>
      <c r="M1811" s="17"/>
      <c r="N1811" s="29"/>
      <c r="O1811" s="29"/>
      <c r="P1811" s="29"/>
    </row>
    <row r="1812" spans="1:16" x14ac:dyDescent="0.2">
      <c r="A1812" s="17"/>
      <c r="B1812" s="17"/>
      <c r="C1812" s="17"/>
      <c r="D1812" s="17"/>
      <c r="E1812" s="29"/>
      <c r="F1812" s="17"/>
      <c r="G1812" s="17"/>
      <c r="H1812" s="17"/>
      <c r="I1812" s="30"/>
      <c r="J1812" s="30"/>
      <c r="K1812" s="20"/>
      <c r="L1812" s="20"/>
      <c r="M1812" s="17"/>
      <c r="N1812" s="29"/>
      <c r="O1812" s="29"/>
      <c r="P1812" s="29"/>
    </row>
    <row r="1813" spans="1:16" x14ac:dyDescent="0.2">
      <c r="A1813" s="17"/>
      <c r="B1813" s="17"/>
      <c r="C1813" s="17"/>
      <c r="D1813" s="17"/>
      <c r="E1813" s="29"/>
      <c r="F1813" s="17"/>
      <c r="G1813" s="17"/>
      <c r="H1813" s="17"/>
      <c r="I1813" s="30"/>
      <c r="J1813" s="30"/>
      <c r="K1813" s="20"/>
      <c r="L1813" s="20"/>
      <c r="M1813" s="17"/>
      <c r="N1813" s="29"/>
      <c r="O1813" s="29"/>
      <c r="P1813" s="29"/>
    </row>
    <row r="1814" spans="1:16" x14ac:dyDescent="0.2">
      <c r="A1814" s="17"/>
      <c r="B1814" s="17"/>
      <c r="C1814" s="17"/>
      <c r="D1814" s="17"/>
      <c r="E1814" s="29"/>
      <c r="F1814" s="17"/>
      <c r="G1814" s="17"/>
      <c r="H1814" s="17"/>
      <c r="I1814" s="30"/>
      <c r="J1814" s="30"/>
      <c r="K1814" s="20"/>
      <c r="L1814" s="20"/>
      <c r="M1814" s="17"/>
      <c r="N1814" s="29"/>
      <c r="O1814" s="29"/>
      <c r="P1814" s="29"/>
    </row>
    <row r="1815" spans="1:16" x14ac:dyDescent="0.2">
      <c r="A1815" s="17"/>
      <c r="B1815" s="17"/>
      <c r="C1815" s="17"/>
      <c r="D1815" s="17"/>
      <c r="E1815" s="29"/>
      <c r="F1815" s="17"/>
      <c r="G1815" s="17"/>
      <c r="H1815" s="17"/>
      <c r="I1815" s="30"/>
      <c r="J1815" s="30"/>
      <c r="K1815" s="20"/>
      <c r="L1815" s="20"/>
      <c r="M1815" s="17"/>
      <c r="N1815" s="29"/>
      <c r="O1815" s="29"/>
      <c r="P1815" s="29"/>
    </row>
    <row r="1816" spans="1:16" x14ac:dyDescent="0.2">
      <c r="A1816" s="17"/>
      <c r="B1816" s="17"/>
      <c r="C1816" s="17"/>
      <c r="D1816" s="17"/>
      <c r="E1816" s="29"/>
      <c r="F1816" s="17"/>
      <c r="G1816" s="17"/>
      <c r="H1816" s="17"/>
      <c r="I1816" s="30"/>
      <c r="J1816" s="30"/>
      <c r="K1816" s="20"/>
      <c r="L1816" s="20"/>
      <c r="M1816" s="17"/>
      <c r="N1816" s="29"/>
      <c r="O1816" s="29"/>
      <c r="P1816" s="29"/>
    </row>
    <row r="1817" spans="1:16" x14ac:dyDescent="0.2">
      <c r="A1817" s="17"/>
      <c r="B1817" s="17"/>
      <c r="C1817" s="17"/>
      <c r="D1817" s="17"/>
      <c r="E1817" s="29"/>
      <c r="F1817" s="17"/>
      <c r="G1817" s="17"/>
      <c r="H1817" s="17"/>
      <c r="I1817" s="30"/>
      <c r="J1817" s="30"/>
      <c r="K1817" s="20"/>
      <c r="L1817" s="20"/>
      <c r="M1817" s="17"/>
      <c r="N1817" s="29"/>
      <c r="O1817" s="29"/>
      <c r="P1817" s="29"/>
    </row>
    <row r="1818" spans="1:16" x14ac:dyDescent="0.2">
      <c r="A1818" s="17"/>
      <c r="B1818" s="17"/>
      <c r="C1818" s="17"/>
      <c r="D1818" s="17"/>
      <c r="E1818" s="29"/>
      <c r="F1818" s="17"/>
      <c r="G1818" s="17"/>
      <c r="H1818" s="17"/>
      <c r="I1818" s="30"/>
      <c r="J1818" s="30"/>
      <c r="K1818" s="20"/>
      <c r="L1818" s="20"/>
      <c r="M1818" s="17"/>
      <c r="N1818" s="29"/>
      <c r="O1818" s="29"/>
      <c r="P1818" s="29"/>
    </row>
    <row r="1819" spans="1:16" x14ac:dyDescent="0.2">
      <c r="A1819" s="17"/>
      <c r="B1819" s="17"/>
      <c r="C1819" s="17"/>
      <c r="D1819" s="17"/>
      <c r="E1819" s="29"/>
      <c r="F1819" s="17"/>
      <c r="G1819" s="17"/>
      <c r="H1819" s="17"/>
      <c r="I1819" s="30"/>
      <c r="J1819" s="30"/>
      <c r="K1819" s="20"/>
      <c r="L1819" s="20"/>
      <c r="M1819" s="17"/>
      <c r="N1819" s="29"/>
      <c r="O1819" s="29"/>
      <c r="P1819" s="29"/>
    </row>
    <row r="1820" spans="1:16" x14ac:dyDescent="0.2">
      <c r="A1820" s="17"/>
      <c r="B1820" s="17"/>
      <c r="C1820" s="17"/>
      <c r="D1820" s="17"/>
      <c r="E1820" s="29"/>
      <c r="F1820" s="17"/>
      <c r="G1820" s="17"/>
      <c r="H1820" s="17"/>
      <c r="I1820" s="30"/>
      <c r="J1820" s="30"/>
      <c r="K1820" s="20"/>
      <c r="L1820" s="20"/>
      <c r="M1820" s="17"/>
      <c r="N1820" s="29"/>
      <c r="O1820" s="29"/>
      <c r="P1820" s="29"/>
    </row>
    <row r="1821" spans="1:16" x14ac:dyDescent="0.2">
      <c r="A1821" s="17"/>
      <c r="B1821" s="17"/>
      <c r="C1821" s="17"/>
      <c r="D1821" s="17"/>
      <c r="E1821" s="29"/>
      <c r="F1821" s="17"/>
      <c r="G1821" s="17"/>
      <c r="H1821" s="17"/>
      <c r="I1821" s="30"/>
      <c r="J1821" s="30"/>
      <c r="K1821" s="20"/>
      <c r="L1821" s="20"/>
      <c r="M1821" s="17"/>
      <c r="N1821" s="29"/>
      <c r="O1821" s="29"/>
      <c r="P1821" s="29"/>
    </row>
    <row r="1822" spans="1:16" x14ac:dyDescent="0.2">
      <c r="A1822" s="17"/>
      <c r="B1822" s="17"/>
      <c r="C1822" s="17"/>
      <c r="D1822" s="17"/>
      <c r="E1822" s="29"/>
      <c r="F1822" s="17"/>
      <c r="G1822" s="17"/>
      <c r="H1822" s="17"/>
      <c r="I1822" s="30"/>
      <c r="J1822" s="30"/>
      <c r="K1822" s="20"/>
      <c r="L1822" s="20"/>
      <c r="M1822" s="17"/>
      <c r="N1822" s="29"/>
      <c r="O1822" s="29"/>
      <c r="P1822" s="29"/>
    </row>
    <row r="1823" spans="1:16" x14ac:dyDescent="0.2">
      <c r="A1823" s="17"/>
      <c r="B1823" s="17"/>
      <c r="C1823" s="17"/>
      <c r="D1823" s="17"/>
      <c r="E1823" s="29"/>
      <c r="F1823" s="17"/>
      <c r="G1823" s="17"/>
      <c r="H1823" s="17"/>
      <c r="I1823" s="30"/>
      <c r="J1823" s="30"/>
      <c r="K1823" s="20"/>
      <c r="L1823" s="20"/>
      <c r="M1823" s="17"/>
      <c r="N1823" s="29"/>
      <c r="O1823" s="29"/>
      <c r="P1823" s="29"/>
    </row>
    <row r="1824" spans="1:16" x14ac:dyDescent="0.2">
      <c r="A1824" s="17"/>
      <c r="B1824" s="17"/>
      <c r="C1824" s="17"/>
      <c r="D1824" s="17"/>
      <c r="E1824" s="29"/>
      <c r="F1824" s="17"/>
      <c r="G1824" s="17"/>
      <c r="H1824" s="17"/>
      <c r="I1824" s="30"/>
      <c r="J1824" s="30"/>
      <c r="K1824" s="20"/>
      <c r="L1824" s="20"/>
      <c r="M1824" s="17"/>
      <c r="N1824" s="29"/>
      <c r="O1824" s="29"/>
      <c r="P1824" s="29"/>
    </row>
    <row r="1825" spans="1:16" x14ac:dyDescent="0.2">
      <c r="A1825" s="17"/>
      <c r="B1825" s="17"/>
      <c r="C1825" s="17"/>
      <c r="D1825" s="17"/>
      <c r="E1825" s="29"/>
      <c r="F1825" s="17"/>
      <c r="G1825" s="17"/>
      <c r="H1825" s="17"/>
      <c r="I1825" s="30"/>
      <c r="J1825" s="30"/>
      <c r="K1825" s="20"/>
      <c r="L1825" s="20"/>
      <c r="M1825" s="17"/>
      <c r="N1825" s="29"/>
      <c r="O1825" s="29"/>
      <c r="P1825" s="29"/>
    </row>
    <row r="1826" spans="1:16" x14ac:dyDescent="0.2">
      <c r="A1826" s="17"/>
      <c r="B1826" s="17"/>
      <c r="C1826" s="17"/>
      <c r="D1826" s="17"/>
      <c r="E1826" s="29"/>
      <c r="F1826" s="17"/>
      <c r="G1826" s="17"/>
      <c r="H1826" s="17"/>
      <c r="I1826" s="30"/>
      <c r="J1826" s="30"/>
      <c r="K1826" s="20"/>
      <c r="L1826" s="20"/>
      <c r="M1826" s="17"/>
      <c r="N1826" s="29"/>
      <c r="O1826" s="29"/>
      <c r="P1826" s="29"/>
    </row>
    <row r="1827" spans="1:16" x14ac:dyDescent="0.2">
      <c r="A1827" s="17"/>
      <c r="B1827" s="17"/>
      <c r="C1827" s="17"/>
      <c r="D1827" s="17"/>
      <c r="E1827" s="29"/>
      <c r="F1827" s="17"/>
      <c r="G1827" s="17"/>
      <c r="H1827" s="17"/>
      <c r="I1827" s="30"/>
      <c r="J1827" s="30"/>
      <c r="K1827" s="20"/>
      <c r="L1827" s="20"/>
      <c r="M1827" s="17"/>
      <c r="N1827" s="29"/>
      <c r="O1827" s="29"/>
      <c r="P1827" s="29"/>
    </row>
    <row r="1828" spans="1:16" x14ac:dyDescent="0.2">
      <c r="A1828" s="17"/>
      <c r="B1828" s="17"/>
      <c r="C1828" s="17"/>
      <c r="D1828" s="17"/>
      <c r="E1828" s="29"/>
      <c r="F1828" s="17"/>
      <c r="G1828" s="17"/>
      <c r="H1828" s="17"/>
      <c r="I1828" s="30"/>
      <c r="J1828" s="30"/>
      <c r="K1828" s="20"/>
      <c r="L1828" s="20"/>
      <c r="M1828" s="17"/>
      <c r="N1828" s="29"/>
      <c r="O1828" s="29"/>
      <c r="P1828" s="29"/>
    </row>
    <row r="1829" spans="1:16" x14ac:dyDescent="0.2">
      <c r="A1829" s="17"/>
      <c r="B1829" s="17"/>
      <c r="C1829" s="17"/>
      <c r="D1829" s="17"/>
      <c r="E1829" s="29"/>
      <c r="F1829" s="17"/>
      <c r="G1829" s="17"/>
      <c r="H1829" s="17"/>
      <c r="I1829" s="30"/>
      <c r="J1829" s="30"/>
      <c r="K1829" s="20"/>
      <c r="L1829" s="20"/>
      <c r="M1829" s="17"/>
      <c r="N1829" s="29"/>
      <c r="O1829" s="29"/>
      <c r="P1829" s="29"/>
    </row>
    <row r="1830" spans="1:16" x14ac:dyDescent="0.2">
      <c r="A1830" s="17"/>
      <c r="B1830" s="17"/>
      <c r="C1830" s="17"/>
      <c r="D1830" s="17"/>
      <c r="E1830" s="29"/>
      <c r="F1830" s="17"/>
      <c r="G1830" s="17"/>
      <c r="H1830" s="17"/>
      <c r="I1830" s="30"/>
      <c r="J1830" s="30"/>
      <c r="K1830" s="20"/>
      <c r="L1830" s="20"/>
      <c r="M1830" s="17"/>
      <c r="N1830" s="29"/>
      <c r="O1830" s="29"/>
      <c r="P1830" s="29"/>
    </row>
    <row r="1831" spans="1:16" x14ac:dyDescent="0.2">
      <c r="A1831" s="17"/>
      <c r="B1831" s="17"/>
      <c r="C1831" s="17"/>
      <c r="D1831" s="17"/>
      <c r="E1831" s="29"/>
      <c r="F1831" s="17"/>
      <c r="G1831" s="17"/>
      <c r="H1831" s="17"/>
      <c r="I1831" s="30"/>
      <c r="J1831" s="30"/>
      <c r="K1831" s="20"/>
      <c r="L1831" s="20"/>
      <c r="M1831" s="17"/>
      <c r="N1831" s="29"/>
      <c r="O1831" s="29"/>
      <c r="P1831" s="29"/>
    </row>
    <row r="1832" spans="1:16" x14ac:dyDescent="0.2">
      <c r="A1832" s="17"/>
      <c r="B1832" s="17"/>
      <c r="C1832" s="17"/>
      <c r="D1832" s="17"/>
      <c r="E1832" s="29"/>
      <c r="F1832" s="17"/>
      <c r="G1832" s="17"/>
      <c r="H1832" s="17"/>
      <c r="I1832" s="30"/>
      <c r="J1832" s="30"/>
      <c r="K1832" s="20"/>
      <c r="L1832" s="20"/>
      <c r="M1832" s="17"/>
      <c r="N1832" s="29"/>
      <c r="O1832" s="29"/>
      <c r="P1832" s="29"/>
    </row>
    <row r="1833" spans="1:16" x14ac:dyDescent="0.2">
      <c r="A1833" s="17"/>
      <c r="B1833" s="17"/>
      <c r="C1833" s="17"/>
      <c r="D1833" s="17"/>
      <c r="E1833" s="29"/>
      <c r="F1833" s="17"/>
      <c r="G1833" s="17"/>
      <c r="H1833" s="17"/>
      <c r="I1833" s="30"/>
      <c r="J1833" s="30"/>
      <c r="K1833" s="20"/>
      <c r="L1833" s="20"/>
      <c r="M1833" s="17"/>
      <c r="N1833" s="29"/>
      <c r="O1833" s="29"/>
      <c r="P1833" s="29"/>
    </row>
    <row r="1834" spans="1:16" x14ac:dyDescent="0.2">
      <c r="A1834" s="17"/>
      <c r="B1834" s="17"/>
      <c r="C1834" s="17"/>
      <c r="D1834" s="17"/>
      <c r="E1834" s="29"/>
      <c r="F1834" s="17"/>
      <c r="G1834" s="17"/>
      <c r="H1834" s="17"/>
      <c r="I1834" s="30"/>
      <c r="J1834" s="30"/>
      <c r="K1834" s="20"/>
      <c r="L1834" s="20"/>
      <c r="M1834" s="17"/>
      <c r="N1834" s="29"/>
      <c r="O1834" s="29"/>
      <c r="P1834" s="29"/>
    </row>
    <row r="1835" spans="1:16" x14ac:dyDescent="0.2">
      <c r="A1835" s="17"/>
      <c r="B1835" s="17"/>
      <c r="C1835" s="17"/>
      <c r="D1835" s="17"/>
      <c r="E1835" s="29"/>
      <c r="F1835" s="17"/>
      <c r="G1835" s="17"/>
      <c r="H1835" s="17"/>
      <c r="I1835" s="30"/>
      <c r="J1835" s="30"/>
      <c r="K1835" s="20"/>
      <c r="L1835" s="20"/>
      <c r="M1835" s="17"/>
      <c r="N1835" s="29"/>
      <c r="O1835" s="29"/>
      <c r="P1835" s="29"/>
    </row>
    <row r="1836" spans="1:16" x14ac:dyDescent="0.2">
      <c r="A1836" s="17"/>
      <c r="B1836" s="17"/>
      <c r="C1836" s="17"/>
      <c r="D1836" s="17"/>
      <c r="E1836" s="29"/>
      <c r="F1836" s="17"/>
      <c r="G1836" s="17"/>
      <c r="H1836" s="17"/>
      <c r="I1836" s="30"/>
      <c r="J1836" s="30"/>
      <c r="K1836" s="20"/>
      <c r="L1836" s="20"/>
      <c r="M1836" s="17"/>
      <c r="N1836" s="29"/>
      <c r="O1836" s="29"/>
      <c r="P1836" s="29"/>
    </row>
    <row r="1837" spans="1:16" x14ac:dyDescent="0.2">
      <c r="A1837" s="17"/>
      <c r="B1837" s="17"/>
      <c r="C1837" s="17"/>
      <c r="D1837" s="17"/>
      <c r="E1837" s="29"/>
      <c r="F1837" s="17"/>
      <c r="G1837" s="17"/>
      <c r="H1837" s="17"/>
      <c r="I1837" s="30"/>
      <c r="J1837" s="30"/>
      <c r="K1837" s="20"/>
      <c r="L1837" s="20"/>
      <c r="M1837" s="17"/>
      <c r="N1837" s="29"/>
      <c r="O1837" s="29"/>
      <c r="P1837" s="29"/>
    </row>
    <row r="1838" spans="1:16" x14ac:dyDescent="0.2">
      <c r="A1838" s="17"/>
      <c r="B1838" s="17"/>
      <c r="C1838" s="17"/>
      <c r="D1838" s="17"/>
      <c r="E1838" s="29"/>
      <c r="F1838" s="17"/>
      <c r="G1838" s="17"/>
      <c r="H1838" s="17"/>
      <c r="I1838" s="30"/>
      <c r="J1838" s="30"/>
      <c r="K1838" s="20"/>
      <c r="L1838" s="20"/>
      <c r="M1838" s="17"/>
      <c r="N1838" s="29"/>
      <c r="O1838" s="29"/>
      <c r="P1838" s="29"/>
    </row>
    <row r="1839" spans="1:16" x14ac:dyDescent="0.2">
      <c r="A1839" s="17"/>
      <c r="B1839" s="17"/>
      <c r="C1839" s="17"/>
      <c r="D1839" s="17"/>
      <c r="E1839" s="29"/>
      <c r="F1839" s="17"/>
      <c r="G1839" s="17"/>
      <c r="H1839" s="17"/>
      <c r="I1839" s="30"/>
      <c r="J1839" s="30"/>
      <c r="K1839" s="20"/>
      <c r="L1839" s="20"/>
      <c r="M1839" s="17"/>
      <c r="N1839" s="29"/>
      <c r="O1839" s="29"/>
      <c r="P1839" s="29"/>
    </row>
    <row r="1840" spans="1:16" x14ac:dyDescent="0.2">
      <c r="A1840" s="17"/>
      <c r="B1840" s="17"/>
      <c r="C1840" s="17"/>
      <c r="D1840" s="17"/>
      <c r="E1840" s="29"/>
      <c r="F1840" s="17"/>
      <c r="G1840" s="17"/>
      <c r="H1840" s="17"/>
      <c r="I1840" s="30"/>
      <c r="J1840" s="30"/>
      <c r="K1840" s="20"/>
      <c r="L1840" s="20"/>
      <c r="M1840" s="17"/>
      <c r="N1840" s="29"/>
      <c r="O1840" s="29"/>
      <c r="P1840" s="29"/>
    </row>
    <row r="1841" spans="1:16" x14ac:dyDescent="0.2">
      <c r="A1841" s="17"/>
      <c r="B1841" s="17"/>
      <c r="C1841" s="17"/>
      <c r="D1841" s="17"/>
      <c r="E1841" s="29"/>
      <c r="F1841" s="17"/>
      <c r="G1841" s="17"/>
      <c r="H1841" s="17"/>
      <c r="I1841" s="30"/>
      <c r="J1841" s="30"/>
      <c r="K1841" s="20"/>
      <c r="L1841" s="20"/>
      <c r="M1841" s="17"/>
      <c r="N1841" s="29"/>
      <c r="O1841" s="29"/>
      <c r="P1841" s="29"/>
    </row>
    <row r="1842" spans="1:16" x14ac:dyDescent="0.2">
      <c r="A1842" s="17"/>
      <c r="B1842" s="17"/>
      <c r="C1842" s="17"/>
      <c r="D1842" s="17"/>
      <c r="E1842" s="29"/>
      <c r="F1842" s="17"/>
      <c r="G1842" s="17"/>
      <c r="H1842" s="17"/>
      <c r="I1842" s="30"/>
      <c r="J1842" s="30"/>
      <c r="K1842" s="20"/>
      <c r="L1842" s="20"/>
      <c r="M1842" s="17"/>
      <c r="N1842" s="29"/>
      <c r="O1842" s="29"/>
      <c r="P1842" s="29"/>
    </row>
    <row r="1843" spans="1:16" x14ac:dyDescent="0.2">
      <c r="A1843" s="17"/>
      <c r="B1843" s="17"/>
      <c r="C1843" s="17"/>
      <c r="D1843" s="17"/>
      <c r="E1843" s="29"/>
      <c r="F1843" s="17"/>
      <c r="G1843" s="17"/>
      <c r="H1843" s="17"/>
      <c r="I1843" s="30"/>
      <c r="J1843" s="30"/>
      <c r="K1843" s="20"/>
      <c r="L1843" s="20"/>
      <c r="M1843" s="17"/>
      <c r="N1843" s="29"/>
      <c r="O1843" s="29"/>
      <c r="P1843" s="29"/>
    </row>
    <row r="1844" spans="1:16" x14ac:dyDescent="0.2">
      <c r="A1844" s="17"/>
      <c r="B1844" s="17"/>
      <c r="C1844" s="17"/>
      <c r="D1844" s="17"/>
      <c r="E1844" s="29"/>
      <c r="F1844" s="17"/>
      <c r="G1844" s="17"/>
      <c r="H1844" s="17"/>
      <c r="I1844" s="30"/>
      <c r="J1844" s="30"/>
      <c r="K1844" s="20"/>
      <c r="L1844" s="20"/>
      <c r="M1844" s="17"/>
      <c r="N1844" s="29"/>
      <c r="O1844" s="29"/>
      <c r="P1844" s="29"/>
    </row>
    <row r="1845" spans="1:16" x14ac:dyDescent="0.2">
      <c r="A1845" s="17"/>
      <c r="B1845" s="17"/>
      <c r="C1845" s="17"/>
      <c r="D1845" s="17"/>
      <c r="E1845" s="29"/>
      <c r="F1845" s="17"/>
      <c r="G1845" s="17"/>
      <c r="H1845" s="17"/>
      <c r="I1845" s="30"/>
      <c r="J1845" s="30"/>
      <c r="K1845" s="20"/>
      <c r="L1845" s="20"/>
      <c r="M1845" s="17"/>
      <c r="N1845" s="29"/>
      <c r="O1845" s="29"/>
      <c r="P1845" s="29"/>
    </row>
    <row r="1846" spans="1:16" x14ac:dyDescent="0.2">
      <c r="A1846" s="17"/>
      <c r="B1846" s="17"/>
      <c r="C1846" s="17"/>
      <c r="D1846" s="17"/>
      <c r="E1846" s="29"/>
      <c r="F1846" s="17"/>
      <c r="G1846" s="17"/>
      <c r="H1846" s="17"/>
      <c r="I1846" s="30"/>
      <c r="J1846" s="30"/>
      <c r="K1846" s="20"/>
      <c r="L1846" s="20"/>
      <c r="M1846" s="17"/>
      <c r="N1846" s="29"/>
      <c r="O1846" s="29"/>
      <c r="P1846" s="29"/>
    </row>
    <row r="1847" spans="1:16" x14ac:dyDescent="0.2">
      <c r="A1847" s="17"/>
      <c r="B1847" s="17"/>
      <c r="C1847" s="17"/>
      <c r="D1847" s="17"/>
      <c r="E1847" s="29"/>
      <c r="F1847" s="17"/>
      <c r="G1847" s="17"/>
      <c r="H1847" s="17"/>
      <c r="I1847" s="30"/>
      <c r="J1847" s="30"/>
      <c r="K1847" s="20"/>
      <c r="L1847" s="20"/>
      <c r="M1847" s="17"/>
      <c r="N1847" s="29"/>
      <c r="O1847" s="29"/>
      <c r="P1847" s="29"/>
    </row>
    <row r="1848" spans="1:16" x14ac:dyDescent="0.2">
      <c r="A1848" s="17"/>
      <c r="B1848" s="17"/>
      <c r="C1848" s="17"/>
      <c r="D1848" s="17"/>
      <c r="E1848" s="29"/>
      <c r="F1848" s="17"/>
      <c r="G1848" s="17"/>
      <c r="H1848" s="17"/>
      <c r="I1848" s="30"/>
      <c r="J1848" s="30"/>
      <c r="K1848" s="20"/>
      <c r="L1848" s="20"/>
      <c r="M1848" s="17"/>
      <c r="N1848" s="29"/>
      <c r="O1848" s="29"/>
      <c r="P1848" s="29"/>
    </row>
    <row r="1849" spans="1:16" x14ac:dyDescent="0.2">
      <c r="A1849" s="17"/>
      <c r="B1849" s="17"/>
      <c r="C1849" s="17"/>
      <c r="D1849" s="17"/>
      <c r="E1849" s="29"/>
      <c r="F1849" s="17"/>
      <c r="G1849" s="17"/>
      <c r="H1849" s="17"/>
      <c r="I1849" s="30"/>
      <c r="J1849" s="30"/>
      <c r="K1849" s="20"/>
      <c r="L1849" s="20"/>
      <c r="M1849" s="17"/>
      <c r="N1849" s="29"/>
      <c r="O1849" s="29"/>
      <c r="P1849" s="29"/>
    </row>
    <row r="1850" spans="1:16" x14ac:dyDescent="0.2">
      <c r="A1850" s="17"/>
      <c r="B1850" s="17"/>
      <c r="C1850" s="17"/>
      <c r="D1850" s="17"/>
      <c r="E1850" s="29"/>
      <c r="F1850" s="17"/>
      <c r="G1850" s="17"/>
      <c r="H1850" s="17"/>
      <c r="I1850" s="30"/>
      <c r="J1850" s="30"/>
      <c r="K1850" s="20"/>
      <c r="L1850" s="20"/>
      <c r="M1850" s="17"/>
      <c r="N1850" s="29"/>
      <c r="O1850" s="29"/>
      <c r="P1850" s="29"/>
    </row>
    <row r="1851" spans="1:16" x14ac:dyDescent="0.2">
      <c r="A1851" s="17"/>
      <c r="B1851" s="17"/>
      <c r="C1851" s="17"/>
      <c r="D1851" s="17"/>
      <c r="E1851" s="29"/>
      <c r="F1851" s="17"/>
      <c r="G1851" s="17"/>
      <c r="H1851" s="17"/>
      <c r="I1851" s="30"/>
      <c r="J1851" s="30"/>
      <c r="K1851" s="20"/>
      <c r="L1851" s="20"/>
      <c r="M1851" s="17"/>
      <c r="N1851" s="29"/>
      <c r="O1851" s="29"/>
      <c r="P1851" s="29"/>
    </row>
    <row r="1852" spans="1:16" x14ac:dyDescent="0.2">
      <c r="A1852" s="17"/>
      <c r="B1852" s="17"/>
      <c r="C1852" s="17"/>
      <c r="D1852" s="17"/>
      <c r="E1852" s="29"/>
      <c r="F1852" s="17"/>
      <c r="G1852" s="17"/>
      <c r="H1852" s="17"/>
      <c r="I1852" s="30"/>
      <c r="J1852" s="30"/>
      <c r="K1852" s="20"/>
      <c r="L1852" s="20"/>
      <c r="M1852" s="17"/>
      <c r="N1852" s="29"/>
      <c r="O1852" s="29"/>
      <c r="P1852" s="29"/>
    </row>
    <row r="1853" spans="1:16" x14ac:dyDescent="0.2">
      <c r="A1853" s="17"/>
      <c r="B1853" s="17"/>
      <c r="C1853" s="17"/>
      <c r="D1853" s="17"/>
      <c r="E1853" s="29"/>
      <c r="F1853" s="17"/>
      <c r="G1853" s="17"/>
      <c r="H1853" s="17"/>
      <c r="I1853" s="30"/>
      <c r="J1853" s="30"/>
      <c r="K1853" s="20"/>
      <c r="L1853" s="20"/>
      <c r="M1853" s="17"/>
      <c r="N1853" s="29"/>
      <c r="O1853" s="29"/>
      <c r="P1853" s="29"/>
    </row>
    <row r="1854" spans="1:16" x14ac:dyDescent="0.2">
      <c r="A1854" s="17"/>
      <c r="B1854" s="17"/>
      <c r="C1854" s="17"/>
      <c r="D1854" s="17"/>
      <c r="E1854" s="29"/>
      <c r="F1854" s="17"/>
      <c r="G1854" s="17"/>
      <c r="H1854" s="17"/>
      <c r="I1854" s="30"/>
      <c r="J1854" s="30"/>
      <c r="K1854" s="20"/>
      <c r="L1854" s="20"/>
      <c r="M1854" s="17"/>
      <c r="N1854" s="29"/>
      <c r="O1854" s="29"/>
      <c r="P1854" s="29"/>
    </row>
    <row r="1855" spans="1:16" x14ac:dyDescent="0.2">
      <c r="A1855" s="17"/>
      <c r="B1855" s="17"/>
      <c r="C1855" s="17"/>
      <c r="D1855" s="17"/>
      <c r="E1855" s="29"/>
      <c r="F1855" s="17"/>
      <c r="G1855" s="17"/>
      <c r="H1855" s="17"/>
      <c r="I1855" s="30"/>
      <c r="J1855" s="30"/>
      <c r="K1855" s="20"/>
      <c r="L1855" s="20"/>
      <c r="M1855" s="17"/>
      <c r="N1855" s="29"/>
      <c r="O1855" s="29"/>
      <c r="P1855" s="29"/>
    </row>
    <row r="1856" spans="1:16" x14ac:dyDescent="0.2">
      <c r="A1856" s="17"/>
      <c r="B1856" s="17"/>
      <c r="C1856" s="17"/>
      <c r="D1856" s="17"/>
      <c r="E1856" s="29"/>
      <c r="F1856" s="17"/>
      <c r="G1856" s="17"/>
      <c r="H1856" s="17"/>
      <c r="I1856" s="30"/>
      <c r="J1856" s="30"/>
      <c r="K1856" s="20"/>
      <c r="L1856" s="20"/>
      <c r="M1856" s="17"/>
      <c r="N1856" s="29"/>
      <c r="O1856" s="29"/>
      <c r="P1856" s="29"/>
    </row>
    <row r="1857" spans="1:16" x14ac:dyDescent="0.2">
      <c r="A1857" s="17"/>
      <c r="B1857" s="17"/>
      <c r="C1857" s="17"/>
      <c r="D1857" s="17"/>
      <c r="E1857" s="29"/>
      <c r="F1857" s="17"/>
      <c r="G1857" s="17"/>
      <c r="H1857" s="17"/>
      <c r="I1857" s="30"/>
      <c r="J1857" s="30"/>
      <c r="K1857" s="20"/>
      <c r="L1857" s="20"/>
      <c r="M1857" s="17"/>
      <c r="N1857" s="29"/>
      <c r="O1857" s="29"/>
      <c r="P1857" s="29"/>
    </row>
    <row r="1858" spans="1:16" x14ac:dyDescent="0.2">
      <c r="A1858" s="17"/>
      <c r="B1858" s="17"/>
      <c r="C1858" s="17"/>
      <c r="D1858" s="17"/>
      <c r="E1858" s="29"/>
      <c r="F1858" s="17"/>
      <c r="G1858" s="17"/>
      <c r="H1858" s="17"/>
      <c r="I1858" s="30"/>
      <c r="J1858" s="30"/>
      <c r="K1858" s="20"/>
      <c r="L1858" s="20"/>
      <c r="M1858" s="17"/>
      <c r="N1858" s="29"/>
      <c r="O1858" s="29"/>
      <c r="P1858" s="29"/>
    </row>
    <row r="1859" spans="1:16" x14ac:dyDescent="0.2">
      <c r="A1859" s="17"/>
      <c r="B1859" s="17"/>
      <c r="C1859" s="17"/>
      <c r="D1859" s="17"/>
      <c r="E1859" s="29"/>
      <c r="F1859" s="17"/>
      <c r="G1859" s="17"/>
      <c r="H1859" s="17"/>
      <c r="I1859" s="30"/>
      <c r="J1859" s="30"/>
      <c r="K1859" s="20"/>
      <c r="L1859" s="20"/>
      <c r="M1859" s="17"/>
      <c r="N1859" s="29"/>
      <c r="O1859" s="29"/>
      <c r="P1859" s="29"/>
    </row>
    <row r="1860" spans="1:16" x14ac:dyDescent="0.2">
      <c r="A1860" s="17"/>
      <c r="B1860" s="17"/>
      <c r="C1860" s="17"/>
      <c r="D1860" s="17"/>
      <c r="E1860" s="29"/>
      <c r="F1860" s="17"/>
      <c r="G1860" s="17"/>
      <c r="H1860" s="17"/>
      <c r="I1860" s="30"/>
      <c r="J1860" s="30"/>
      <c r="K1860" s="20"/>
      <c r="L1860" s="20"/>
      <c r="M1860" s="17"/>
      <c r="N1860" s="29"/>
      <c r="O1860" s="29"/>
      <c r="P1860" s="29"/>
    </row>
    <row r="1861" spans="1:16" x14ac:dyDescent="0.2">
      <c r="A1861" s="17"/>
      <c r="B1861" s="17"/>
      <c r="C1861" s="17"/>
      <c r="D1861" s="17"/>
      <c r="E1861" s="29"/>
      <c r="F1861" s="17"/>
      <c r="G1861" s="17"/>
      <c r="H1861" s="17"/>
      <c r="I1861" s="30"/>
      <c r="J1861" s="30"/>
      <c r="K1861" s="20"/>
      <c r="L1861" s="20"/>
      <c r="M1861" s="17"/>
      <c r="N1861" s="29"/>
      <c r="O1861" s="29"/>
      <c r="P1861" s="29"/>
    </row>
    <row r="1862" spans="1:16" x14ac:dyDescent="0.2">
      <c r="A1862" s="17"/>
      <c r="B1862" s="17"/>
      <c r="C1862" s="17"/>
      <c r="D1862" s="17"/>
      <c r="E1862" s="29"/>
      <c r="F1862" s="17"/>
      <c r="G1862" s="17"/>
      <c r="H1862" s="17"/>
      <c r="I1862" s="30"/>
      <c r="J1862" s="30"/>
      <c r="K1862" s="20"/>
      <c r="L1862" s="20"/>
      <c r="M1862" s="17"/>
      <c r="N1862" s="29"/>
      <c r="O1862" s="29"/>
      <c r="P1862" s="29"/>
    </row>
    <row r="1863" spans="1:16" x14ac:dyDescent="0.2">
      <c r="A1863" s="17"/>
      <c r="B1863" s="17"/>
      <c r="C1863" s="17"/>
      <c r="D1863" s="17"/>
      <c r="E1863" s="29"/>
      <c r="F1863" s="17"/>
      <c r="G1863" s="17"/>
      <c r="H1863" s="17"/>
      <c r="I1863" s="30"/>
      <c r="J1863" s="30"/>
      <c r="K1863" s="20"/>
      <c r="L1863" s="20"/>
      <c r="M1863" s="17"/>
      <c r="N1863" s="29"/>
      <c r="O1863" s="29"/>
      <c r="P1863" s="29"/>
    </row>
    <row r="1864" spans="1:16" x14ac:dyDescent="0.2">
      <c r="A1864" s="17"/>
      <c r="B1864" s="17"/>
      <c r="C1864" s="17"/>
      <c r="D1864" s="17"/>
      <c r="E1864" s="29"/>
      <c r="F1864" s="17"/>
      <c r="G1864" s="17"/>
      <c r="H1864" s="17"/>
      <c r="I1864" s="30"/>
      <c r="J1864" s="30"/>
      <c r="K1864" s="20"/>
      <c r="L1864" s="20"/>
      <c r="M1864" s="17"/>
      <c r="N1864" s="29"/>
      <c r="O1864" s="29"/>
      <c r="P1864" s="29"/>
    </row>
    <row r="1865" spans="1:16" x14ac:dyDescent="0.2">
      <c r="A1865" s="17"/>
      <c r="B1865" s="17"/>
      <c r="C1865" s="17"/>
      <c r="D1865" s="17"/>
      <c r="E1865" s="29"/>
      <c r="F1865" s="17"/>
      <c r="G1865" s="17"/>
      <c r="H1865" s="17"/>
      <c r="I1865" s="30"/>
      <c r="J1865" s="30"/>
      <c r="K1865" s="20"/>
      <c r="L1865" s="20"/>
      <c r="M1865" s="17"/>
      <c r="N1865" s="29"/>
      <c r="O1865" s="29"/>
      <c r="P1865" s="29"/>
    </row>
    <row r="1866" spans="1:16" x14ac:dyDescent="0.2">
      <c r="A1866" s="17"/>
      <c r="B1866" s="17"/>
      <c r="C1866" s="17"/>
      <c r="D1866" s="17"/>
      <c r="E1866" s="29"/>
      <c r="F1866" s="17"/>
      <c r="G1866" s="17"/>
      <c r="H1866" s="17"/>
      <c r="I1866" s="30"/>
      <c r="J1866" s="30"/>
      <c r="K1866" s="20"/>
      <c r="L1866" s="20"/>
      <c r="M1866" s="17"/>
      <c r="N1866" s="29"/>
      <c r="O1866" s="29"/>
      <c r="P1866" s="29"/>
    </row>
    <row r="1867" spans="1:16" x14ac:dyDescent="0.2">
      <c r="A1867" s="17"/>
      <c r="B1867" s="17"/>
      <c r="C1867" s="17"/>
      <c r="D1867" s="17"/>
      <c r="E1867" s="29"/>
      <c r="F1867" s="17"/>
      <c r="G1867" s="17"/>
      <c r="H1867" s="17"/>
      <c r="I1867" s="30"/>
      <c r="J1867" s="30"/>
      <c r="K1867" s="20"/>
      <c r="L1867" s="20"/>
      <c r="M1867" s="17"/>
      <c r="N1867" s="29"/>
      <c r="O1867" s="29"/>
      <c r="P1867" s="29"/>
    </row>
    <row r="1868" spans="1:16" x14ac:dyDescent="0.2">
      <c r="A1868" s="17"/>
      <c r="B1868" s="17"/>
      <c r="C1868" s="17"/>
      <c r="D1868" s="17"/>
      <c r="E1868" s="29"/>
      <c r="F1868" s="17"/>
      <c r="G1868" s="17"/>
      <c r="H1868" s="17"/>
      <c r="I1868" s="30"/>
      <c r="J1868" s="30"/>
      <c r="K1868" s="20"/>
      <c r="L1868" s="20"/>
      <c r="M1868" s="17"/>
      <c r="N1868" s="29"/>
      <c r="O1868" s="29"/>
      <c r="P1868" s="29"/>
    </row>
    <row r="1869" spans="1:16" x14ac:dyDescent="0.2">
      <c r="A1869" s="17"/>
      <c r="B1869" s="17"/>
      <c r="C1869" s="17"/>
      <c r="D1869" s="17"/>
      <c r="E1869" s="29"/>
      <c r="F1869" s="17"/>
      <c r="G1869" s="17"/>
      <c r="H1869" s="17"/>
      <c r="I1869" s="30"/>
      <c r="J1869" s="30"/>
      <c r="K1869" s="20"/>
      <c r="L1869" s="20"/>
      <c r="M1869" s="17"/>
      <c r="N1869" s="29"/>
      <c r="O1869" s="29"/>
      <c r="P1869" s="29"/>
    </row>
    <row r="1870" spans="1:16" x14ac:dyDescent="0.2">
      <c r="A1870" s="17"/>
      <c r="B1870" s="17"/>
      <c r="C1870" s="17"/>
      <c r="D1870" s="17"/>
      <c r="E1870" s="29"/>
      <c r="F1870" s="17"/>
      <c r="G1870" s="17"/>
      <c r="H1870" s="17"/>
      <c r="I1870" s="30"/>
      <c r="J1870" s="30"/>
      <c r="K1870" s="20"/>
      <c r="L1870" s="20"/>
      <c r="M1870" s="17"/>
      <c r="N1870" s="29"/>
      <c r="O1870" s="29"/>
      <c r="P1870" s="29"/>
    </row>
    <row r="1871" spans="1:16" x14ac:dyDescent="0.2">
      <c r="A1871" s="17"/>
      <c r="B1871" s="17"/>
      <c r="C1871" s="17"/>
      <c r="D1871" s="17"/>
      <c r="E1871" s="29"/>
      <c r="F1871" s="17"/>
      <c r="G1871" s="17"/>
      <c r="H1871" s="17"/>
      <c r="I1871" s="30"/>
      <c r="J1871" s="30"/>
      <c r="K1871" s="20"/>
      <c r="L1871" s="20"/>
      <c r="M1871" s="17"/>
      <c r="N1871" s="29"/>
      <c r="O1871" s="29"/>
      <c r="P1871" s="29"/>
    </row>
    <row r="1872" spans="1:16" x14ac:dyDescent="0.2">
      <c r="A1872" s="17"/>
      <c r="B1872" s="17"/>
      <c r="C1872" s="17"/>
      <c r="D1872" s="17"/>
      <c r="E1872" s="29"/>
      <c r="F1872" s="17"/>
      <c r="G1872" s="17"/>
      <c r="H1872" s="17"/>
      <c r="I1872" s="30"/>
      <c r="J1872" s="30"/>
      <c r="K1872" s="20"/>
      <c r="L1872" s="20"/>
      <c r="M1872" s="17"/>
      <c r="N1872" s="29"/>
      <c r="O1872" s="29"/>
      <c r="P1872" s="29"/>
    </row>
    <row r="1873" spans="1:16" x14ac:dyDescent="0.2">
      <c r="A1873" s="17"/>
      <c r="B1873" s="17"/>
      <c r="C1873" s="17"/>
      <c r="D1873" s="17"/>
      <c r="E1873" s="29"/>
      <c r="F1873" s="17"/>
      <c r="G1873" s="17"/>
      <c r="H1873" s="17"/>
      <c r="I1873" s="30"/>
      <c r="J1873" s="30"/>
      <c r="K1873" s="20"/>
      <c r="L1873" s="20"/>
      <c r="M1873" s="17"/>
      <c r="N1873" s="29"/>
      <c r="O1873" s="29"/>
      <c r="P1873" s="29"/>
    </row>
    <row r="1874" spans="1:16" x14ac:dyDescent="0.2">
      <c r="A1874" s="17"/>
      <c r="B1874" s="17"/>
      <c r="C1874" s="17"/>
      <c r="D1874" s="17"/>
      <c r="E1874" s="29"/>
      <c r="F1874" s="17"/>
      <c r="G1874" s="17"/>
      <c r="H1874" s="17"/>
      <c r="I1874" s="30"/>
      <c r="J1874" s="30"/>
      <c r="K1874" s="20"/>
      <c r="L1874" s="20"/>
      <c r="M1874" s="17"/>
      <c r="N1874" s="29"/>
      <c r="O1874" s="29"/>
      <c r="P1874" s="29"/>
    </row>
    <row r="1875" spans="1:16" x14ac:dyDescent="0.2">
      <c r="A1875" s="17"/>
      <c r="B1875" s="17"/>
      <c r="C1875" s="17"/>
      <c r="D1875" s="17"/>
      <c r="E1875" s="29"/>
      <c r="F1875" s="17"/>
      <c r="G1875" s="17"/>
      <c r="H1875" s="17"/>
      <c r="I1875" s="30"/>
      <c r="J1875" s="30"/>
      <c r="K1875" s="20"/>
      <c r="L1875" s="20"/>
      <c r="M1875" s="17"/>
      <c r="N1875" s="29"/>
      <c r="O1875" s="29"/>
      <c r="P1875" s="29"/>
    </row>
    <row r="1876" spans="1:16" x14ac:dyDescent="0.2">
      <c r="A1876" s="17"/>
      <c r="B1876" s="17"/>
      <c r="C1876" s="17"/>
      <c r="D1876" s="17"/>
      <c r="E1876" s="29"/>
      <c r="F1876" s="17"/>
      <c r="G1876" s="17"/>
      <c r="H1876" s="17"/>
      <c r="I1876" s="30"/>
      <c r="J1876" s="30"/>
      <c r="K1876" s="20"/>
      <c r="L1876" s="20"/>
      <c r="M1876" s="17"/>
      <c r="N1876" s="29"/>
      <c r="O1876" s="29"/>
      <c r="P1876" s="29"/>
    </row>
    <row r="1877" spans="1:16" x14ac:dyDescent="0.2">
      <c r="A1877" s="17"/>
      <c r="B1877" s="17"/>
      <c r="C1877" s="17"/>
      <c r="D1877" s="17"/>
      <c r="E1877" s="29"/>
      <c r="F1877" s="17"/>
      <c r="G1877" s="17"/>
      <c r="H1877" s="17"/>
      <c r="I1877" s="30"/>
      <c r="J1877" s="30"/>
      <c r="K1877" s="20"/>
      <c r="L1877" s="20"/>
      <c r="M1877" s="17"/>
      <c r="N1877" s="29"/>
      <c r="O1877" s="29"/>
      <c r="P1877" s="29"/>
    </row>
    <row r="1878" spans="1:16" x14ac:dyDescent="0.2">
      <c r="A1878" s="17"/>
      <c r="B1878" s="17"/>
      <c r="C1878" s="17"/>
      <c r="D1878" s="17"/>
      <c r="E1878" s="29"/>
      <c r="F1878" s="17"/>
      <c r="G1878" s="17"/>
      <c r="H1878" s="17"/>
      <c r="I1878" s="30"/>
      <c r="J1878" s="30"/>
      <c r="K1878" s="20"/>
      <c r="L1878" s="20"/>
      <c r="M1878" s="17"/>
      <c r="N1878" s="29"/>
      <c r="O1878" s="29"/>
      <c r="P1878" s="29"/>
    </row>
    <row r="1879" spans="1:16" x14ac:dyDescent="0.2">
      <c r="A1879" s="17"/>
      <c r="B1879" s="17"/>
      <c r="C1879" s="17"/>
      <c r="D1879" s="17"/>
      <c r="E1879" s="29"/>
      <c r="F1879" s="17"/>
      <c r="G1879" s="17"/>
      <c r="H1879" s="17"/>
      <c r="I1879" s="30"/>
      <c r="J1879" s="30"/>
      <c r="K1879" s="20"/>
      <c r="L1879" s="20"/>
      <c r="M1879" s="17"/>
      <c r="N1879" s="29"/>
      <c r="O1879" s="29"/>
      <c r="P1879" s="29"/>
    </row>
    <row r="1880" spans="1:16" x14ac:dyDescent="0.2">
      <c r="A1880" s="17"/>
      <c r="B1880" s="17"/>
      <c r="C1880" s="17"/>
      <c r="D1880" s="17"/>
      <c r="E1880" s="29"/>
      <c r="F1880" s="17"/>
      <c r="G1880" s="17"/>
      <c r="H1880" s="17"/>
      <c r="I1880" s="30"/>
      <c r="J1880" s="30"/>
      <c r="K1880" s="20"/>
      <c r="L1880" s="20"/>
      <c r="M1880" s="17"/>
      <c r="N1880" s="29"/>
      <c r="O1880" s="29"/>
      <c r="P1880" s="29"/>
    </row>
    <row r="1881" spans="1:16" x14ac:dyDescent="0.2">
      <c r="A1881" s="17"/>
      <c r="B1881" s="17"/>
      <c r="C1881" s="17"/>
      <c r="D1881" s="17"/>
      <c r="E1881" s="29"/>
      <c r="F1881" s="17"/>
      <c r="G1881" s="17"/>
      <c r="H1881" s="17"/>
      <c r="I1881" s="30"/>
      <c r="J1881" s="30"/>
      <c r="K1881" s="20"/>
      <c r="L1881" s="20"/>
      <c r="M1881" s="17"/>
      <c r="N1881" s="29"/>
      <c r="O1881" s="29"/>
      <c r="P1881" s="29"/>
    </row>
    <row r="1882" spans="1:16" x14ac:dyDescent="0.2">
      <c r="A1882" s="17"/>
      <c r="B1882" s="17"/>
      <c r="C1882" s="17"/>
      <c r="D1882" s="17"/>
      <c r="E1882" s="29"/>
      <c r="F1882" s="17"/>
      <c r="G1882" s="17"/>
      <c r="H1882" s="17"/>
      <c r="I1882" s="30"/>
      <c r="J1882" s="30"/>
      <c r="K1882" s="20"/>
      <c r="L1882" s="20"/>
      <c r="M1882" s="17"/>
      <c r="N1882" s="29"/>
      <c r="O1882" s="29"/>
      <c r="P1882" s="29"/>
    </row>
    <row r="1883" spans="1:16" x14ac:dyDescent="0.2">
      <c r="A1883" s="17"/>
      <c r="B1883" s="17"/>
      <c r="C1883" s="17"/>
      <c r="D1883" s="17"/>
      <c r="E1883" s="29"/>
      <c r="F1883" s="17"/>
      <c r="G1883" s="17"/>
      <c r="H1883" s="17"/>
      <c r="I1883" s="30"/>
      <c r="J1883" s="30"/>
      <c r="K1883" s="20"/>
      <c r="L1883" s="20"/>
      <c r="M1883" s="17"/>
      <c r="N1883" s="29"/>
      <c r="O1883" s="29"/>
      <c r="P1883" s="29"/>
    </row>
    <row r="1884" spans="1:16" x14ac:dyDescent="0.2">
      <c r="A1884" s="17"/>
      <c r="B1884" s="17"/>
      <c r="C1884" s="17"/>
      <c r="D1884" s="17"/>
      <c r="E1884" s="29"/>
      <c r="F1884" s="17"/>
      <c r="G1884" s="17"/>
      <c r="H1884" s="17"/>
      <c r="I1884" s="30"/>
      <c r="J1884" s="30"/>
      <c r="K1884" s="20"/>
      <c r="L1884" s="20"/>
      <c r="M1884" s="17"/>
      <c r="N1884" s="29"/>
      <c r="O1884" s="29"/>
      <c r="P1884" s="29"/>
    </row>
    <row r="1885" spans="1:16" x14ac:dyDescent="0.2">
      <c r="A1885" s="17"/>
      <c r="B1885" s="17"/>
      <c r="C1885" s="17"/>
      <c r="D1885" s="17"/>
      <c r="E1885" s="29"/>
      <c r="F1885" s="17"/>
      <c r="G1885" s="17"/>
      <c r="H1885" s="17"/>
      <c r="I1885" s="30"/>
      <c r="J1885" s="30"/>
      <c r="K1885" s="20"/>
      <c r="L1885" s="20"/>
      <c r="M1885" s="17"/>
      <c r="N1885" s="29"/>
      <c r="O1885" s="29"/>
      <c r="P1885" s="29"/>
    </row>
    <row r="1886" spans="1:16" x14ac:dyDescent="0.2">
      <c r="A1886" s="17"/>
      <c r="B1886" s="17"/>
      <c r="C1886" s="17"/>
      <c r="D1886" s="17"/>
      <c r="E1886" s="29"/>
      <c r="F1886" s="17"/>
      <c r="G1886" s="17"/>
      <c r="H1886" s="17"/>
      <c r="I1886" s="30"/>
      <c r="J1886" s="30"/>
      <c r="K1886" s="20"/>
      <c r="L1886" s="20"/>
      <c r="M1886" s="17"/>
      <c r="N1886" s="29"/>
      <c r="O1886" s="29"/>
      <c r="P1886" s="29"/>
    </row>
    <row r="1887" spans="1:16" x14ac:dyDescent="0.2">
      <c r="A1887" s="17"/>
      <c r="B1887" s="17"/>
      <c r="C1887" s="17"/>
      <c r="D1887" s="17"/>
      <c r="E1887" s="29"/>
      <c r="F1887" s="17"/>
      <c r="G1887" s="17"/>
      <c r="H1887" s="17"/>
      <c r="I1887" s="30"/>
      <c r="J1887" s="30"/>
      <c r="K1887" s="20"/>
      <c r="L1887" s="20"/>
      <c r="M1887" s="17"/>
      <c r="N1887" s="29"/>
      <c r="O1887" s="29"/>
      <c r="P1887" s="29"/>
    </row>
    <row r="1888" spans="1:16" x14ac:dyDescent="0.2">
      <c r="A1888" s="17"/>
      <c r="B1888" s="17"/>
      <c r="C1888" s="17"/>
      <c r="D1888" s="17"/>
      <c r="E1888" s="29"/>
      <c r="F1888" s="17"/>
      <c r="G1888" s="17"/>
      <c r="H1888" s="17"/>
      <c r="I1888" s="30"/>
      <c r="J1888" s="30"/>
      <c r="K1888" s="20"/>
      <c r="L1888" s="20"/>
      <c r="M1888" s="17"/>
      <c r="N1888" s="29"/>
      <c r="O1888" s="29"/>
      <c r="P1888" s="29"/>
    </row>
    <row r="1889" spans="1:16" x14ac:dyDescent="0.2">
      <c r="A1889" s="17"/>
      <c r="B1889" s="17"/>
      <c r="C1889" s="17"/>
      <c r="D1889" s="17"/>
      <c r="E1889" s="29"/>
      <c r="F1889" s="17"/>
      <c r="G1889" s="17"/>
      <c r="H1889" s="17"/>
      <c r="I1889" s="30"/>
      <c r="J1889" s="30"/>
      <c r="K1889" s="20"/>
      <c r="L1889" s="20"/>
      <c r="M1889" s="17"/>
      <c r="N1889" s="29"/>
      <c r="O1889" s="29"/>
      <c r="P1889" s="29"/>
    </row>
    <row r="1890" spans="1:16" x14ac:dyDescent="0.2">
      <c r="A1890" s="17"/>
      <c r="B1890" s="17"/>
      <c r="C1890" s="17"/>
      <c r="D1890" s="17"/>
      <c r="E1890" s="29"/>
      <c r="F1890" s="17"/>
      <c r="G1890" s="17"/>
      <c r="H1890" s="17"/>
      <c r="I1890" s="30"/>
      <c r="J1890" s="30"/>
      <c r="K1890" s="20"/>
      <c r="L1890" s="20"/>
      <c r="M1890" s="17"/>
      <c r="N1890" s="29"/>
      <c r="O1890" s="29"/>
      <c r="P1890" s="29"/>
    </row>
    <row r="1891" spans="1:16" x14ac:dyDescent="0.2">
      <c r="A1891" s="17"/>
      <c r="B1891" s="17"/>
      <c r="C1891" s="17"/>
      <c r="D1891" s="17"/>
      <c r="E1891" s="29"/>
      <c r="F1891" s="17"/>
      <c r="G1891" s="17"/>
      <c r="H1891" s="17"/>
      <c r="I1891" s="30"/>
      <c r="J1891" s="30"/>
      <c r="K1891" s="20"/>
      <c r="L1891" s="20"/>
      <c r="M1891" s="17"/>
      <c r="N1891" s="29"/>
      <c r="O1891" s="29"/>
      <c r="P1891" s="29"/>
    </row>
    <row r="1892" spans="1:16" x14ac:dyDescent="0.2">
      <c r="A1892" s="17"/>
      <c r="B1892" s="17"/>
      <c r="C1892" s="17"/>
      <c r="D1892" s="17"/>
      <c r="E1892" s="29"/>
      <c r="F1892" s="17"/>
      <c r="G1892" s="17"/>
      <c r="H1892" s="17"/>
      <c r="I1892" s="30"/>
      <c r="J1892" s="30"/>
      <c r="K1892" s="20"/>
      <c r="L1892" s="20"/>
      <c r="M1892" s="17"/>
      <c r="N1892" s="29"/>
      <c r="O1892" s="29"/>
      <c r="P1892" s="29"/>
    </row>
    <row r="1893" spans="1:16" x14ac:dyDescent="0.2">
      <c r="A1893" s="17"/>
      <c r="B1893" s="17"/>
      <c r="C1893" s="17"/>
      <c r="D1893" s="17"/>
      <c r="E1893" s="29"/>
      <c r="F1893" s="17"/>
      <c r="G1893" s="17"/>
      <c r="H1893" s="17"/>
      <c r="I1893" s="30"/>
      <c r="J1893" s="30"/>
      <c r="K1893" s="20"/>
      <c r="L1893" s="20"/>
      <c r="M1893" s="17"/>
      <c r="N1893" s="29"/>
      <c r="O1893" s="29"/>
      <c r="P1893" s="29"/>
    </row>
    <row r="1894" spans="1:16" x14ac:dyDescent="0.2">
      <c r="A1894" s="17"/>
      <c r="B1894" s="17"/>
      <c r="C1894" s="17"/>
      <c r="D1894" s="17"/>
      <c r="E1894" s="29"/>
      <c r="F1894" s="17"/>
      <c r="G1894" s="17"/>
      <c r="H1894" s="17"/>
      <c r="I1894" s="30"/>
      <c r="J1894" s="30"/>
      <c r="K1894" s="20"/>
      <c r="L1894" s="20"/>
      <c r="M1894" s="17"/>
      <c r="N1894" s="29"/>
      <c r="O1894" s="29"/>
      <c r="P1894" s="29"/>
    </row>
    <row r="1895" spans="1:16" x14ac:dyDescent="0.2">
      <c r="A1895" s="17"/>
      <c r="B1895" s="17"/>
      <c r="C1895" s="17"/>
      <c r="D1895" s="17"/>
      <c r="E1895" s="29"/>
      <c r="F1895" s="17"/>
      <c r="G1895" s="17"/>
      <c r="H1895" s="17"/>
      <c r="I1895" s="30"/>
      <c r="J1895" s="30"/>
      <c r="K1895" s="20"/>
      <c r="L1895" s="20"/>
      <c r="M1895" s="17"/>
      <c r="N1895" s="29"/>
      <c r="O1895" s="29"/>
      <c r="P1895" s="29"/>
    </row>
    <row r="1896" spans="1:16" x14ac:dyDescent="0.2">
      <c r="A1896" s="17"/>
      <c r="B1896" s="17"/>
      <c r="C1896" s="17"/>
      <c r="D1896" s="17"/>
      <c r="E1896" s="29"/>
      <c r="F1896" s="17"/>
      <c r="G1896" s="17"/>
      <c r="H1896" s="17"/>
      <c r="I1896" s="30"/>
      <c r="J1896" s="30"/>
      <c r="K1896" s="20"/>
      <c r="L1896" s="20"/>
      <c r="M1896" s="17"/>
      <c r="N1896" s="29"/>
      <c r="O1896" s="29"/>
      <c r="P1896" s="29"/>
    </row>
    <row r="1897" spans="1:16" x14ac:dyDescent="0.2">
      <c r="A1897" s="17"/>
      <c r="B1897" s="17"/>
      <c r="C1897" s="17"/>
      <c r="D1897" s="17"/>
      <c r="E1897" s="29"/>
      <c r="F1897" s="17"/>
      <c r="G1897" s="17"/>
      <c r="H1897" s="17"/>
      <c r="I1897" s="30"/>
      <c r="J1897" s="30"/>
      <c r="K1897" s="20"/>
      <c r="L1897" s="20"/>
      <c r="M1897" s="17"/>
      <c r="N1897" s="29"/>
      <c r="O1897" s="29"/>
      <c r="P1897" s="29"/>
    </row>
    <row r="1898" spans="1:16" x14ac:dyDescent="0.2">
      <c r="A1898" s="17"/>
      <c r="B1898" s="17"/>
      <c r="C1898" s="17"/>
      <c r="D1898" s="17"/>
      <c r="E1898" s="29"/>
      <c r="F1898" s="17"/>
      <c r="G1898" s="17"/>
      <c r="H1898" s="17"/>
      <c r="I1898" s="30"/>
      <c r="J1898" s="30"/>
      <c r="K1898" s="20"/>
      <c r="L1898" s="20"/>
      <c r="M1898" s="17"/>
      <c r="N1898" s="29"/>
      <c r="O1898" s="29"/>
      <c r="P1898" s="29"/>
    </row>
    <row r="1899" spans="1:16" x14ac:dyDescent="0.2">
      <c r="A1899" s="17"/>
      <c r="B1899" s="17"/>
      <c r="C1899" s="17"/>
      <c r="D1899" s="17"/>
      <c r="E1899" s="29"/>
      <c r="F1899" s="17"/>
      <c r="G1899" s="17"/>
      <c r="H1899" s="17"/>
      <c r="I1899" s="30"/>
      <c r="J1899" s="30"/>
      <c r="K1899" s="20"/>
      <c r="L1899" s="20"/>
      <c r="M1899" s="17"/>
      <c r="N1899" s="29"/>
      <c r="O1899" s="29"/>
      <c r="P1899" s="29"/>
    </row>
    <row r="1900" spans="1:16" x14ac:dyDescent="0.2">
      <c r="A1900" s="17"/>
      <c r="B1900" s="17"/>
      <c r="C1900" s="17"/>
      <c r="D1900" s="17"/>
      <c r="E1900" s="29"/>
      <c r="F1900" s="17"/>
      <c r="G1900" s="17"/>
      <c r="H1900" s="17"/>
      <c r="I1900" s="30"/>
      <c r="J1900" s="30"/>
      <c r="K1900" s="20"/>
      <c r="L1900" s="20"/>
      <c r="M1900" s="17"/>
      <c r="N1900" s="29"/>
      <c r="O1900" s="29"/>
      <c r="P1900" s="29"/>
    </row>
    <row r="1901" spans="1:16" x14ac:dyDescent="0.2">
      <c r="A1901" s="17"/>
      <c r="B1901" s="17"/>
      <c r="C1901" s="17"/>
      <c r="D1901" s="17"/>
      <c r="E1901" s="29"/>
      <c r="F1901" s="17"/>
      <c r="G1901" s="17"/>
      <c r="H1901" s="17"/>
      <c r="I1901" s="30"/>
      <c r="J1901" s="30"/>
      <c r="K1901" s="20"/>
      <c r="L1901" s="20"/>
      <c r="M1901" s="17"/>
      <c r="N1901" s="29"/>
      <c r="O1901" s="29"/>
      <c r="P1901" s="29"/>
    </row>
    <row r="1902" spans="1:16" x14ac:dyDescent="0.2">
      <c r="A1902" s="17"/>
      <c r="B1902" s="17"/>
      <c r="C1902" s="17"/>
      <c r="D1902" s="17"/>
      <c r="E1902" s="29"/>
      <c r="F1902" s="17"/>
      <c r="G1902" s="17"/>
      <c r="H1902" s="17"/>
      <c r="I1902" s="30"/>
      <c r="J1902" s="30"/>
      <c r="K1902" s="20"/>
      <c r="L1902" s="20"/>
      <c r="M1902" s="17"/>
      <c r="N1902" s="29"/>
      <c r="O1902" s="29"/>
      <c r="P1902" s="29"/>
    </row>
    <row r="1903" spans="1:16" x14ac:dyDescent="0.2">
      <c r="A1903" s="17"/>
      <c r="B1903" s="17"/>
      <c r="C1903" s="17"/>
      <c r="D1903" s="17"/>
      <c r="E1903" s="29"/>
      <c r="F1903" s="17"/>
      <c r="G1903" s="17"/>
      <c r="H1903" s="17"/>
      <c r="I1903" s="30"/>
      <c r="J1903" s="30"/>
      <c r="K1903" s="20"/>
      <c r="L1903" s="20"/>
      <c r="M1903" s="17"/>
      <c r="N1903" s="29"/>
      <c r="O1903" s="29"/>
      <c r="P1903" s="29"/>
    </row>
    <row r="1904" spans="1:16" x14ac:dyDescent="0.2">
      <c r="A1904" s="17"/>
      <c r="B1904" s="17"/>
      <c r="C1904" s="17"/>
      <c r="D1904" s="17"/>
      <c r="E1904" s="29"/>
      <c r="F1904" s="17"/>
      <c r="G1904" s="17"/>
      <c r="H1904" s="17"/>
      <c r="I1904" s="30"/>
      <c r="J1904" s="30"/>
      <c r="K1904" s="20"/>
      <c r="L1904" s="20"/>
      <c r="M1904" s="17"/>
      <c r="N1904" s="29"/>
      <c r="O1904" s="29"/>
      <c r="P1904" s="29"/>
    </row>
    <row r="1905" spans="1:16" x14ac:dyDescent="0.2">
      <c r="A1905" s="17"/>
      <c r="B1905" s="17"/>
      <c r="C1905" s="17"/>
      <c r="D1905" s="17"/>
      <c r="E1905" s="29"/>
      <c r="F1905" s="17"/>
      <c r="G1905" s="17"/>
      <c r="H1905" s="17"/>
      <c r="I1905" s="30"/>
      <c r="J1905" s="30"/>
      <c r="K1905" s="20"/>
      <c r="L1905" s="20"/>
      <c r="M1905" s="17"/>
      <c r="N1905" s="29"/>
      <c r="O1905" s="29"/>
      <c r="P1905" s="29"/>
    </row>
    <row r="1906" spans="1:16" x14ac:dyDescent="0.2">
      <c r="A1906" s="17"/>
      <c r="B1906" s="17"/>
      <c r="C1906" s="17"/>
      <c r="D1906" s="17"/>
      <c r="E1906" s="29"/>
      <c r="F1906" s="17"/>
      <c r="G1906" s="17"/>
      <c r="H1906" s="17"/>
      <c r="I1906" s="30"/>
      <c r="J1906" s="30"/>
      <c r="K1906" s="20"/>
      <c r="L1906" s="20"/>
      <c r="M1906" s="17"/>
      <c r="N1906" s="29"/>
      <c r="O1906" s="29"/>
      <c r="P1906" s="29"/>
    </row>
    <row r="1907" spans="1:16" x14ac:dyDescent="0.2">
      <c r="A1907" s="17"/>
      <c r="B1907" s="17"/>
      <c r="C1907" s="17"/>
      <c r="D1907" s="17"/>
      <c r="E1907" s="29"/>
      <c r="F1907" s="17"/>
      <c r="G1907" s="17"/>
      <c r="H1907" s="17"/>
      <c r="I1907" s="30"/>
      <c r="J1907" s="30"/>
      <c r="K1907" s="20"/>
      <c r="L1907" s="20"/>
      <c r="M1907" s="17"/>
      <c r="N1907" s="29"/>
      <c r="O1907" s="29"/>
      <c r="P1907" s="29"/>
    </row>
    <row r="1908" spans="1:16" x14ac:dyDescent="0.2">
      <c r="A1908" s="17"/>
      <c r="B1908" s="17"/>
      <c r="C1908" s="17"/>
      <c r="D1908" s="17"/>
      <c r="E1908" s="29"/>
      <c r="F1908" s="17"/>
      <c r="G1908" s="17"/>
      <c r="H1908" s="17"/>
      <c r="I1908" s="30"/>
      <c r="J1908" s="30"/>
      <c r="K1908" s="20"/>
      <c r="L1908" s="20"/>
      <c r="M1908" s="17"/>
      <c r="N1908" s="29"/>
      <c r="O1908" s="29"/>
      <c r="P1908" s="29"/>
    </row>
    <row r="1909" spans="1:16" x14ac:dyDescent="0.2">
      <c r="A1909" s="17"/>
      <c r="B1909" s="17"/>
      <c r="C1909" s="17"/>
      <c r="D1909" s="17"/>
      <c r="E1909" s="29"/>
      <c r="F1909" s="17"/>
      <c r="G1909" s="17"/>
      <c r="H1909" s="17"/>
      <c r="I1909" s="30"/>
      <c r="J1909" s="30"/>
      <c r="K1909" s="20"/>
      <c r="L1909" s="20"/>
      <c r="M1909" s="17"/>
      <c r="N1909" s="29"/>
      <c r="O1909" s="29"/>
      <c r="P1909" s="29"/>
    </row>
    <row r="1910" spans="1:16" x14ac:dyDescent="0.2">
      <c r="A1910" s="17"/>
      <c r="B1910" s="17"/>
      <c r="C1910" s="17"/>
      <c r="D1910" s="17"/>
      <c r="E1910" s="29"/>
      <c r="F1910" s="17"/>
      <c r="G1910" s="17"/>
      <c r="H1910" s="17"/>
      <c r="I1910" s="30"/>
      <c r="J1910" s="30"/>
      <c r="K1910" s="20"/>
      <c r="L1910" s="20"/>
      <c r="M1910" s="17"/>
      <c r="N1910" s="29"/>
      <c r="O1910" s="29"/>
      <c r="P1910" s="29"/>
    </row>
    <row r="1911" spans="1:16" x14ac:dyDescent="0.2">
      <c r="A1911" s="17"/>
      <c r="B1911" s="17"/>
      <c r="C1911" s="17"/>
      <c r="D1911" s="17"/>
      <c r="E1911" s="29"/>
      <c r="F1911" s="17"/>
      <c r="G1911" s="17"/>
      <c r="H1911" s="17"/>
      <c r="I1911" s="30"/>
      <c r="J1911" s="30"/>
      <c r="K1911" s="20"/>
      <c r="L1911" s="20"/>
      <c r="M1911" s="17"/>
      <c r="N1911" s="29"/>
      <c r="O1911" s="29"/>
      <c r="P1911" s="29"/>
    </row>
    <row r="1912" spans="1:16" x14ac:dyDescent="0.2">
      <c r="A1912" s="17"/>
      <c r="B1912" s="17"/>
      <c r="C1912" s="17"/>
      <c r="D1912" s="17"/>
      <c r="E1912" s="29"/>
      <c r="F1912" s="17"/>
      <c r="G1912" s="17"/>
      <c r="H1912" s="17"/>
      <c r="I1912" s="30"/>
      <c r="J1912" s="30"/>
      <c r="K1912" s="20"/>
      <c r="L1912" s="20"/>
      <c r="M1912" s="17"/>
      <c r="N1912" s="29"/>
      <c r="O1912" s="29"/>
      <c r="P1912" s="29"/>
    </row>
    <row r="1913" spans="1:16" x14ac:dyDescent="0.2">
      <c r="A1913" s="17"/>
      <c r="B1913" s="17"/>
      <c r="C1913" s="17"/>
      <c r="D1913" s="17"/>
      <c r="E1913" s="29"/>
      <c r="F1913" s="17"/>
      <c r="G1913" s="17"/>
      <c r="H1913" s="17"/>
      <c r="I1913" s="30"/>
      <c r="J1913" s="30"/>
      <c r="K1913" s="20"/>
      <c r="L1913" s="20"/>
      <c r="M1913" s="17"/>
      <c r="N1913" s="29"/>
      <c r="O1913" s="29"/>
      <c r="P1913" s="29"/>
    </row>
    <row r="1914" spans="1:16" x14ac:dyDescent="0.2">
      <c r="A1914" s="17"/>
      <c r="B1914" s="17"/>
      <c r="C1914" s="17"/>
      <c r="D1914" s="17"/>
      <c r="E1914" s="29"/>
      <c r="F1914" s="17"/>
      <c r="G1914" s="17"/>
      <c r="H1914" s="17"/>
      <c r="I1914" s="30"/>
      <c r="J1914" s="30"/>
      <c r="K1914" s="20"/>
      <c r="L1914" s="20"/>
      <c r="M1914" s="17"/>
      <c r="N1914" s="29"/>
      <c r="O1914" s="29"/>
      <c r="P1914" s="29"/>
    </row>
    <row r="1915" spans="1:16" x14ac:dyDescent="0.2">
      <c r="A1915" s="17"/>
      <c r="B1915" s="17"/>
      <c r="C1915" s="17"/>
      <c r="D1915" s="17"/>
      <c r="E1915" s="29"/>
      <c r="F1915" s="17"/>
      <c r="G1915" s="17"/>
      <c r="H1915" s="17"/>
      <c r="I1915" s="30"/>
      <c r="J1915" s="30"/>
      <c r="K1915" s="20"/>
      <c r="L1915" s="20"/>
      <c r="M1915" s="17"/>
      <c r="N1915" s="29"/>
      <c r="O1915" s="29"/>
      <c r="P1915" s="29"/>
    </row>
    <row r="1916" spans="1:16" x14ac:dyDescent="0.2">
      <c r="A1916" s="17"/>
      <c r="B1916" s="17"/>
      <c r="C1916" s="17"/>
      <c r="D1916" s="17"/>
      <c r="E1916" s="29"/>
      <c r="F1916" s="17"/>
      <c r="G1916" s="17"/>
      <c r="H1916" s="17"/>
      <c r="I1916" s="30"/>
      <c r="J1916" s="30"/>
      <c r="K1916" s="20"/>
      <c r="L1916" s="20"/>
      <c r="M1916" s="17"/>
      <c r="N1916" s="29"/>
      <c r="O1916" s="29"/>
      <c r="P1916" s="29"/>
    </row>
    <row r="1917" spans="1:16" x14ac:dyDescent="0.2">
      <c r="A1917" s="17"/>
      <c r="B1917" s="17"/>
      <c r="C1917" s="17"/>
      <c r="D1917" s="17"/>
      <c r="E1917" s="29"/>
      <c r="F1917" s="17"/>
      <c r="G1917" s="17"/>
      <c r="H1917" s="17"/>
      <c r="I1917" s="30"/>
      <c r="J1917" s="30"/>
      <c r="K1917" s="20"/>
      <c r="L1917" s="20"/>
      <c r="M1917" s="17"/>
      <c r="N1917" s="29"/>
      <c r="O1917" s="29"/>
      <c r="P1917" s="29"/>
    </row>
    <row r="1918" spans="1:16" x14ac:dyDescent="0.2">
      <c r="A1918" s="17"/>
      <c r="B1918" s="17"/>
      <c r="C1918" s="17"/>
      <c r="D1918" s="17"/>
      <c r="E1918" s="29"/>
      <c r="F1918" s="17"/>
      <c r="G1918" s="17"/>
      <c r="H1918" s="17"/>
      <c r="I1918" s="30"/>
      <c r="J1918" s="30"/>
      <c r="K1918" s="20"/>
      <c r="L1918" s="20"/>
      <c r="M1918" s="17"/>
      <c r="N1918" s="29"/>
      <c r="O1918" s="29"/>
      <c r="P1918" s="29"/>
    </row>
    <row r="1919" spans="1:16" x14ac:dyDescent="0.2">
      <c r="A1919" s="17"/>
      <c r="B1919" s="17"/>
      <c r="C1919" s="17"/>
      <c r="D1919" s="17"/>
      <c r="E1919" s="29"/>
      <c r="F1919" s="17"/>
      <c r="G1919" s="17"/>
      <c r="H1919" s="17"/>
      <c r="I1919" s="30"/>
      <c r="J1919" s="30"/>
      <c r="K1919" s="20"/>
      <c r="L1919" s="20"/>
      <c r="M1919" s="17"/>
      <c r="N1919" s="29"/>
      <c r="O1919" s="29"/>
      <c r="P1919" s="29"/>
    </row>
    <row r="1920" spans="1:16" x14ac:dyDescent="0.2">
      <c r="A1920" s="17"/>
      <c r="B1920" s="17"/>
      <c r="C1920" s="17"/>
      <c r="D1920" s="17"/>
      <c r="E1920" s="29"/>
      <c r="F1920" s="17"/>
      <c r="G1920" s="17"/>
      <c r="H1920" s="17"/>
      <c r="I1920" s="30"/>
      <c r="J1920" s="30"/>
      <c r="K1920" s="20"/>
      <c r="L1920" s="20"/>
      <c r="M1920" s="17"/>
      <c r="N1920" s="29"/>
      <c r="O1920" s="29"/>
      <c r="P1920" s="29"/>
    </row>
    <row r="1921" spans="1:16" x14ac:dyDescent="0.2">
      <c r="A1921" s="17"/>
      <c r="B1921" s="17"/>
      <c r="C1921" s="17"/>
      <c r="D1921" s="17"/>
      <c r="E1921" s="29"/>
      <c r="F1921" s="17"/>
      <c r="G1921" s="17"/>
      <c r="H1921" s="17"/>
      <c r="I1921" s="30"/>
      <c r="J1921" s="30"/>
      <c r="K1921" s="20"/>
      <c r="L1921" s="20"/>
      <c r="M1921" s="17"/>
      <c r="N1921" s="29"/>
      <c r="O1921" s="29"/>
      <c r="P1921" s="29"/>
    </row>
    <row r="1922" spans="1:16" x14ac:dyDescent="0.2">
      <c r="A1922" s="17"/>
      <c r="B1922" s="17"/>
      <c r="C1922" s="17"/>
      <c r="D1922" s="17"/>
      <c r="E1922" s="29"/>
      <c r="F1922" s="17"/>
      <c r="G1922" s="17"/>
      <c r="H1922" s="17"/>
      <c r="I1922" s="30"/>
      <c r="J1922" s="30"/>
      <c r="K1922" s="20"/>
      <c r="L1922" s="20"/>
      <c r="M1922" s="17"/>
      <c r="N1922" s="29"/>
      <c r="O1922" s="29"/>
      <c r="P1922" s="29"/>
    </row>
    <row r="1923" spans="1:16" x14ac:dyDescent="0.2">
      <c r="A1923" s="17"/>
      <c r="B1923" s="17"/>
      <c r="C1923" s="17"/>
      <c r="D1923" s="17"/>
      <c r="E1923" s="29"/>
      <c r="F1923" s="17"/>
      <c r="G1923" s="17"/>
      <c r="H1923" s="17"/>
      <c r="I1923" s="30"/>
      <c r="J1923" s="30"/>
      <c r="K1923" s="20"/>
      <c r="L1923" s="20"/>
      <c r="M1923" s="17"/>
      <c r="N1923" s="29"/>
      <c r="O1923" s="29"/>
      <c r="P1923" s="29"/>
    </row>
    <row r="1924" spans="1:16" x14ac:dyDescent="0.2">
      <c r="A1924" s="17"/>
      <c r="B1924" s="17"/>
      <c r="C1924" s="17"/>
      <c r="D1924" s="17"/>
      <c r="E1924" s="29"/>
      <c r="F1924" s="17"/>
      <c r="G1924" s="17"/>
      <c r="H1924" s="17"/>
      <c r="I1924" s="30"/>
      <c r="J1924" s="30"/>
      <c r="K1924" s="20"/>
      <c r="L1924" s="20"/>
      <c r="M1924" s="17"/>
      <c r="N1924" s="29"/>
      <c r="O1924" s="29"/>
      <c r="P1924" s="29"/>
    </row>
    <row r="1925" spans="1:16" x14ac:dyDescent="0.2">
      <c r="A1925" s="17"/>
      <c r="B1925" s="17"/>
      <c r="C1925" s="17"/>
      <c r="D1925" s="17"/>
      <c r="E1925" s="29"/>
      <c r="F1925" s="17"/>
      <c r="G1925" s="17"/>
      <c r="H1925" s="17"/>
      <c r="I1925" s="30"/>
      <c r="J1925" s="30"/>
      <c r="K1925" s="20"/>
      <c r="L1925" s="20"/>
      <c r="M1925" s="17"/>
      <c r="N1925" s="29"/>
      <c r="O1925" s="29"/>
      <c r="P1925" s="29"/>
    </row>
    <row r="1926" spans="1:16" x14ac:dyDescent="0.2">
      <c r="A1926" s="17"/>
      <c r="B1926" s="17"/>
      <c r="C1926" s="17"/>
      <c r="D1926" s="17"/>
      <c r="E1926" s="29"/>
      <c r="F1926" s="17"/>
      <c r="G1926" s="17"/>
      <c r="H1926" s="17"/>
      <c r="I1926" s="30"/>
      <c r="J1926" s="30"/>
      <c r="K1926" s="20"/>
      <c r="L1926" s="20"/>
      <c r="M1926" s="17"/>
      <c r="N1926" s="29"/>
      <c r="O1926" s="29"/>
      <c r="P1926" s="29"/>
    </row>
    <row r="1927" spans="1:16" x14ac:dyDescent="0.2">
      <c r="A1927" s="17"/>
      <c r="B1927" s="17"/>
      <c r="C1927" s="17"/>
      <c r="D1927" s="17"/>
      <c r="E1927" s="29"/>
      <c r="F1927" s="17"/>
      <c r="G1927" s="17"/>
      <c r="H1927" s="17"/>
      <c r="I1927" s="30"/>
      <c r="J1927" s="30"/>
      <c r="K1927" s="20"/>
      <c r="L1927" s="20"/>
      <c r="M1927" s="17"/>
      <c r="N1927" s="29"/>
      <c r="O1927" s="29"/>
      <c r="P1927" s="29"/>
    </row>
    <row r="1928" spans="1:16" x14ac:dyDescent="0.2">
      <c r="A1928" s="17"/>
      <c r="B1928" s="17"/>
      <c r="C1928" s="17"/>
      <c r="D1928" s="17"/>
      <c r="E1928" s="29"/>
      <c r="F1928" s="17"/>
      <c r="G1928" s="17"/>
      <c r="H1928" s="17"/>
      <c r="I1928" s="30"/>
      <c r="J1928" s="30"/>
      <c r="K1928" s="20"/>
      <c r="L1928" s="20"/>
      <c r="M1928" s="17"/>
      <c r="N1928" s="29"/>
      <c r="O1928" s="29"/>
      <c r="P1928" s="29"/>
    </row>
    <row r="1929" spans="1:16" x14ac:dyDescent="0.2">
      <c r="A1929" s="17"/>
      <c r="B1929" s="17"/>
      <c r="C1929" s="17"/>
      <c r="D1929" s="17"/>
      <c r="E1929" s="29"/>
      <c r="F1929" s="17"/>
      <c r="G1929" s="17"/>
      <c r="H1929" s="17"/>
      <c r="I1929" s="30"/>
      <c r="J1929" s="30"/>
      <c r="K1929" s="20"/>
      <c r="L1929" s="20"/>
      <c r="M1929" s="17"/>
      <c r="N1929" s="29"/>
      <c r="O1929" s="29"/>
      <c r="P1929" s="29"/>
    </row>
    <row r="1930" spans="1:16" x14ac:dyDescent="0.2">
      <c r="A1930" s="17"/>
      <c r="B1930" s="17"/>
      <c r="C1930" s="17"/>
      <c r="D1930" s="17"/>
      <c r="E1930" s="29"/>
      <c r="F1930" s="17"/>
      <c r="G1930" s="17"/>
      <c r="H1930" s="17"/>
      <c r="I1930" s="30"/>
      <c r="J1930" s="30"/>
      <c r="K1930" s="20"/>
      <c r="L1930" s="20"/>
      <c r="M1930" s="17"/>
      <c r="N1930" s="29"/>
      <c r="O1930" s="29"/>
      <c r="P1930" s="29"/>
    </row>
    <row r="1931" spans="1:16" x14ac:dyDescent="0.2">
      <c r="A1931" s="17"/>
      <c r="B1931" s="17"/>
      <c r="C1931" s="17"/>
      <c r="D1931" s="17"/>
      <c r="E1931" s="29"/>
      <c r="F1931" s="17"/>
      <c r="G1931" s="17"/>
      <c r="H1931" s="17"/>
      <c r="I1931" s="30"/>
      <c r="J1931" s="30"/>
      <c r="K1931" s="20"/>
      <c r="L1931" s="20"/>
      <c r="M1931" s="17"/>
      <c r="N1931" s="29"/>
      <c r="O1931" s="29"/>
      <c r="P1931" s="29"/>
    </row>
    <row r="1932" spans="1:16" x14ac:dyDescent="0.2">
      <c r="A1932" s="17"/>
      <c r="B1932" s="17"/>
      <c r="C1932" s="17"/>
      <c r="D1932" s="17"/>
      <c r="E1932" s="29"/>
      <c r="F1932" s="17"/>
      <c r="G1932" s="17"/>
      <c r="H1932" s="17"/>
      <c r="I1932" s="30"/>
      <c r="J1932" s="30"/>
      <c r="K1932" s="20"/>
      <c r="L1932" s="20"/>
      <c r="M1932" s="17"/>
      <c r="N1932" s="29"/>
      <c r="O1932" s="29"/>
      <c r="P1932" s="29"/>
    </row>
    <row r="1933" spans="1:16" x14ac:dyDescent="0.2">
      <c r="A1933" s="17"/>
      <c r="B1933" s="17"/>
      <c r="C1933" s="17"/>
      <c r="D1933" s="17"/>
      <c r="E1933" s="29"/>
      <c r="F1933" s="17"/>
      <c r="G1933" s="17"/>
      <c r="H1933" s="17"/>
      <c r="I1933" s="30"/>
      <c r="J1933" s="30"/>
      <c r="K1933" s="20"/>
      <c r="L1933" s="20"/>
      <c r="M1933" s="17"/>
      <c r="N1933" s="29"/>
      <c r="O1933" s="29"/>
      <c r="P1933" s="29"/>
    </row>
    <row r="1934" spans="1:16" x14ac:dyDescent="0.2">
      <c r="A1934" s="17"/>
      <c r="B1934" s="17"/>
      <c r="C1934" s="17"/>
      <c r="D1934" s="17"/>
      <c r="E1934" s="29"/>
      <c r="F1934" s="17"/>
      <c r="G1934" s="17"/>
      <c r="H1934" s="17"/>
      <c r="I1934" s="30"/>
      <c r="J1934" s="30"/>
      <c r="K1934" s="20"/>
      <c r="L1934" s="20"/>
      <c r="M1934" s="17"/>
      <c r="N1934" s="29"/>
      <c r="O1934" s="29"/>
      <c r="P1934" s="29"/>
    </row>
    <row r="1935" spans="1:16" x14ac:dyDescent="0.2">
      <c r="A1935" s="17"/>
      <c r="B1935" s="17"/>
      <c r="C1935" s="17"/>
      <c r="D1935" s="17"/>
      <c r="E1935" s="29"/>
      <c r="F1935" s="17"/>
      <c r="G1935" s="17"/>
      <c r="H1935" s="17"/>
      <c r="I1935" s="30"/>
      <c r="J1935" s="30"/>
      <c r="K1935" s="20"/>
      <c r="L1935" s="20"/>
      <c r="M1935" s="17"/>
      <c r="N1935" s="29"/>
      <c r="O1935" s="29"/>
      <c r="P1935" s="29"/>
    </row>
    <row r="1936" spans="1:16" x14ac:dyDescent="0.2">
      <c r="A1936" s="17"/>
      <c r="B1936" s="17"/>
      <c r="C1936" s="17"/>
      <c r="D1936" s="17"/>
      <c r="E1936" s="29"/>
      <c r="F1936" s="17"/>
      <c r="G1936" s="17"/>
      <c r="H1936" s="17"/>
      <c r="I1936" s="30"/>
      <c r="J1936" s="30"/>
      <c r="K1936" s="20"/>
      <c r="L1936" s="20"/>
      <c r="M1936" s="17"/>
      <c r="N1936" s="29"/>
      <c r="O1936" s="29"/>
      <c r="P1936" s="29"/>
    </row>
    <row r="1937" spans="1:16" x14ac:dyDescent="0.2">
      <c r="A1937" s="17"/>
      <c r="B1937" s="17"/>
      <c r="C1937" s="17"/>
      <c r="D1937" s="17"/>
      <c r="E1937" s="29"/>
      <c r="F1937" s="17"/>
      <c r="G1937" s="17"/>
      <c r="H1937" s="17"/>
      <c r="I1937" s="30"/>
      <c r="J1937" s="30"/>
      <c r="K1937" s="20"/>
      <c r="L1937" s="20"/>
      <c r="M1937" s="17"/>
      <c r="N1937" s="29"/>
      <c r="O1937" s="29"/>
      <c r="P1937" s="29"/>
    </row>
    <row r="1938" spans="1:16" x14ac:dyDescent="0.2">
      <c r="A1938" s="17"/>
      <c r="B1938" s="17"/>
      <c r="C1938" s="17"/>
      <c r="D1938" s="17"/>
      <c r="E1938" s="29"/>
      <c r="F1938" s="17"/>
      <c r="G1938" s="17"/>
      <c r="H1938" s="17"/>
      <c r="I1938" s="30"/>
      <c r="J1938" s="30"/>
      <c r="K1938" s="20"/>
      <c r="L1938" s="20"/>
      <c r="M1938" s="17"/>
      <c r="N1938" s="29"/>
      <c r="O1938" s="29"/>
      <c r="P1938" s="29"/>
    </row>
    <row r="1939" spans="1:16" x14ac:dyDescent="0.2">
      <c r="A1939" s="17"/>
      <c r="B1939" s="17"/>
      <c r="C1939" s="17"/>
      <c r="D1939" s="17"/>
      <c r="E1939" s="29"/>
      <c r="F1939" s="17"/>
      <c r="G1939" s="17"/>
      <c r="H1939" s="17"/>
      <c r="I1939" s="30"/>
      <c r="J1939" s="30"/>
      <c r="K1939" s="20"/>
      <c r="L1939" s="20"/>
      <c r="M1939" s="17"/>
      <c r="N1939" s="29"/>
      <c r="O1939" s="29"/>
      <c r="P1939" s="29"/>
    </row>
    <row r="1940" spans="1:16" x14ac:dyDescent="0.2">
      <c r="A1940" s="17"/>
      <c r="B1940" s="17"/>
      <c r="C1940" s="17"/>
      <c r="D1940" s="17"/>
      <c r="E1940" s="29"/>
      <c r="F1940" s="17"/>
      <c r="G1940" s="17"/>
      <c r="H1940" s="17"/>
      <c r="I1940" s="30"/>
      <c r="J1940" s="30"/>
      <c r="K1940" s="20"/>
      <c r="L1940" s="20"/>
      <c r="M1940" s="17"/>
      <c r="N1940" s="29"/>
      <c r="O1940" s="29"/>
      <c r="P1940" s="29"/>
    </row>
    <row r="1941" spans="1:16" x14ac:dyDescent="0.2">
      <c r="A1941" s="17"/>
      <c r="B1941" s="17"/>
      <c r="C1941" s="17"/>
      <c r="D1941" s="17"/>
      <c r="E1941" s="29"/>
      <c r="F1941" s="17"/>
      <c r="G1941" s="17"/>
      <c r="H1941" s="17"/>
      <c r="I1941" s="30"/>
      <c r="J1941" s="30"/>
      <c r="K1941" s="20"/>
      <c r="L1941" s="20"/>
      <c r="M1941" s="17"/>
      <c r="N1941" s="29"/>
      <c r="O1941" s="29"/>
      <c r="P1941" s="29"/>
    </row>
    <row r="1942" spans="1:16" x14ac:dyDescent="0.2">
      <c r="A1942" s="17"/>
      <c r="B1942" s="17"/>
      <c r="C1942" s="17"/>
      <c r="D1942" s="17"/>
      <c r="E1942" s="29"/>
      <c r="F1942" s="17"/>
      <c r="G1942" s="17"/>
      <c r="H1942" s="17"/>
      <c r="I1942" s="30"/>
      <c r="J1942" s="30"/>
      <c r="K1942" s="20"/>
      <c r="L1942" s="20"/>
      <c r="M1942" s="17"/>
      <c r="N1942" s="29"/>
      <c r="O1942" s="29"/>
      <c r="P1942" s="29"/>
    </row>
    <row r="1943" spans="1:16" x14ac:dyDescent="0.2">
      <c r="A1943" s="17"/>
      <c r="B1943" s="17"/>
      <c r="C1943" s="17"/>
      <c r="D1943" s="17"/>
      <c r="E1943" s="29"/>
      <c r="F1943" s="17"/>
      <c r="G1943" s="17"/>
      <c r="H1943" s="17"/>
      <c r="I1943" s="30"/>
      <c r="J1943" s="30"/>
      <c r="K1943" s="20"/>
      <c r="L1943" s="20"/>
      <c r="M1943" s="17"/>
      <c r="N1943" s="29"/>
      <c r="O1943" s="29"/>
      <c r="P1943" s="29"/>
    </row>
    <row r="1944" spans="1:16" x14ac:dyDescent="0.2">
      <c r="A1944" s="17"/>
      <c r="B1944" s="17"/>
      <c r="C1944" s="17"/>
      <c r="D1944" s="17"/>
      <c r="E1944" s="29"/>
      <c r="F1944" s="17"/>
      <c r="G1944" s="17"/>
      <c r="H1944" s="17"/>
      <c r="I1944" s="30"/>
      <c r="J1944" s="30"/>
      <c r="K1944" s="20"/>
      <c r="L1944" s="20"/>
      <c r="M1944" s="17"/>
      <c r="N1944" s="29"/>
      <c r="O1944" s="29"/>
      <c r="P1944" s="29"/>
    </row>
    <row r="1945" spans="1:16" x14ac:dyDescent="0.2">
      <c r="A1945" s="17"/>
      <c r="B1945" s="17"/>
      <c r="C1945" s="17"/>
      <c r="D1945" s="17"/>
      <c r="E1945" s="29"/>
      <c r="F1945" s="17"/>
      <c r="G1945" s="17"/>
      <c r="H1945" s="17"/>
      <c r="I1945" s="30"/>
      <c r="J1945" s="30"/>
      <c r="K1945" s="20"/>
      <c r="L1945" s="20"/>
      <c r="M1945" s="17"/>
      <c r="N1945" s="29"/>
      <c r="O1945" s="29"/>
      <c r="P1945" s="29"/>
    </row>
    <row r="1946" spans="1:16" x14ac:dyDescent="0.2">
      <c r="A1946" s="17"/>
      <c r="B1946" s="17"/>
      <c r="C1946" s="17"/>
      <c r="D1946" s="17"/>
      <c r="E1946" s="29"/>
      <c r="F1946" s="17"/>
      <c r="G1946" s="17"/>
      <c r="H1946" s="17"/>
      <c r="I1946" s="30"/>
      <c r="J1946" s="30"/>
      <c r="K1946" s="20"/>
      <c r="L1946" s="20"/>
      <c r="M1946" s="17"/>
      <c r="N1946" s="29"/>
      <c r="O1946" s="29"/>
      <c r="P1946" s="29"/>
    </row>
    <row r="1947" spans="1:16" x14ac:dyDescent="0.2">
      <c r="A1947" s="17"/>
      <c r="B1947" s="17"/>
      <c r="C1947" s="17"/>
      <c r="D1947" s="17"/>
      <c r="E1947" s="29"/>
      <c r="F1947" s="17"/>
      <c r="G1947" s="17"/>
      <c r="H1947" s="17"/>
      <c r="I1947" s="30"/>
      <c r="J1947" s="30"/>
      <c r="K1947" s="20"/>
      <c r="L1947" s="20"/>
      <c r="M1947" s="17"/>
      <c r="N1947" s="29"/>
      <c r="O1947" s="29"/>
      <c r="P1947" s="29"/>
    </row>
    <row r="1948" spans="1:16" x14ac:dyDescent="0.2">
      <c r="A1948" s="17"/>
      <c r="B1948" s="17"/>
      <c r="C1948" s="17"/>
      <c r="D1948" s="17"/>
      <c r="E1948" s="29"/>
      <c r="F1948" s="17"/>
      <c r="G1948" s="17"/>
      <c r="H1948" s="17"/>
      <c r="I1948" s="30"/>
      <c r="J1948" s="30"/>
      <c r="K1948" s="20"/>
      <c r="L1948" s="20"/>
      <c r="M1948" s="17"/>
      <c r="N1948" s="29"/>
      <c r="O1948" s="29"/>
      <c r="P1948" s="29"/>
    </row>
    <row r="1949" spans="1:16" x14ac:dyDescent="0.2">
      <c r="A1949" s="17"/>
      <c r="B1949" s="17"/>
      <c r="C1949" s="17"/>
      <c r="D1949" s="17"/>
      <c r="E1949" s="29"/>
      <c r="F1949" s="17"/>
      <c r="G1949" s="17"/>
      <c r="H1949" s="17"/>
      <c r="I1949" s="30"/>
      <c r="J1949" s="30"/>
      <c r="K1949" s="20"/>
      <c r="L1949" s="20"/>
      <c r="M1949" s="17"/>
      <c r="N1949" s="29"/>
      <c r="O1949" s="29"/>
      <c r="P1949" s="29"/>
    </row>
    <row r="1950" spans="1:16" x14ac:dyDescent="0.2">
      <c r="A1950" s="17"/>
      <c r="B1950" s="17"/>
      <c r="C1950" s="17"/>
      <c r="D1950" s="17"/>
      <c r="E1950" s="29"/>
      <c r="F1950" s="17"/>
      <c r="G1950" s="17"/>
      <c r="H1950" s="17"/>
      <c r="I1950" s="30"/>
      <c r="J1950" s="30"/>
      <c r="K1950" s="20"/>
      <c r="L1950" s="20"/>
      <c r="M1950" s="17"/>
      <c r="N1950" s="29"/>
      <c r="O1950" s="29"/>
      <c r="P1950" s="29"/>
    </row>
    <row r="1951" spans="1:16" x14ac:dyDescent="0.2">
      <c r="A1951" s="17"/>
      <c r="B1951" s="17"/>
      <c r="C1951" s="17"/>
      <c r="D1951" s="17"/>
      <c r="E1951" s="29"/>
      <c r="F1951" s="17"/>
      <c r="G1951" s="17"/>
      <c r="H1951" s="17"/>
      <c r="I1951" s="30"/>
      <c r="J1951" s="30"/>
      <c r="K1951" s="20"/>
      <c r="L1951" s="20"/>
      <c r="M1951" s="17"/>
      <c r="N1951" s="29"/>
      <c r="O1951" s="29"/>
      <c r="P1951" s="29"/>
    </row>
    <row r="1952" spans="1:16" x14ac:dyDescent="0.2">
      <c r="A1952" s="17"/>
      <c r="B1952" s="17"/>
      <c r="C1952" s="17"/>
      <c r="D1952" s="17"/>
      <c r="E1952" s="29"/>
      <c r="F1952" s="17"/>
      <c r="G1952" s="17"/>
      <c r="H1952" s="17"/>
      <c r="I1952" s="30"/>
      <c r="J1952" s="30"/>
      <c r="K1952" s="20"/>
      <c r="L1952" s="20"/>
      <c r="M1952" s="17"/>
      <c r="N1952" s="29"/>
      <c r="O1952" s="29"/>
      <c r="P1952" s="29"/>
    </row>
    <row r="1953" spans="1:16" x14ac:dyDescent="0.2">
      <c r="A1953" s="17"/>
      <c r="B1953" s="17"/>
      <c r="C1953" s="17"/>
      <c r="D1953" s="17"/>
      <c r="E1953" s="29"/>
      <c r="F1953" s="17"/>
      <c r="G1953" s="17"/>
      <c r="H1953" s="17"/>
      <c r="I1953" s="30"/>
      <c r="J1953" s="30"/>
      <c r="K1953" s="20"/>
      <c r="L1953" s="20"/>
      <c r="M1953" s="17"/>
      <c r="N1953" s="29"/>
      <c r="O1953" s="29"/>
      <c r="P1953" s="29"/>
    </row>
    <row r="1954" spans="1:16" x14ac:dyDescent="0.2">
      <c r="A1954" s="17"/>
      <c r="B1954" s="17"/>
      <c r="C1954" s="17"/>
      <c r="D1954" s="17"/>
      <c r="E1954" s="29"/>
      <c r="F1954" s="17"/>
      <c r="G1954" s="17"/>
      <c r="H1954" s="17"/>
      <c r="I1954" s="30"/>
      <c r="J1954" s="30"/>
      <c r="K1954" s="20"/>
      <c r="L1954" s="20"/>
      <c r="M1954" s="17"/>
      <c r="N1954" s="29"/>
      <c r="O1954" s="29"/>
      <c r="P1954" s="29"/>
    </row>
    <row r="1955" spans="1:16" x14ac:dyDescent="0.2">
      <c r="A1955" s="17"/>
      <c r="B1955" s="17"/>
      <c r="C1955" s="17"/>
      <c r="D1955" s="17"/>
      <c r="E1955" s="29"/>
      <c r="F1955" s="17"/>
      <c r="G1955" s="17"/>
      <c r="H1955" s="17"/>
      <c r="I1955" s="30"/>
      <c r="J1955" s="30"/>
      <c r="K1955" s="20"/>
      <c r="L1955" s="20"/>
      <c r="M1955" s="17"/>
      <c r="N1955" s="29"/>
      <c r="O1955" s="29"/>
      <c r="P1955" s="29"/>
    </row>
    <row r="1956" spans="1:16" x14ac:dyDescent="0.2">
      <c r="A1956" s="17"/>
      <c r="B1956" s="17"/>
      <c r="C1956" s="17"/>
      <c r="D1956" s="17"/>
      <c r="E1956" s="29"/>
      <c r="F1956" s="17"/>
      <c r="G1956" s="17"/>
      <c r="H1956" s="17"/>
      <c r="I1956" s="30"/>
      <c r="J1956" s="30"/>
      <c r="K1956" s="20"/>
      <c r="L1956" s="20"/>
      <c r="M1956" s="17"/>
      <c r="N1956" s="29"/>
      <c r="O1956" s="29"/>
      <c r="P1956" s="29"/>
    </row>
    <row r="1957" spans="1:16" x14ac:dyDescent="0.2">
      <c r="A1957" s="17"/>
      <c r="B1957" s="17"/>
      <c r="C1957" s="17"/>
      <c r="D1957" s="17"/>
      <c r="E1957" s="29"/>
      <c r="F1957" s="17"/>
      <c r="G1957" s="17"/>
      <c r="H1957" s="17"/>
      <c r="I1957" s="30"/>
      <c r="J1957" s="30"/>
      <c r="K1957" s="20"/>
      <c r="L1957" s="20"/>
      <c r="M1957" s="17"/>
      <c r="N1957" s="29"/>
      <c r="O1957" s="29"/>
      <c r="P1957" s="29"/>
    </row>
    <row r="1958" spans="1:16" x14ac:dyDescent="0.2">
      <c r="A1958" s="17"/>
      <c r="B1958" s="17"/>
      <c r="C1958" s="17"/>
      <c r="D1958" s="17"/>
      <c r="E1958" s="29"/>
      <c r="F1958" s="17"/>
      <c r="G1958" s="17"/>
      <c r="H1958" s="17"/>
      <c r="I1958" s="30"/>
      <c r="J1958" s="30"/>
      <c r="K1958" s="20"/>
      <c r="L1958" s="20"/>
      <c r="M1958" s="17"/>
      <c r="N1958" s="29"/>
      <c r="O1958" s="29"/>
      <c r="P1958" s="29"/>
    </row>
    <row r="1959" spans="1:16" x14ac:dyDescent="0.2">
      <c r="A1959" s="17"/>
      <c r="B1959" s="17"/>
      <c r="C1959" s="17"/>
      <c r="D1959" s="17"/>
      <c r="E1959" s="29"/>
      <c r="F1959" s="17"/>
      <c r="G1959" s="17"/>
      <c r="H1959" s="17"/>
      <c r="I1959" s="30"/>
      <c r="J1959" s="30"/>
      <c r="K1959" s="20"/>
      <c r="L1959" s="20"/>
      <c r="M1959" s="17"/>
      <c r="N1959" s="29"/>
      <c r="O1959" s="29"/>
      <c r="P1959" s="29"/>
    </row>
    <row r="1960" spans="1:16" x14ac:dyDescent="0.2">
      <c r="A1960" s="17"/>
      <c r="B1960" s="17"/>
      <c r="C1960" s="17"/>
      <c r="D1960" s="17"/>
      <c r="E1960" s="29"/>
      <c r="F1960" s="17"/>
      <c r="G1960" s="17"/>
      <c r="H1960" s="17"/>
      <c r="I1960" s="30"/>
      <c r="J1960" s="30"/>
      <c r="K1960" s="20"/>
      <c r="L1960" s="20"/>
      <c r="M1960" s="17"/>
      <c r="N1960" s="29"/>
      <c r="O1960" s="29"/>
      <c r="P1960" s="29"/>
    </row>
    <row r="1961" spans="1:16" x14ac:dyDescent="0.2">
      <c r="A1961" s="17"/>
      <c r="B1961" s="17"/>
      <c r="C1961" s="17"/>
      <c r="D1961" s="17"/>
      <c r="E1961" s="29"/>
      <c r="F1961" s="17"/>
      <c r="G1961" s="17"/>
      <c r="H1961" s="17"/>
      <c r="I1961" s="30"/>
      <c r="J1961" s="30"/>
      <c r="K1961" s="20"/>
      <c r="L1961" s="20"/>
      <c r="M1961" s="17"/>
      <c r="N1961" s="29"/>
      <c r="O1961" s="29"/>
      <c r="P1961" s="29"/>
    </row>
    <row r="1962" spans="1:16" x14ac:dyDescent="0.2">
      <c r="A1962" s="17"/>
      <c r="B1962" s="17"/>
      <c r="C1962" s="17"/>
      <c r="D1962" s="17"/>
      <c r="E1962" s="29"/>
      <c r="F1962" s="17"/>
      <c r="G1962" s="17"/>
      <c r="H1962" s="17"/>
      <c r="I1962" s="30"/>
      <c r="J1962" s="30"/>
      <c r="K1962" s="20"/>
      <c r="L1962" s="20"/>
      <c r="M1962" s="17"/>
      <c r="N1962" s="29"/>
      <c r="O1962" s="29"/>
      <c r="P1962" s="29"/>
    </row>
    <row r="1963" spans="1:16" x14ac:dyDescent="0.2">
      <c r="A1963" s="17"/>
      <c r="B1963" s="17"/>
      <c r="C1963" s="17"/>
      <c r="D1963" s="17"/>
      <c r="E1963" s="29"/>
      <c r="F1963" s="17"/>
      <c r="G1963" s="17"/>
      <c r="H1963" s="17"/>
      <c r="I1963" s="30"/>
      <c r="J1963" s="30"/>
      <c r="K1963" s="20"/>
      <c r="L1963" s="20"/>
      <c r="M1963" s="17"/>
      <c r="N1963" s="29"/>
      <c r="O1963" s="29"/>
      <c r="P1963" s="29"/>
    </row>
    <row r="1964" spans="1:16" x14ac:dyDescent="0.2">
      <c r="A1964" s="17"/>
      <c r="B1964" s="17"/>
      <c r="C1964" s="17"/>
      <c r="D1964" s="17"/>
      <c r="E1964" s="29"/>
      <c r="F1964" s="17"/>
      <c r="G1964" s="17"/>
      <c r="H1964" s="17"/>
      <c r="I1964" s="30"/>
      <c r="J1964" s="30"/>
      <c r="K1964" s="20"/>
      <c r="L1964" s="20"/>
      <c r="M1964" s="17"/>
      <c r="N1964" s="29"/>
      <c r="O1964" s="29"/>
      <c r="P1964" s="29"/>
    </row>
    <row r="1965" spans="1:16" x14ac:dyDescent="0.2">
      <c r="A1965" s="17"/>
      <c r="B1965" s="17"/>
      <c r="C1965" s="17"/>
      <c r="D1965" s="17"/>
      <c r="E1965" s="29"/>
      <c r="F1965" s="17"/>
      <c r="G1965" s="17"/>
      <c r="H1965" s="17"/>
      <c r="I1965" s="30"/>
      <c r="J1965" s="30"/>
      <c r="K1965" s="20"/>
      <c r="L1965" s="20"/>
      <c r="M1965" s="17"/>
      <c r="N1965" s="29"/>
      <c r="O1965" s="29"/>
      <c r="P1965" s="29"/>
    </row>
    <row r="1966" spans="1:16" x14ac:dyDescent="0.2">
      <c r="A1966" s="17"/>
      <c r="B1966" s="17"/>
      <c r="C1966" s="17"/>
      <c r="D1966" s="17"/>
      <c r="E1966" s="29"/>
      <c r="F1966" s="17"/>
      <c r="G1966" s="17"/>
      <c r="H1966" s="17"/>
      <c r="I1966" s="30"/>
      <c r="J1966" s="30"/>
      <c r="K1966" s="20"/>
      <c r="L1966" s="20"/>
      <c r="M1966" s="17"/>
      <c r="N1966" s="29"/>
      <c r="O1966" s="29"/>
      <c r="P1966" s="29"/>
    </row>
    <row r="1967" spans="1:16" x14ac:dyDescent="0.2">
      <c r="A1967" s="17"/>
      <c r="B1967" s="17"/>
      <c r="C1967" s="17"/>
      <c r="D1967" s="17"/>
      <c r="E1967" s="29"/>
      <c r="F1967" s="17"/>
      <c r="G1967" s="17"/>
      <c r="H1967" s="17"/>
      <c r="I1967" s="30"/>
      <c r="J1967" s="30"/>
      <c r="K1967" s="20"/>
      <c r="L1967" s="20"/>
      <c r="M1967" s="17"/>
      <c r="N1967" s="29"/>
      <c r="O1967" s="29"/>
      <c r="P1967" s="29"/>
    </row>
    <row r="1968" spans="1:16" x14ac:dyDescent="0.2">
      <c r="A1968" s="17"/>
      <c r="B1968" s="17"/>
      <c r="C1968" s="17"/>
      <c r="D1968" s="17"/>
      <c r="E1968" s="29"/>
      <c r="F1968" s="17"/>
      <c r="G1968" s="17"/>
      <c r="H1968" s="17"/>
      <c r="I1968" s="30"/>
      <c r="J1968" s="30"/>
      <c r="K1968" s="20"/>
      <c r="L1968" s="20"/>
      <c r="M1968" s="17"/>
      <c r="N1968" s="29"/>
      <c r="O1968" s="29"/>
      <c r="P1968" s="29"/>
    </row>
    <row r="1969" spans="1:16" x14ac:dyDescent="0.2">
      <c r="A1969" s="17"/>
      <c r="B1969" s="17"/>
      <c r="C1969" s="17"/>
      <c r="D1969" s="17"/>
      <c r="E1969" s="29"/>
      <c r="F1969" s="17"/>
      <c r="G1969" s="17"/>
      <c r="H1969" s="17"/>
      <c r="I1969" s="30"/>
      <c r="J1969" s="30"/>
      <c r="K1969" s="20"/>
      <c r="L1969" s="20"/>
      <c r="M1969" s="17"/>
      <c r="N1969" s="29"/>
      <c r="O1969" s="29"/>
      <c r="P1969" s="29"/>
    </row>
    <row r="1970" spans="1:16" x14ac:dyDescent="0.2">
      <c r="A1970" s="17"/>
      <c r="B1970" s="17"/>
      <c r="C1970" s="17"/>
      <c r="D1970" s="17"/>
      <c r="E1970" s="29"/>
      <c r="F1970" s="17"/>
      <c r="G1970" s="17"/>
      <c r="H1970" s="17"/>
      <c r="I1970" s="30"/>
      <c r="J1970" s="30"/>
      <c r="K1970" s="20"/>
      <c r="L1970" s="20"/>
      <c r="M1970" s="17"/>
      <c r="N1970" s="29"/>
      <c r="O1970" s="29"/>
      <c r="P1970" s="29"/>
    </row>
    <row r="1971" spans="1:16" x14ac:dyDescent="0.2">
      <c r="A1971" s="17"/>
      <c r="B1971" s="17"/>
      <c r="C1971" s="17"/>
      <c r="D1971" s="17"/>
      <c r="E1971" s="29"/>
      <c r="F1971" s="17"/>
      <c r="G1971" s="17"/>
      <c r="H1971" s="17"/>
      <c r="I1971" s="30"/>
      <c r="J1971" s="30"/>
      <c r="K1971" s="20"/>
      <c r="L1971" s="20"/>
      <c r="M1971" s="17"/>
      <c r="N1971" s="29"/>
      <c r="O1971" s="29"/>
      <c r="P1971" s="29"/>
    </row>
    <row r="1972" spans="1:16" x14ac:dyDescent="0.2">
      <c r="A1972" s="17"/>
      <c r="B1972" s="17"/>
      <c r="C1972" s="17"/>
      <c r="D1972" s="17"/>
      <c r="E1972" s="29"/>
      <c r="F1972" s="17"/>
      <c r="G1972" s="17"/>
      <c r="H1972" s="17"/>
      <c r="I1972" s="30"/>
      <c r="J1972" s="30"/>
      <c r="K1972" s="20"/>
      <c r="L1972" s="20"/>
      <c r="M1972" s="17"/>
      <c r="N1972" s="29"/>
      <c r="O1972" s="29"/>
      <c r="P1972" s="29"/>
    </row>
    <row r="1973" spans="1:16" x14ac:dyDescent="0.2">
      <c r="A1973" s="17"/>
      <c r="B1973" s="17"/>
      <c r="C1973" s="17"/>
      <c r="D1973" s="17"/>
      <c r="E1973" s="29"/>
      <c r="F1973" s="17"/>
      <c r="G1973" s="17"/>
      <c r="H1973" s="17"/>
      <c r="I1973" s="30"/>
      <c r="J1973" s="30"/>
      <c r="K1973" s="20"/>
      <c r="L1973" s="20"/>
      <c r="M1973" s="17"/>
      <c r="N1973" s="29"/>
      <c r="O1973" s="29"/>
      <c r="P1973" s="29"/>
    </row>
    <row r="1974" spans="1:16" x14ac:dyDescent="0.2">
      <c r="A1974" s="17"/>
      <c r="B1974" s="17"/>
      <c r="C1974" s="17"/>
      <c r="D1974" s="17"/>
      <c r="E1974" s="29"/>
      <c r="F1974" s="17"/>
      <c r="G1974" s="17"/>
      <c r="H1974" s="17"/>
      <c r="I1974" s="30"/>
      <c r="J1974" s="30"/>
      <c r="K1974" s="20"/>
      <c r="L1974" s="20"/>
      <c r="M1974" s="17"/>
      <c r="N1974" s="29"/>
      <c r="O1974" s="29"/>
      <c r="P1974" s="29"/>
    </row>
    <row r="1975" spans="1:16" x14ac:dyDescent="0.2">
      <c r="A1975" s="17"/>
      <c r="B1975" s="17"/>
      <c r="C1975" s="17"/>
      <c r="D1975" s="17"/>
      <c r="E1975" s="29"/>
      <c r="F1975" s="17"/>
      <c r="G1975" s="17"/>
      <c r="H1975" s="17"/>
      <c r="I1975" s="30"/>
      <c r="J1975" s="30"/>
      <c r="K1975" s="20"/>
      <c r="L1975" s="20"/>
      <c r="M1975" s="17"/>
      <c r="N1975" s="29"/>
      <c r="O1975" s="29"/>
      <c r="P1975" s="29"/>
    </row>
    <row r="1976" spans="1:16" x14ac:dyDescent="0.2">
      <c r="A1976" s="17"/>
      <c r="B1976" s="17"/>
      <c r="C1976" s="17"/>
      <c r="D1976" s="17"/>
      <c r="E1976" s="29"/>
      <c r="F1976" s="17"/>
      <c r="G1976" s="17"/>
      <c r="H1976" s="17"/>
      <c r="I1976" s="30"/>
      <c r="J1976" s="30"/>
      <c r="K1976" s="20"/>
      <c r="L1976" s="20"/>
      <c r="M1976" s="17"/>
      <c r="N1976" s="29"/>
      <c r="O1976" s="29"/>
      <c r="P1976" s="29"/>
    </row>
    <row r="1977" spans="1:16" x14ac:dyDescent="0.2">
      <c r="A1977" s="17"/>
      <c r="B1977" s="17"/>
      <c r="C1977" s="17"/>
      <c r="D1977" s="17"/>
      <c r="E1977" s="29"/>
      <c r="F1977" s="17"/>
      <c r="G1977" s="17"/>
      <c r="H1977" s="17"/>
      <c r="I1977" s="30"/>
      <c r="J1977" s="30"/>
      <c r="K1977" s="20"/>
      <c r="L1977" s="20"/>
      <c r="M1977" s="17"/>
      <c r="N1977" s="29"/>
      <c r="O1977" s="29"/>
      <c r="P1977" s="29"/>
    </row>
    <row r="1978" spans="1:16" x14ac:dyDescent="0.2">
      <c r="A1978" s="17"/>
      <c r="B1978" s="17"/>
      <c r="C1978" s="17"/>
      <c r="D1978" s="17"/>
      <c r="E1978" s="29"/>
      <c r="F1978" s="17"/>
      <c r="G1978" s="17"/>
      <c r="H1978" s="17"/>
      <c r="I1978" s="30"/>
      <c r="J1978" s="30"/>
      <c r="K1978" s="20"/>
      <c r="L1978" s="20"/>
      <c r="M1978" s="17"/>
      <c r="N1978" s="29"/>
      <c r="O1978" s="29"/>
      <c r="P1978" s="29"/>
    </row>
    <row r="1979" spans="1:16" x14ac:dyDescent="0.2">
      <c r="A1979" s="17"/>
      <c r="B1979" s="17"/>
      <c r="C1979" s="17"/>
      <c r="D1979" s="17"/>
      <c r="E1979" s="29"/>
      <c r="F1979" s="17"/>
      <c r="G1979" s="17"/>
      <c r="H1979" s="17"/>
      <c r="I1979" s="30"/>
      <c r="J1979" s="30"/>
      <c r="K1979" s="20"/>
      <c r="L1979" s="20"/>
      <c r="M1979" s="17"/>
      <c r="N1979" s="29"/>
      <c r="O1979" s="29"/>
      <c r="P1979" s="29"/>
    </row>
    <row r="1980" spans="1:16" x14ac:dyDescent="0.2">
      <c r="A1980" s="17"/>
      <c r="B1980" s="17"/>
      <c r="C1980" s="17"/>
      <c r="D1980" s="17"/>
      <c r="E1980" s="29"/>
      <c r="F1980" s="17"/>
      <c r="G1980" s="17"/>
      <c r="H1980" s="17"/>
      <c r="I1980" s="30"/>
      <c r="J1980" s="30"/>
      <c r="K1980" s="20"/>
      <c r="L1980" s="20"/>
      <c r="M1980" s="17"/>
      <c r="N1980" s="29"/>
      <c r="O1980" s="29"/>
      <c r="P1980" s="29"/>
    </row>
    <row r="1981" spans="1:16" x14ac:dyDescent="0.2">
      <c r="A1981" s="17"/>
      <c r="B1981" s="17"/>
      <c r="C1981" s="17"/>
      <c r="D1981" s="17"/>
      <c r="E1981" s="29"/>
      <c r="F1981" s="17"/>
      <c r="G1981" s="17"/>
      <c r="H1981" s="17"/>
      <c r="I1981" s="30"/>
      <c r="J1981" s="30"/>
      <c r="K1981" s="20"/>
      <c r="L1981" s="20"/>
      <c r="M1981" s="17"/>
      <c r="N1981" s="29"/>
      <c r="O1981" s="29"/>
      <c r="P1981" s="29"/>
    </row>
    <row r="1982" spans="1:16" x14ac:dyDescent="0.2">
      <c r="A1982" s="17"/>
      <c r="B1982" s="17"/>
      <c r="C1982" s="17"/>
      <c r="D1982" s="17"/>
      <c r="E1982" s="29"/>
      <c r="F1982" s="17"/>
      <c r="G1982" s="17"/>
      <c r="H1982" s="17"/>
      <c r="I1982" s="30"/>
      <c r="J1982" s="30"/>
      <c r="K1982" s="20"/>
      <c r="L1982" s="20"/>
      <c r="M1982" s="17"/>
      <c r="N1982" s="29"/>
      <c r="O1982" s="29"/>
      <c r="P1982" s="29"/>
    </row>
    <row r="1983" spans="1:16" x14ac:dyDescent="0.2">
      <c r="A1983" s="17"/>
      <c r="B1983" s="17"/>
      <c r="C1983" s="17"/>
      <c r="D1983" s="17"/>
      <c r="E1983" s="29"/>
      <c r="F1983" s="17"/>
      <c r="G1983" s="17"/>
      <c r="H1983" s="17"/>
      <c r="I1983" s="30"/>
      <c r="J1983" s="30"/>
      <c r="K1983" s="20"/>
      <c r="L1983" s="20"/>
      <c r="M1983" s="17"/>
      <c r="N1983" s="29"/>
      <c r="O1983" s="29"/>
      <c r="P1983" s="29"/>
    </row>
    <row r="1984" spans="1:16" x14ac:dyDescent="0.2">
      <c r="A1984" s="17"/>
      <c r="B1984" s="17"/>
      <c r="C1984" s="17"/>
      <c r="D1984" s="17"/>
      <c r="E1984" s="29"/>
      <c r="F1984" s="17"/>
      <c r="G1984" s="17"/>
      <c r="H1984" s="17"/>
      <c r="I1984" s="30"/>
      <c r="J1984" s="30"/>
      <c r="K1984" s="20"/>
      <c r="L1984" s="20"/>
      <c r="M1984" s="17"/>
      <c r="N1984" s="29"/>
      <c r="O1984" s="29"/>
      <c r="P1984" s="29"/>
    </row>
    <row r="1985" spans="1:16" x14ac:dyDescent="0.2">
      <c r="A1985" s="17"/>
      <c r="B1985" s="17"/>
      <c r="C1985" s="17"/>
      <c r="D1985" s="17"/>
      <c r="E1985" s="29"/>
      <c r="F1985" s="17"/>
      <c r="G1985" s="17"/>
      <c r="H1985" s="17"/>
      <c r="I1985" s="30"/>
      <c r="J1985" s="30"/>
      <c r="K1985" s="20"/>
      <c r="L1985" s="20"/>
      <c r="M1985" s="17"/>
      <c r="N1985" s="29"/>
      <c r="O1985" s="29"/>
      <c r="P1985" s="29"/>
    </row>
    <row r="1986" spans="1:16" x14ac:dyDescent="0.2">
      <c r="A1986" s="17"/>
      <c r="B1986" s="17"/>
      <c r="C1986" s="17"/>
      <c r="D1986" s="17"/>
      <c r="E1986" s="29"/>
      <c r="F1986" s="17"/>
      <c r="G1986" s="17"/>
      <c r="H1986" s="17"/>
      <c r="I1986" s="30"/>
      <c r="J1986" s="30"/>
      <c r="K1986" s="20"/>
      <c r="L1986" s="20"/>
      <c r="M1986" s="17"/>
      <c r="N1986" s="29"/>
      <c r="O1986" s="29"/>
      <c r="P1986" s="29"/>
    </row>
    <row r="1987" spans="1:16" x14ac:dyDescent="0.2">
      <c r="A1987" s="17"/>
      <c r="B1987" s="17"/>
      <c r="C1987" s="17"/>
      <c r="D1987" s="17"/>
      <c r="E1987" s="29"/>
      <c r="F1987" s="17"/>
      <c r="G1987" s="17"/>
      <c r="H1987" s="17"/>
      <c r="I1987" s="30"/>
      <c r="J1987" s="30"/>
      <c r="K1987" s="20"/>
      <c r="L1987" s="20"/>
      <c r="M1987" s="17"/>
      <c r="N1987" s="29"/>
      <c r="O1987" s="29"/>
      <c r="P1987" s="29"/>
    </row>
    <row r="1988" spans="1:16" x14ac:dyDescent="0.2">
      <c r="A1988" s="17"/>
      <c r="B1988" s="17"/>
      <c r="C1988" s="17"/>
      <c r="D1988" s="17"/>
      <c r="E1988" s="29"/>
      <c r="F1988" s="17"/>
      <c r="G1988" s="17"/>
      <c r="H1988" s="17"/>
      <c r="I1988" s="30"/>
      <c r="J1988" s="30"/>
      <c r="K1988" s="20"/>
      <c r="L1988" s="20"/>
      <c r="M1988" s="17"/>
      <c r="N1988" s="29"/>
      <c r="O1988" s="29"/>
      <c r="P1988" s="29"/>
    </row>
    <row r="1989" spans="1:16" x14ac:dyDescent="0.2">
      <c r="A1989" s="17"/>
      <c r="B1989" s="17"/>
      <c r="C1989" s="17"/>
      <c r="D1989" s="17"/>
      <c r="E1989" s="29"/>
      <c r="F1989" s="17"/>
      <c r="G1989" s="17"/>
      <c r="H1989" s="17"/>
      <c r="I1989" s="30"/>
      <c r="J1989" s="30"/>
      <c r="K1989" s="20"/>
      <c r="L1989" s="20"/>
      <c r="M1989" s="17"/>
      <c r="N1989" s="29"/>
      <c r="O1989" s="29"/>
      <c r="P1989" s="29"/>
    </row>
    <row r="1990" spans="1:16" x14ac:dyDescent="0.2">
      <c r="A1990" s="17"/>
      <c r="B1990" s="17"/>
      <c r="C1990" s="17"/>
      <c r="D1990" s="17"/>
      <c r="E1990" s="29"/>
      <c r="F1990" s="17"/>
      <c r="G1990" s="17"/>
      <c r="H1990" s="17"/>
      <c r="I1990" s="30"/>
      <c r="J1990" s="30"/>
      <c r="K1990" s="20"/>
      <c r="L1990" s="20"/>
      <c r="M1990" s="17"/>
      <c r="N1990" s="29"/>
      <c r="O1990" s="29"/>
      <c r="P1990" s="29"/>
    </row>
    <row r="1991" spans="1:16" x14ac:dyDescent="0.2">
      <c r="A1991" s="17"/>
      <c r="B1991" s="17"/>
      <c r="C1991" s="17"/>
      <c r="D1991" s="17"/>
      <c r="E1991" s="29"/>
      <c r="F1991" s="17"/>
      <c r="G1991" s="17"/>
      <c r="H1991" s="17"/>
      <c r="I1991" s="30"/>
      <c r="J1991" s="30"/>
      <c r="K1991" s="20"/>
      <c r="L1991" s="20"/>
      <c r="M1991" s="17"/>
      <c r="N1991" s="29"/>
      <c r="O1991" s="29"/>
      <c r="P1991" s="29"/>
    </row>
    <row r="1992" spans="1:16" x14ac:dyDescent="0.2">
      <c r="A1992" s="17"/>
      <c r="B1992" s="17"/>
      <c r="C1992" s="17"/>
      <c r="D1992" s="17"/>
      <c r="E1992" s="29"/>
      <c r="F1992" s="17"/>
      <c r="G1992" s="17"/>
      <c r="H1992" s="17"/>
      <c r="I1992" s="30"/>
      <c r="J1992" s="30"/>
      <c r="K1992" s="20"/>
      <c r="L1992" s="20"/>
      <c r="M1992" s="17"/>
      <c r="N1992" s="29"/>
      <c r="O1992" s="29"/>
      <c r="P1992" s="29"/>
    </row>
    <row r="1993" spans="1:16" x14ac:dyDescent="0.2">
      <c r="A1993" s="17"/>
      <c r="B1993" s="17"/>
      <c r="C1993" s="17"/>
      <c r="D1993" s="17"/>
      <c r="E1993" s="29"/>
      <c r="F1993" s="17"/>
      <c r="G1993" s="17"/>
      <c r="H1993" s="17"/>
      <c r="I1993" s="30"/>
      <c r="J1993" s="30"/>
      <c r="K1993" s="20"/>
      <c r="L1993" s="20"/>
      <c r="M1993" s="17"/>
      <c r="N1993" s="29"/>
      <c r="O1993" s="29"/>
      <c r="P1993" s="29"/>
    </row>
    <row r="1994" spans="1:16" x14ac:dyDescent="0.2">
      <c r="A1994" s="17"/>
      <c r="B1994" s="17"/>
      <c r="C1994" s="17"/>
      <c r="D1994" s="17"/>
      <c r="E1994" s="29"/>
      <c r="F1994" s="17"/>
      <c r="G1994" s="17"/>
      <c r="H1994" s="17"/>
      <c r="I1994" s="30"/>
      <c r="J1994" s="30"/>
      <c r="K1994" s="20"/>
      <c r="L1994" s="20"/>
      <c r="M1994" s="17"/>
      <c r="N1994" s="29"/>
      <c r="O1994" s="29"/>
      <c r="P1994" s="29"/>
    </row>
    <row r="1995" spans="1:16" x14ac:dyDescent="0.2">
      <c r="A1995" s="17"/>
      <c r="B1995" s="17"/>
      <c r="C1995" s="17"/>
      <c r="D1995" s="17"/>
      <c r="E1995" s="29"/>
      <c r="F1995" s="17"/>
      <c r="G1995" s="17"/>
      <c r="H1995" s="17"/>
      <c r="I1995" s="30"/>
      <c r="J1995" s="30"/>
      <c r="K1995" s="20"/>
      <c r="L1995" s="20"/>
      <c r="M1995" s="17"/>
      <c r="N1995" s="29"/>
      <c r="O1995" s="29"/>
      <c r="P1995" s="29"/>
    </row>
    <row r="1996" spans="1:16" x14ac:dyDescent="0.2">
      <c r="A1996" s="17"/>
      <c r="B1996" s="17"/>
      <c r="C1996" s="17"/>
      <c r="D1996" s="17"/>
      <c r="E1996" s="29"/>
      <c r="F1996" s="17"/>
      <c r="G1996" s="17"/>
      <c r="H1996" s="17"/>
      <c r="I1996" s="30"/>
      <c r="J1996" s="30"/>
      <c r="K1996" s="20"/>
      <c r="L1996" s="20"/>
      <c r="M1996" s="17"/>
      <c r="N1996" s="29"/>
      <c r="O1996" s="29"/>
      <c r="P1996" s="29"/>
    </row>
    <row r="1997" spans="1:16" x14ac:dyDescent="0.2">
      <c r="A1997" s="17"/>
      <c r="B1997" s="17"/>
      <c r="C1997" s="17"/>
      <c r="D1997" s="17"/>
      <c r="E1997" s="29"/>
      <c r="F1997" s="17"/>
      <c r="G1997" s="17"/>
      <c r="H1997" s="17"/>
      <c r="I1997" s="30"/>
      <c r="J1997" s="30"/>
      <c r="K1997" s="20"/>
      <c r="L1997" s="20"/>
      <c r="M1997" s="17"/>
      <c r="N1997" s="29"/>
      <c r="O1997" s="29"/>
      <c r="P1997" s="29"/>
    </row>
    <row r="1998" spans="1:16" x14ac:dyDescent="0.2">
      <c r="A1998" s="17"/>
      <c r="B1998" s="17"/>
      <c r="C1998" s="17"/>
      <c r="D1998" s="17"/>
      <c r="E1998" s="29"/>
      <c r="F1998" s="17"/>
      <c r="G1998" s="17"/>
      <c r="H1998" s="17"/>
      <c r="I1998" s="30"/>
      <c r="J1998" s="30"/>
      <c r="K1998" s="20"/>
      <c r="L1998" s="20"/>
      <c r="M1998" s="17"/>
      <c r="N1998" s="29"/>
      <c r="O1998" s="29"/>
      <c r="P1998" s="29"/>
    </row>
    <row r="1999" spans="1:16" x14ac:dyDescent="0.2">
      <c r="A1999" s="17"/>
      <c r="B1999" s="17"/>
      <c r="C1999" s="17"/>
      <c r="D1999" s="17"/>
      <c r="E1999" s="29"/>
      <c r="F1999" s="17"/>
      <c r="G1999" s="17"/>
      <c r="H1999" s="17"/>
      <c r="I1999" s="30"/>
      <c r="J1999" s="30"/>
      <c r="K1999" s="20"/>
      <c r="L1999" s="20"/>
      <c r="M1999" s="17"/>
      <c r="N1999" s="29"/>
      <c r="O1999" s="29"/>
      <c r="P1999" s="29"/>
    </row>
    <row r="2000" spans="1:16" x14ac:dyDescent="0.2">
      <c r="A2000" s="17"/>
      <c r="B2000" s="17"/>
      <c r="C2000" s="17"/>
      <c r="D2000" s="17"/>
      <c r="E2000" s="29"/>
      <c r="F2000" s="17"/>
      <c r="G2000" s="17"/>
      <c r="H2000" s="17"/>
      <c r="I2000" s="30"/>
      <c r="J2000" s="30"/>
      <c r="K2000" s="20"/>
      <c r="L2000" s="20"/>
      <c r="M2000" s="17"/>
      <c r="N2000" s="29"/>
      <c r="O2000" s="29"/>
      <c r="P2000" s="29"/>
    </row>
    <row r="2001" spans="1:13" hidden="1" x14ac:dyDescent="0.2">
      <c r="A2001" s="17"/>
      <c r="B2001" s="17"/>
      <c r="C2001" s="17"/>
      <c r="D2001" s="17"/>
      <c r="E2001" s="17"/>
      <c r="F2001" s="17"/>
      <c r="G2001" s="17"/>
      <c r="H2001" s="17"/>
      <c r="I2001" s="19"/>
      <c r="J2001" s="19"/>
      <c r="K2001" s="20"/>
      <c r="L2001" s="20"/>
      <c r="M2001" s="17"/>
    </row>
    <row r="2002" spans="1:13" hidden="1" x14ac:dyDescent="0.2"/>
  </sheetData>
  <sheetProtection password="8E6C" sheet="1" objects="1" scenarios="1" sort="0" autoFilter="0"/>
  <protectedRanges>
    <protectedRange sqref="A4:P2000" name="Rango1"/>
  </protectedRanges>
  <autoFilter ref="A2:P3">
    <filterColumn colId="13" showButton="0"/>
    <filterColumn colId="14" showButton="0"/>
  </autoFilter>
  <sortState ref="A4:L82">
    <sortCondition ref="A3:A82"/>
    <sortCondition ref="B3:B82"/>
    <sortCondition ref="C3:C82"/>
    <sortCondition ref="D3:D82"/>
    <sortCondition ref="I3:I82"/>
    <sortCondition ref="J3:J82"/>
    <sortCondition ref="K3:K82"/>
  </sortState>
  <dataConsolidate/>
  <mergeCells count="15">
    <mergeCell ref="N2:P2"/>
    <mergeCell ref="A1:P1"/>
    <mergeCell ref="M2:M3"/>
    <mergeCell ref="G2:G3"/>
    <mergeCell ref="H2:H3"/>
    <mergeCell ref="I2:I3"/>
    <mergeCell ref="J2:J3"/>
    <mergeCell ref="K2:K3"/>
    <mergeCell ref="L2:L3"/>
    <mergeCell ref="F2:F3"/>
    <mergeCell ref="A2:A3"/>
    <mergeCell ref="B2:B3"/>
    <mergeCell ref="C2:C3"/>
    <mergeCell ref="D2:D3"/>
    <mergeCell ref="E2:E3"/>
  </mergeCells>
  <dataValidations count="11">
    <dataValidation type="list" allowBlank="1" showInputMessage="1" showErrorMessage="1" error="Intente nuevamente" prompt="Escoja de la lista" sqref="WVK983039:WVK1048576 C65535:C131069 IY65535:IY131069 SU65535:SU131069 ACQ65535:ACQ131069 AMM65535:AMM131069 AWI65535:AWI131069 BGE65535:BGE131069 BQA65535:BQA131069 BZW65535:BZW131069 CJS65535:CJS131069 CTO65535:CTO131069 DDK65535:DDK131069 DNG65535:DNG131069 DXC65535:DXC131069 EGY65535:EGY131069 EQU65535:EQU131069 FAQ65535:FAQ131069 FKM65535:FKM131069 FUI65535:FUI131069 GEE65535:GEE131069 GOA65535:GOA131069 GXW65535:GXW131069 HHS65535:HHS131069 HRO65535:HRO131069 IBK65535:IBK131069 ILG65535:ILG131069 IVC65535:IVC131069 JEY65535:JEY131069 JOU65535:JOU131069 JYQ65535:JYQ131069 KIM65535:KIM131069 KSI65535:KSI131069 LCE65535:LCE131069 LMA65535:LMA131069 LVW65535:LVW131069 MFS65535:MFS131069 MPO65535:MPO131069 MZK65535:MZK131069 NJG65535:NJG131069 NTC65535:NTC131069 OCY65535:OCY131069 OMU65535:OMU131069 OWQ65535:OWQ131069 PGM65535:PGM131069 PQI65535:PQI131069 QAE65535:QAE131069 QKA65535:QKA131069 QTW65535:QTW131069 RDS65535:RDS131069 RNO65535:RNO131069 RXK65535:RXK131069 SHG65535:SHG131069 SRC65535:SRC131069 TAY65535:TAY131069 TKU65535:TKU131069 TUQ65535:TUQ131069 UEM65535:UEM131069 UOI65535:UOI131069 UYE65535:UYE131069 VIA65535:VIA131069 VRW65535:VRW131069 WBS65535:WBS131069 WLO65535:WLO131069 WVK65535:WVK131069 C131071:C196605 IY131071:IY196605 SU131071:SU196605 ACQ131071:ACQ196605 AMM131071:AMM196605 AWI131071:AWI196605 BGE131071:BGE196605 BQA131071:BQA196605 BZW131071:BZW196605 CJS131071:CJS196605 CTO131071:CTO196605 DDK131071:DDK196605 DNG131071:DNG196605 DXC131071:DXC196605 EGY131071:EGY196605 EQU131071:EQU196605 FAQ131071:FAQ196605 FKM131071:FKM196605 FUI131071:FUI196605 GEE131071:GEE196605 GOA131071:GOA196605 GXW131071:GXW196605 HHS131071:HHS196605 HRO131071:HRO196605 IBK131071:IBK196605 ILG131071:ILG196605 IVC131071:IVC196605 JEY131071:JEY196605 JOU131071:JOU196605 JYQ131071:JYQ196605 KIM131071:KIM196605 KSI131071:KSI196605 LCE131071:LCE196605 LMA131071:LMA196605 LVW131071:LVW196605 MFS131071:MFS196605 MPO131071:MPO196605 MZK131071:MZK196605 NJG131071:NJG196605 NTC131071:NTC196605 OCY131071:OCY196605 OMU131071:OMU196605 OWQ131071:OWQ196605 PGM131071:PGM196605 PQI131071:PQI196605 QAE131071:QAE196605 QKA131071:QKA196605 QTW131071:QTW196605 RDS131071:RDS196605 RNO131071:RNO196605 RXK131071:RXK196605 SHG131071:SHG196605 SRC131071:SRC196605 TAY131071:TAY196605 TKU131071:TKU196605 TUQ131071:TUQ196605 UEM131071:UEM196605 UOI131071:UOI196605 UYE131071:UYE196605 VIA131071:VIA196605 VRW131071:VRW196605 WBS131071:WBS196605 WLO131071:WLO196605 WVK131071:WVK196605 C196607:C262141 IY196607:IY262141 SU196607:SU262141 ACQ196607:ACQ262141 AMM196607:AMM262141 AWI196607:AWI262141 BGE196607:BGE262141 BQA196607:BQA262141 BZW196607:BZW262141 CJS196607:CJS262141 CTO196607:CTO262141 DDK196607:DDK262141 DNG196607:DNG262141 DXC196607:DXC262141 EGY196607:EGY262141 EQU196607:EQU262141 FAQ196607:FAQ262141 FKM196607:FKM262141 FUI196607:FUI262141 GEE196607:GEE262141 GOA196607:GOA262141 GXW196607:GXW262141 HHS196607:HHS262141 HRO196607:HRO262141 IBK196607:IBK262141 ILG196607:ILG262141 IVC196607:IVC262141 JEY196607:JEY262141 JOU196607:JOU262141 JYQ196607:JYQ262141 KIM196607:KIM262141 KSI196607:KSI262141 LCE196607:LCE262141 LMA196607:LMA262141 LVW196607:LVW262141 MFS196607:MFS262141 MPO196607:MPO262141 MZK196607:MZK262141 NJG196607:NJG262141 NTC196607:NTC262141 OCY196607:OCY262141 OMU196607:OMU262141 OWQ196607:OWQ262141 PGM196607:PGM262141 PQI196607:PQI262141 QAE196607:QAE262141 QKA196607:QKA262141 QTW196607:QTW262141 RDS196607:RDS262141 RNO196607:RNO262141 RXK196607:RXK262141 SHG196607:SHG262141 SRC196607:SRC262141 TAY196607:TAY262141 TKU196607:TKU262141 TUQ196607:TUQ262141 UEM196607:UEM262141 UOI196607:UOI262141 UYE196607:UYE262141 VIA196607:VIA262141 VRW196607:VRW262141 WBS196607:WBS262141 WLO196607:WLO262141 WVK196607:WVK262141 C262143:C327677 IY262143:IY327677 SU262143:SU327677 ACQ262143:ACQ327677 AMM262143:AMM327677 AWI262143:AWI327677 BGE262143:BGE327677 BQA262143:BQA327677 BZW262143:BZW327677 CJS262143:CJS327677 CTO262143:CTO327677 DDK262143:DDK327677 DNG262143:DNG327677 DXC262143:DXC327677 EGY262143:EGY327677 EQU262143:EQU327677 FAQ262143:FAQ327677 FKM262143:FKM327677 FUI262143:FUI327677 GEE262143:GEE327677 GOA262143:GOA327677 GXW262143:GXW327677 HHS262143:HHS327677 HRO262143:HRO327677 IBK262143:IBK327677 ILG262143:ILG327677 IVC262143:IVC327677 JEY262143:JEY327677 JOU262143:JOU327677 JYQ262143:JYQ327677 KIM262143:KIM327677 KSI262143:KSI327677 LCE262143:LCE327677 LMA262143:LMA327677 LVW262143:LVW327677 MFS262143:MFS327677 MPO262143:MPO327677 MZK262143:MZK327677 NJG262143:NJG327677 NTC262143:NTC327677 OCY262143:OCY327677 OMU262143:OMU327677 OWQ262143:OWQ327677 PGM262143:PGM327677 PQI262143:PQI327677 QAE262143:QAE327677 QKA262143:QKA327677 QTW262143:QTW327677 RDS262143:RDS327677 RNO262143:RNO327677 RXK262143:RXK327677 SHG262143:SHG327677 SRC262143:SRC327677 TAY262143:TAY327677 TKU262143:TKU327677 TUQ262143:TUQ327677 UEM262143:UEM327677 UOI262143:UOI327677 UYE262143:UYE327677 VIA262143:VIA327677 VRW262143:VRW327677 WBS262143:WBS327677 WLO262143:WLO327677 WVK262143:WVK327677 C327679:C393213 IY327679:IY393213 SU327679:SU393213 ACQ327679:ACQ393213 AMM327679:AMM393213 AWI327679:AWI393213 BGE327679:BGE393213 BQA327679:BQA393213 BZW327679:BZW393213 CJS327679:CJS393213 CTO327679:CTO393213 DDK327679:DDK393213 DNG327679:DNG393213 DXC327679:DXC393213 EGY327679:EGY393213 EQU327679:EQU393213 FAQ327679:FAQ393213 FKM327679:FKM393213 FUI327679:FUI393213 GEE327679:GEE393213 GOA327679:GOA393213 GXW327679:GXW393213 HHS327679:HHS393213 HRO327679:HRO393213 IBK327679:IBK393213 ILG327679:ILG393213 IVC327679:IVC393213 JEY327679:JEY393213 JOU327679:JOU393213 JYQ327679:JYQ393213 KIM327679:KIM393213 KSI327679:KSI393213 LCE327679:LCE393213 LMA327679:LMA393213 LVW327679:LVW393213 MFS327679:MFS393213 MPO327679:MPO393213 MZK327679:MZK393213 NJG327679:NJG393213 NTC327679:NTC393213 OCY327679:OCY393213 OMU327679:OMU393213 OWQ327679:OWQ393213 PGM327679:PGM393213 PQI327679:PQI393213 QAE327679:QAE393213 QKA327679:QKA393213 QTW327679:QTW393213 RDS327679:RDS393213 RNO327679:RNO393213 RXK327679:RXK393213 SHG327679:SHG393213 SRC327679:SRC393213 TAY327679:TAY393213 TKU327679:TKU393213 TUQ327679:TUQ393213 UEM327679:UEM393213 UOI327679:UOI393213 UYE327679:UYE393213 VIA327679:VIA393213 VRW327679:VRW393213 WBS327679:WBS393213 WLO327679:WLO393213 WVK327679:WVK393213 C393215:C458749 IY393215:IY458749 SU393215:SU458749 ACQ393215:ACQ458749 AMM393215:AMM458749 AWI393215:AWI458749 BGE393215:BGE458749 BQA393215:BQA458749 BZW393215:BZW458749 CJS393215:CJS458749 CTO393215:CTO458749 DDK393215:DDK458749 DNG393215:DNG458749 DXC393215:DXC458749 EGY393215:EGY458749 EQU393215:EQU458749 FAQ393215:FAQ458749 FKM393215:FKM458749 FUI393215:FUI458749 GEE393215:GEE458749 GOA393215:GOA458749 GXW393215:GXW458749 HHS393215:HHS458749 HRO393215:HRO458749 IBK393215:IBK458749 ILG393215:ILG458749 IVC393215:IVC458749 JEY393215:JEY458749 JOU393215:JOU458749 JYQ393215:JYQ458749 KIM393215:KIM458749 KSI393215:KSI458749 LCE393215:LCE458749 LMA393215:LMA458749 LVW393215:LVW458749 MFS393215:MFS458749 MPO393215:MPO458749 MZK393215:MZK458749 NJG393215:NJG458749 NTC393215:NTC458749 OCY393215:OCY458749 OMU393215:OMU458749 OWQ393215:OWQ458749 PGM393215:PGM458749 PQI393215:PQI458749 QAE393215:QAE458749 QKA393215:QKA458749 QTW393215:QTW458749 RDS393215:RDS458749 RNO393215:RNO458749 RXK393215:RXK458749 SHG393215:SHG458749 SRC393215:SRC458749 TAY393215:TAY458749 TKU393215:TKU458749 TUQ393215:TUQ458749 UEM393215:UEM458749 UOI393215:UOI458749 UYE393215:UYE458749 VIA393215:VIA458749 VRW393215:VRW458749 WBS393215:WBS458749 WLO393215:WLO458749 WVK393215:WVK458749 C458751:C524285 IY458751:IY524285 SU458751:SU524285 ACQ458751:ACQ524285 AMM458751:AMM524285 AWI458751:AWI524285 BGE458751:BGE524285 BQA458751:BQA524285 BZW458751:BZW524285 CJS458751:CJS524285 CTO458751:CTO524285 DDK458751:DDK524285 DNG458751:DNG524285 DXC458751:DXC524285 EGY458751:EGY524285 EQU458751:EQU524285 FAQ458751:FAQ524285 FKM458751:FKM524285 FUI458751:FUI524285 GEE458751:GEE524285 GOA458751:GOA524285 GXW458751:GXW524285 HHS458751:HHS524285 HRO458751:HRO524285 IBK458751:IBK524285 ILG458751:ILG524285 IVC458751:IVC524285 JEY458751:JEY524285 JOU458751:JOU524285 JYQ458751:JYQ524285 KIM458751:KIM524285 KSI458751:KSI524285 LCE458751:LCE524285 LMA458751:LMA524285 LVW458751:LVW524285 MFS458751:MFS524285 MPO458751:MPO524285 MZK458751:MZK524285 NJG458751:NJG524285 NTC458751:NTC524285 OCY458751:OCY524285 OMU458751:OMU524285 OWQ458751:OWQ524285 PGM458751:PGM524285 PQI458751:PQI524285 QAE458751:QAE524285 QKA458751:QKA524285 QTW458751:QTW524285 RDS458751:RDS524285 RNO458751:RNO524285 RXK458751:RXK524285 SHG458751:SHG524285 SRC458751:SRC524285 TAY458751:TAY524285 TKU458751:TKU524285 TUQ458751:TUQ524285 UEM458751:UEM524285 UOI458751:UOI524285 UYE458751:UYE524285 VIA458751:VIA524285 VRW458751:VRW524285 WBS458751:WBS524285 WLO458751:WLO524285 WVK458751:WVK524285 C524287:C589821 IY524287:IY589821 SU524287:SU589821 ACQ524287:ACQ589821 AMM524287:AMM589821 AWI524287:AWI589821 BGE524287:BGE589821 BQA524287:BQA589821 BZW524287:BZW589821 CJS524287:CJS589821 CTO524287:CTO589821 DDK524287:DDK589821 DNG524287:DNG589821 DXC524287:DXC589821 EGY524287:EGY589821 EQU524287:EQU589821 FAQ524287:FAQ589821 FKM524287:FKM589821 FUI524287:FUI589821 GEE524287:GEE589821 GOA524287:GOA589821 GXW524287:GXW589821 HHS524287:HHS589821 HRO524287:HRO589821 IBK524287:IBK589821 ILG524287:ILG589821 IVC524287:IVC589821 JEY524287:JEY589821 JOU524287:JOU589821 JYQ524287:JYQ589821 KIM524287:KIM589821 KSI524287:KSI589821 LCE524287:LCE589821 LMA524287:LMA589821 LVW524287:LVW589821 MFS524287:MFS589821 MPO524287:MPO589821 MZK524287:MZK589821 NJG524287:NJG589821 NTC524287:NTC589821 OCY524287:OCY589821 OMU524287:OMU589821 OWQ524287:OWQ589821 PGM524287:PGM589821 PQI524287:PQI589821 QAE524287:QAE589821 QKA524287:QKA589821 QTW524287:QTW589821 RDS524287:RDS589821 RNO524287:RNO589821 RXK524287:RXK589821 SHG524287:SHG589821 SRC524287:SRC589821 TAY524287:TAY589821 TKU524287:TKU589821 TUQ524287:TUQ589821 UEM524287:UEM589821 UOI524287:UOI589821 UYE524287:UYE589821 VIA524287:VIA589821 VRW524287:VRW589821 WBS524287:WBS589821 WLO524287:WLO589821 WVK524287:WVK589821 C589823:C655357 IY589823:IY655357 SU589823:SU655357 ACQ589823:ACQ655357 AMM589823:AMM655357 AWI589823:AWI655357 BGE589823:BGE655357 BQA589823:BQA655357 BZW589823:BZW655357 CJS589823:CJS655357 CTO589823:CTO655357 DDK589823:DDK655357 DNG589823:DNG655357 DXC589823:DXC655357 EGY589823:EGY655357 EQU589823:EQU655357 FAQ589823:FAQ655357 FKM589823:FKM655357 FUI589823:FUI655357 GEE589823:GEE655357 GOA589823:GOA655357 GXW589823:GXW655357 HHS589823:HHS655357 HRO589823:HRO655357 IBK589823:IBK655357 ILG589823:ILG655357 IVC589823:IVC655357 JEY589823:JEY655357 JOU589823:JOU655357 JYQ589823:JYQ655357 KIM589823:KIM655357 KSI589823:KSI655357 LCE589823:LCE655357 LMA589823:LMA655357 LVW589823:LVW655357 MFS589823:MFS655357 MPO589823:MPO655357 MZK589823:MZK655357 NJG589823:NJG655357 NTC589823:NTC655357 OCY589823:OCY655357 OMU589823:OMU655357 OWQ589823:OWQ655357 PGM589823:PGM655357 PQI589823:PQI655357 QAE589823:QAE655357 QKA589823:QKA655357 QTW589823:QTW655357 RDS589823:RDS655357 RNO589823:RNO655357 RXK589823:RXK655357 SHG589823:SHG655357 SRC589823:SRC655357 TAY589823:TAY655357 TKU589823:TKU655357 TUQ589823:TUQ655357 UEM589823:UEM655357 UOI589823:UOI655357 UYE589823:UYE655357 VIA589823:VIA655357 VRW589823:VRW655357 WBS589823:WBS655357 WLO589823:WLO655357 WVK589823:WVK655357 C655359:C720893 IY655359:IY720893 SU655359:SU720893 ACQ655359:ACQ720893 AMM655359:AMM720893 AWI655359:AWI720893 BGE655359:BGE720893 BQA655359:BQA720893 BZW655359:BZW720893 CJS655359:CJS720893 CTO655359:CTO720893 DDK655359:DDK720893 DNG655359:DNG720893 DXC655359:DXC720893 EGY655359:EGY720893 EQU655359:EQU720893 FAQ655359:FAQ720893 FKM655359:FKM720893 FUI655359:FUI720893 GEE655359:GEE720893 GOA655359:GOA720893 GXW655359:GXW720893 HHS655359:HHS720893 HRO655359:HRO720893 IBK655359:IBK720893 ILG655359:ILG720893 IVC655359:IVC720893 JEY655359:JEY720893 JOU655359:JOU720893 JYQ655359:JYQ720893 KIM655359:KIM720893 KSI655359:KSI720893 LCE655359:LCE720893 LMA655359:LMA720893 LVW655359:LVW720893 MFS655359:MFS720893 MPO655359:MPO720893 MZK655359:MZK720893 NJG655359:NJG720893 NTC655359:NTC720893 OCY655359:OCY720893 OMU655359:OMU720893 OWQ655359:OWQ720893 PGM655359:PGM720893 PQI655359:PQI720893 QAE655359:QAE720893 QKA655359:QKA720893 QTW655359:QTW720893 RDS655359:RDS720893 RNO655359:RNO720893 RXK655359:RXK720893 SHG655359:SHG720893 SRC655359:SRC720893 TAY655359:TAY720893 TKU655359:TKU720893 TUQ655359:TUQ720893 UEM655359:UEM720893 UOI655359:UOI720893 UYE655359:UYE720893 VIA655359:VIA720893 VRW655359:VRW720893 WBS655359:WBS720893 WLO655359:WLO720893 WVK655359:WVK720893 C720895:C786429 IY720895:IY786429 SU720895:SU786429 ACQ720895:ACQ786429 AMM720895:AMM786429 AWI720895:AWI786429 BGE720895:BGE786429 BQA720895:BQA786429 BZW720895:BZW786429 CJS720895:CJS786429 CTO720895:CTO786429 DDK720895:DDK786429 DNG720895:DNG786429 DXC720895:DXC786429 EGY720895:EGY786429 EQU720895:EQU786429 FAQ720895:FAQ786429 FKM720895:FKM786429 FUI720895:FUI786429 GEE720895:GEE786429 GOA720895:GOA786429 GXW720895:GXW786429 HHS720895:HHS786429 HRO720895:HRO786429 IBK720895:IBK786429 ILG720895:ILG786429 IVC720895:IVC786429 JEY720895:JEY786429 JOU720895:JOU786429 JYQ720895:JYQ786429 KIM720895:KIM786429 KSI720895:KSI786429 LCE720895:LCE786429 LMA720895:LMA786429 LVW720895:LVW786429 MFS720895:MFS786429 MPO720895:MPO786429 MZK720895:MZK786429 NJG720895:NJG786429 NTC720895:NTC786429 OCY720895:OCY786429 OMU720895:OMU786429 OWQ720895:OWQ786429 PGM720895:PGM786429 PQI720895:PQI786429 QAE720895:QAE786429 QKA720895:QKA786429 QTW720895:QTW786429 RDS720895:RDS786429 RNO720895:RNO786429 RXK720895:RXK786429 SHG720895:SHG786429 SRC720895:SRC786429 TAY720895:TAY786429 TKU720895:TKU786429 TUQ720895:TUQ786429 UEM720895:UEM786429 UOI720895:UOI786429 UYE720895:UYE786429 VIA720895:VIA786429 VRW720895:VRW786429 WBS720895:WBS786429 WLO720895:WLO786429 WVK720895:WVK786429 C786431:C851965 IY786431:IY851965 SU786431:SU851965 ACQ786431:ACQ851965 AMM786431:AMM851965 AWI786431:AWI851965 BGE786431:BGE851965 BQA786431:BQA851965 BZW786431:BZW851965 CJS786431:CJS851965 CTO786431:CTO851965 DDK786431:DDK851965 DNG786431:DNG851965 DXC786431:DXC851965 EGY786431:EGY851965 EQU786431:EQU851965 FAQ786431:FAQ851965 FKM786431:FKM851965 FUI786431:FUI851965 GEE786431:GEE851965 GOA786431:GOA851965 GXW786431:GXW851965 HHS786431:HHS851965 HRO786431:HRO851965 IBK786431:IBK851965 ILG786431:ILG851965 IVC786431:IVC851965 JEY786431:JEY851965 JOU786431:JOU851965 JYQ786431:JYQ851965 KIM786431:KIM851965 KSI786431:KSI851965 LCE786431:LCE851965 LMA786431:LMA851965 LVW786431:LVW851965 MFS786431:MFS851965 MPO786431:MPO851965 MZK786431:MZK851965 NJG786431:NJG851965 NTC786431:NTC851965 OCY786431:OCY851965 OMU786431:OMU851965 OWQ786431:OWQ851965 PGM786431:PGM851965 PQI786431:PQI851965 QAE786431:QAE851965 QKA786431:QKA851965 QTW786431:QTW851965 RDS786431:RDS851965 RNO786431:RNO851965 RXK786431:RXK851965 SHG786431:SHG851965 SRC786431:SRC851965 TAY786431:TAY851965 TKU786431:TKU851965 TUQ786431:TUQ851965 UEM786431:UEM851965 UOI786431:UOI851965 UYE786431:UYE851965 VIA786431:VIA851965 VRW786431:VRW851965 WBS786431:WBS851965 WLO786431:WLO851965 WVK786431:WVK851965 C851967:C917501 IY851967:IY917501 SU851967:SU917501 ACQ851967:ACQ917501 AMM851967:AMM917501 AWI851967:AWI917501 BGE851967:BGE917501 BQA851967:BQA917501 BZW851967:BZW917501 CJS851967:CJS917501 CTO851967:CTO917501 DDK851967:DDK917501 DNG851967:DNG917501 DXC851967:DXC917501 EGY851967:EGY917501 EQU851967:EQU917501 FAQ851967:FAQ917501 FKM851967:FKM917501 FUI851967:FUI917501 GEE851967:GEE917501 GOA851967:GOA917501 GXW851967:GXW917501 HHS851967:HHS917501 HRO851967:HRO917501 IBK851967:IBK917501 ILG851967:ILG917501 IVC851967:IVC917501 JEY851967:JEY917501 JOU851967:JOU917501 JYQ851967:JYQ917501 KIM851967:KIM917501 KSI851967:KSI917501 LCE851967:LCE917501 LMA851967:LMA917501 LVW851967:LVW917501 MFS851967:MFS917501 MPO851967:MPO917501 MZK851967:MZK917501 NJG851967:NJG917501 NTC851967:NTC917501 OCY851967:OCY917501 OMU851967:OMU917501 OWQ851967:OWQ917501 PGM851967:PGM917501 PQI851967:PQI917501 QAE851967:QAE917501 QKA851967:QKA917501 QTW851967:QTW917501 RDS851967:RDS917501 RNO851967:RNO917501 RXK851967:RXK917501 SHG851967:SHG917501 SRC851967:SRC917501 TAY851967:TAY917501 TKU851967:TKU917501 TUQ851967:TUQ917501 UEM851967:UEM917501 UOI851967:UOI917501 UYE851967:UYE917501 VIA851967:VIA917501 VRW851967:VRW917501 WBS851967:WBS917501 WLO851967:WLO917501 WVK851967:WVK917501 C917503:C983037 IY917503:IY983037 SU917503:SU983037 ACQ917503:ACQ983037 AMM917503:AMM983037 AWI917503:AWI983037 BGE917503:BGE983037 BQA917503:BQA983037 BZW917503:BZW983037 CJS917503:CJS983037 CTO917503:CTO983037 DDK917503:DDK983037 DNG917503:DNG983037 DXC917503:DXC983037 EGY917503:EGY983037 EQU917503:EQU983037 FAQ917503:FAQ983037 FKM917503:FKM983037 FUI917503:FUI983037 GEE917503:GEE983037 GOA917503:GOA983037 GXW917503:GXW983037 HHS917503:HHS983037 HRO917503:HRO983037 IBK917503:IBK983037 ILG917503:ILG983037 IVC917503:IVC983037 JEY917503:JEY983037 JOU917503:JOU983037 JYQ917503:JYQ983037 KIM917503:KIM983037 KSI917503:KSI983037 LCE917503:LCE983037 LMA917503:LMA983037 LVW917503:LVW983037 MFS917503:MFS983037 MPO917503:MPO983037 MZK917503:MZK983037 NJG917503:NJG983037 NTC917503:NTC983037 OCY917503:OCY983037 OMU917503:OMU983037 OWQ917503:OWQ983037 PGM917503:PGM983037 PQI917503:PQI983037 QAE917503:QAE983037 QKA917503:QKA983037 QTW917503:QTW983037 RDS917503:RDS983037 RNO917503:RNO983037 RXK917503:RXK983037 SHG917503:SHG983037 SRC917503:SRC983037 TAY917503:TAY983037 TKU917503:TKU983037 TUQ917503:TUQ983037 UEM917503:UEM983037 UOI917503:UOI983037 UYE917503:UYE983037 VIA917503:VIA983037 VRW917503:VRW983037 WBS917503:WBS983037 WLO917503:WLO983037 WVK917503:WVK983037 C983039:C1048576 IY983039:IY1048576 SU983039:SU1048576 ACQ983039:ACQ1048576 AMM983039:AMM1048576 AWI983039:AWI1048576 BGE983039:BGE1048576 BQA983039:BQA1048576 BZW983039:BZW1048576 CJS983039:CJS1048576 CTO983039:CTO1048576 DDK983039:DDK1048576 DNG983039:DNG1048576 DXC983039:DXC1048576 EGY983039:EGY1048576 EQU983039:EQU1048576 FAQ983039:FAQ1048576 FKM983039:FKM1048576 FUI983039:FUI1048576 GEE983039:GEE1048576 GOA983039:GOA1048576 GXW983039:GXW1048576 HHS983039:HHS1048576 HRO983039:HRO1048576 IBK983039:IBK1048576 ILG983039:ILG1048576 IVC983039:IVC1048576 JEY983039:JEY1048576 JOU983039:JOU1048576 JYQ983039:JYQ1048576 KIM983039:KIM1048576 KSI983039:KSI1048576 LCE983039:LCE1048576 LMA983039:LMA1048576 LVW983039:LVW1048576 MFS983039:MFS1048576 MPO983039:MPO1048576 MZK983039:MZK1048576 NJG983039:NJG1048576 NTC983039:NTC1048576 OCY983039:OCY1048576 OMU983039:OMU1048576 OWQ983039:OWQ1048576 PGM983039:PGM1048576 PQI983039:PQI1048576 QAE983039:QAE1048576 QKA983039:QKA1048576 QTW983039:QTW1048576 RDS983039:RDS1048576 RNO983039:RNO1048576 RXK983039:RXK1048576 SHG983039:SHG1048576 SRC983039:SRC1048576 TAY983039:TAY1048576 TKU983039:TKU1048576 TUQ983039:TUQ1048576 UEM983039:UEM1048576 UOI983039:UOI1048576 UYE983039:UYE1048576 VIA983039:VIA1048576 VRW983039:VRW1048576 WBS983039:WBS1048576 WLO983039:WLO1048576 C1998:C65533 IY4:IY65533 SU4:SU65533 ACQ4:ACQ65533 AMM4:AMM65533 AWI4:AWI65533 BGE4:BGE65533 BQA4:BQA65533 BZW4:BZW65533 CJS4:CJS65533 CTO4:CTO65533 DDK4:DDK65533 DNG4:DNG65533 DXC4:DXC65533 EGY4:EGY65533 EQU4:EQU65533 FAQ4:FAQ65533 FKM4:FKM65533 FUI4:FUI65533 GEE4:GEE65533 GOA4:GOA65533 GXW4:GXW65533 HHS4:HHS65533 HRO4:HRO65533 IBK4:IBK65533 ILG4:ILG65533 IVC4:IVC65533 JEY4:JEY65533 JOU4:JOU65533 JYQ4:JYQ65533 KIM4:KIM65533 KSI4:KSI65533 LCE4:LCE65533 LMA4:LMA65533 LVW4:LVW65533 MFS4:MFS65533 MPO4:MPO65533 MZK4:MZK65533 NJG4:NJG65533 NTC4:NTC65533 OCY4:OCY65533 OMU4:OMU65533 OWQ4:OWQ65533 PGM4:PGM65533 PQI4:PQI65533 QAE4:QAE65533 QKA4:QKA65533 QTW4:QTW65533 RDS4:RDS65533 RNO4:RNO65533 RXK4:RXK65533 SHG4:SHG65533 SRC4:SRC65533 TAY4:TAY65533 TKU4:TKU65533 TUQ4:TUQ65533 UEM4:UEM65533 UOI4:UOI65533 UYE4:UYE65533 VIA4:VIA65533 VRW4:VRW65533 WBS4:WBS65533 WLO4:WLO65533 WVK4:WVK65533">
      <formula1>Carrera</formula1>
    </dataValidation>
    <dataValidation type="list" allowBlank="1" showInputMessage="1" showErrorMessage="1" error="Favor intente nuevamente" prompt="Escoja de la lista" sqref="WVJ983039:WVJ1048576 B65535:B131069 IX65535:IX131069 ST65535:ST131069 ACP65535:ACP131069 AML65535:AML131069 AWH65535:AWH131069 BGD65535:BGD131069 BPZ65535:BPZ131069 BZV65535:BZV131069 CJR65535:CJR131069 CTN65535:CTN131069 DDJ65535:DDJ131069 DNF65535:DNF131069 DXB65535:DXB131069 EGX65535:EGX131069 EQT65535:EQT131069 FAP65535:FAP131069 FKL65535:FKL131069 FUH65535:FUH131069 GED65535:GED131069 GNZ65535:GNZ131069 GXV65535:GXV131069 HHR65535:HHR131069 HRN65535:HRN131069 IBJ65535:IBJ131069 ILF65535:ILF131069 IVB65535:IVB131069 JEX65535:JEX131069 JOT65535:JOT131069 JYP65535:JYP131069 KIL65535:KIL131069 KSH65535:KSH131069 LCD65535:LCD131069 LLZ65535:LLZ131069 LVV65535:LVV131069 MFR65535:MFR131069 MPN65535:MPN131069 MZJ65535:MZJ131069 NJF65535:NJF131069 NTB65535:NTB131069 OCX65535:OCX131069 OMT65535:OMT131069 OWP65535:OWP131069 PGL65535:PGL131069 PQH65535:PQH131069 QAD65535:QAD131069 QJZ65535:QJZ131069 QTV65535:QTV131069 RDR65535:RDR131069 RNN65535:RNN131069 RXJ65535:RXJ131069 SHF65535:SHF131069 SRB65535:SRB131069 TAX65535:TAX131069 TKT65535:TKT131069 TUP65535:TUP131069 UEL65535:UEL131069 UOH65535:UOH131069 UYD65535:UYD131069 VHZ65535:VHZ131069 VRV65535:VRV131069 WBR65535:WBR131069 WLN65535:WLN131069 WVJ65535:WVJ131069 B131071:B196605 IX131071:IX196605 ST131071:ST196605 ACP131071:ACP196605 AML131071:AML196605 AWH131071:AWH196605 BGD131071:BGD196605 BPZ131071:BPZ196605 BZV131071:BZV196605 CJR131071:CJR196605 CTN131071:CTN196605 DDJ131071:DDJ196605 DNF131071:DNF196605 DXB131071:DXB196605 EGX131071:EGX196605 EQT131071:EQT196605 FAP131071:FAP196605 FKL131071:FKL196605 FUH131071:FUH196605 GED131071:GED196605 GNZ131071:GNZ196605 GXV131071:GXV196605 HHR131071:HHR196605 HRN131071:HRN196605 IBJ131071:IBJ196605 ILF131071:ILF196605 IVB131071:IVB196605 JEX131071:JEX196605 JOT131071:JOT196605 JYP131071:JYP196605 KIL131071:KIL196605 KSH131071:KSH196605 LCD131071:LCD196605 LLZ131071:LLZ196605 LVV131071:LVV196605 MFR131071:MFR196605 MPN131071:MPN196605 MZJ131071:MZJ196605 NJF131071:NJF196605 NTB131071:NTB196605 OCX131071:OCX196605 OMT131071:OMT196605 OWP131071:OWP196605 PGL131071:PGL196605 PQH131071:PQH196605 QAD131071:QAD196605 QJZ131071:QJZ196605 QTV131071:QTV196605 RDR131071:RDR196605 RNN131071:RNN196605 RXJ131071:RXJ196605 SHF131071:SHF196605 SRB131071:SRB196605 TAX131071:TAX196605 TKT131071:TKT196605 TUP131071:TUP196605 UEL131071:UEL196605 UOH131071:UOH196605 UYD131071:UYD196605 VHZ131071:VHZ196605 VRV131071:VRV196605 WBR131071:WBR196605 WLN131071:WLN196605 WVJ131071:WVJ196605 B196607:B262141 IX196607:IX262141 ST196607:ST262141 ACP196607:ACP262141 AML196607:AML262141 AWH196607:AWH262141 BGD196607:BGD262141 BPZ196607:BPZ262141 BZV196607:BZV262141 CJR196607:CJR262141 CTN196607:CTN262141 DDJ196607:DDJ262141 DNF196607:DNF262141 DXB196607:DXB262141 EGX196607:EGX262141 EQT196607:EQT262141 FAP196607:FAP262141 FKL196607:FKL262141 FUH196607:FUH262141 GED196607:GED262141 GNZ196607:GNZ262141 GXV196607:GXV262141 HHR196607:HHR262141 HRN196607:HRN262141 IBJ196607:IBJ262141 ILF196607:ILF262141 IVB196607:IVB262141 JEX196607:JEX262141 JOT196607:JOT262141 JYP196607:JYP262141 KIL196607:KIL262141 KSH196607:KSH262141 LCD196607:LCD262141 LLZ196607:LLZ262141 LVV196607:LVV262141 MFR196607:MFR262141 MPN196607:MPN262141 MZJ196607:MZJ262141 NJF196607:NJF262141 NTB196607:NTB262141 OCX196607:OCX262141 OMT196607:OMT262141 OWP196607:OWP262141 PGL196607:PGL262141 PQH196607:PQH262141 QAD196607:QAD262141 QJZ196607:QJZ262141 QTV196607:QTV262141 RDR196607:RDR262141 RNN196607:RNN262141 RXJ196607:RXJ262141 SHF196607:SHF262141 SRB196607:SRB262141 TAX196607:TAX262141 TKT196607:TKT262141 TUP196607:TUP262141 UEL196607:UEL262141 UOH196607:UOH262141 UYD196607:UYD262141 VHZ196607:VHZ262141 VRV196607:VRV262141 WBR196607:WBR262141 WLN196607:WLN262141 WVJ196607:WVJ262141 B262143:B327677 IX262143:IX327677 ST262143:ST327677 ACP262143:ACP327677 AML262143:AML327677 AWH262143:AWH327677 BGD262143:BGD327677 BPZ262143:BPZ327677 BZV262143:BZV327677 CJR262143:CJR327677 CTN262143:CTN327677 DDJ262143:DDJ327677 DNF262143:DNF327677 DXB262143:DXB327677 EGX262143:EGX327677 EQT262143:EQT327677 FAP262143:FAP327677 FKL262143:FKL327677 FUH262143:FUH327677 GED262143:GED327677 GNZ262143:GNZ327677 GXV262143:GXV327677 HHR262143:HHR327677 HRN262143:HRN327677 IBJ262143:IBJ327677 ILF262143:ILF327677 IVB262143:IVB327677 JEX262143:JEX327677 JOT262143:JOT327677 JYP262143:JYP327677 KIL262143:KIL327677 KSH262143:KSH327677 LCD262143:LCD327677 LLZ262143:LLZ327677 LVV262143:LVV327677 MFR262143:MFR327677 MPN262143:MPN327677 MZJ262143:MZJ327677 NJF262143:NJF327677 NTB262143:NTB327677 OCX262143:OCX327677 OMT262143:OMT327677 OWP262143:OWP327677 PGL262143:PGL327677 PQH262143:PQH327677 QAD262143:QAD327677 QJZ262143:QJZ327677 QTV262143:QTV327677 RDR262143:RDR327677 RNN262143:RNN327677 RXJ262143:RXJ327677 SHF262143:SHF327677 SRB262143:SRB327677 TAX262143:TAX327677 TKT262143:TKT327677 TUP262143:TUP327677 UEL262143:UEL327677 UOH262143:UOH327677 UYD262143:UYD327677 VHZ262143:VHZ327677 VRV262143:VRV327677 WBR262143:WBR327677 WLN262143:WLN327677 WVJ262143:WVJ327677 B327679:B393213 IX327679:IX393213 ST327679:ST393213 ACP327679:ACP393213 AML327679:AML393213 AWH327679:AWH393213 BGD327679:BGD393213 BPZ327679:BPZ393213 BZV327679:BZV393213 CJR327679:CJR393213 CTN327679:CTN393213 DDJ327679:DDJ393213 DNF327679:DNF393213 DXB327679:DXB393213 EGX327679:EGX393213 EQT327679:EQT393213 FAP327679:FAP393213 FKL327679:FKL393213 FUH327679:FUH393213 GED327679:GED393213 GNZ327679:GNZ393213 GXV327679:GXV393213 HHR327679:HHR393213 HRN327679:HRN393213 IBJ327679:IBJ393213 ILF327679:ILF393213 IVB327679:IVB393213 JEX327679:JEX393213 JOT327679:JOT393213 JYP327679:JYP393213 KIL327679:KIL393213 KSH327679:KSH393213 LCD327679:LCD393213 LLZ327679:LLZ393213 LVV327679:LVV393213 MFR327679:MFR393213 MPN327679:MPN393213 MZJ327679:MZJ393213 NJF327679:NJF393213 NTB327679:NTB393213 OCX327679:OCX393213 OMT327679:OMT393213 OWP327679:OWP393213 PGL327679:PGL393213 PQH327679:PQH393213 QAD327679:QAD393213 QJZ327679:QJZ393213 QTV327679:QTV393213 RDR327679:RDR393213 RNN327679:RNN393213 RXJ327679:RXJ393213 SHF327679:SHF393213 SRB327679:SRB393213 TAX327679:TAX393213 TKT327679:TKT393213 TUP327679:TUP393213 UEL327679:UEL393213 UOH327679:UOH393213 UYD327679:UYD393213 VHZ327679:VHZ393213 VRV327679:VRV393213 WBR327679:WBR393213 WLN327679:WLN393213 WVJ327679:WVJ393213 B393215:B458749 IX393215:IX458749 ST393215:ST458749 ACP393215:ACP458749 AML393215:AML458749 AWH393215:AWH458749 BGD393215:BGD458749 BPZ393215:BPZ458749 BZV393215:BZV458749 CJR393215:CJR458749 CTN393215:CTN458749 DDJ393215:DDJ458749 DNF393215:DNF458749 DXB393215:DXB458749 EGX393215:EGX458749 EQT393215:EQT458749 FAP393215:FAP458749 FKL393215:FKL458749 FUH393215:FUH458749 GED393215:GED458749 GNZ393215:GNZ458749 GXV393215:GXV458749 HHR393215:HHR458749 HRN393215:HRN458749 IBJ393215:IBJ458749 ILF393215:ILF458749 IVB393215:IVB458749 JEX393215:JEX458749 JOT393215:JOT458749 JYP393215:JYP458749 KIL393215:KIL458749 KSH393215:KSH458749 LCD393215:LCD458749 LLZ393215:LLZ458749 LVV393215:LVV458749 MFR393215:MFR458749 MPN393215:MPN458749 MZJ393215:MZJ458749 NJF393215:NJF458749 NTB393215:NTB458749 OCX393215:OCX458749 OMT393215:OMT458749 OWP393215:OWP458749 PGL393215:PGL458749 PQH393215:PQH458749 QAD393215:QAD458749 QJZ393215:QJZ458749 QTV393215:QTV458749 RDR393215:RDR458749 RNN393215:RNN458749 RXJ393215:RXJ458749 SHF393215:SHF458749 SRB393215:SRB458749 TAX393215:TAX458749 TKT393215:TKT458749 TUP393215:TUP458749 UEL393215:UEL458749 UOH393215:UOH458749 UYD393215:UYD458749 VHZ393215:VHZ458749 VRV393215:VRV458749 WBR393215:WBR458749 WLN393215:WLN458749 WVJ393215:WVJ458749 B458751:B524285 IX458751:IX524285 ST458751:ST524285 ACP458751:ACP524285 AML458751:AML524285 AWH458751:AWH524285 BGD458751:BGD524285 BPZ458751:BPZ524285 BZV458751:BZV524285 CJR458751:CJR524285 CTN458751:CTN524285 DDJ458751:DDJ524285 DNF458751:DNF524285 DXB458751:DXB524285 EGX458751:EGX524285 EQT458751:EQT524285 FAP458751:FAP524285 FKL458751:FKL524285 FUH458751:FUH524285 GED458751:GED524285 GNZ458751:GNZ524285 GXV458751:GXV524285 HHR458751:HHR524285 HRN458751:HRN524285 IBJ458751:IBJ524285 ILF458751:ILF524285 IVB458751:IVB524285 JEX458751:JEX524285 JOT458751:JOT524285 JYP458751:JYP524285 KIL458751:KIL524285 KSH458751:KSH524285 LCD458751:LCD524285 LLZ458751:LLZ524285 LVV458751:LVV524285 MFR458751:MFR524285 MPN458751:MPN524285 MZJ458751:MZJ524285 NJF458751:NJF524285 NTB458751:NTB524285 OCX458751:OCX524285 OMT458751:OMT524285 OWP458751:OWP524285 PGL458751:PGL524285 PQH458751:PQH524285 QAD458751:QAD524285 QJZ458751:QJZ524285 QTV458751:QTV524285 RDR458751:RDR524285 RNN458751:RNN524285 RXJ458751:RXJ524285 SHF458751:SHF524285 SRB458751:SRB524285 TAX458751:TAX524285 TKT458751:TKT524285 TUP458751:TUP524285 UEL458751:UEL524285 UOH458751:UOH524285 UYD458751:UYD524285 VHZ458751:VHZ524285 VRV458751:VRV524285 WBR458751:WBR524285 WLN458751:WLN524285 WVJ458751:WVJ524285 B524287:B589821 IX524287:IX589821 ST524287:ST589821 ACP524287:ACP589821 AML524287:AML589821 AWH524287:AWH589821 BGD524287:BGD589821 BPZ524287:BPZ589821 BZV524287:BZV589821 CJR524287:CJR589821 CTN524287:CTN589821 DDJ524287:DDJ589821 DNF524287:DNF589821 DXB524287:DXB589821 EGX524287:EGX589821 EQT524287:EQT589821 FAP524287:FAP589821 FKL524287:FKL589821 FUH524287:FUH589821 GED524287:GED589821 GNZ524287:GNZ589821 GXV524287:GXV589821 HHR524287:HHR589821 HRN524287:HRN589821 IBJ524287:IBJ589821 ILF524287:ILF589821 IVB524287:IVB589821 JEX524287:JEX589821 JOT524287:JOT589821 JYP524287:JYP589821 KIL524287:KIL589821 KSH524287:KSH589821 LCD524287:LCD589821 LLZ524287:LLZ589821 LVV524287:LVV589821 MFR524287:MFR589821 MPN524287:MPN589821 MZJ524287:MZJ589821 NJF524287:NJF589821 NTB524287:NTB589821 OCX524287:OCX589821 OMT524287:OMT589821 OWP524287:OWP589821 PGL524287:PGL589821 PQH524287:PQH589821 QAD524287:QAD589821 QJZ524287:QJZ589821 QTV524287:QTV589821 RDR524287:RDR589821 RNN524287:RNN589821 RXJ524287:RXJ589821 SHF524287:SHF589821 SRB524287:SRB589821 TAX524287:TAX589821 TKT524287:TKT589821 TUP524287:TUP589821 UEL524287:UEL589821 UOH524287:UOH589821 UYD524287:UYD589821 VHZ524287:VHZ589821 VRV524287:VRV589821 WBR524287:WBR589821 WLN524287:WLN589821 WVJ524287:WVJ589821 B589823:B655357 IX589823:IX655357 ST589823:ST655357 ACP589823:ACP655357 AML589823:AML655357 AWH589823:AWH655357 BGD589823:BGD655357 BPZ589823:BPZ655357 BZV589823:BZV655357 CJR589823:CJR655357 CTN589823:CTN655357 DDJ589823:DDJ655357 DNF589823:DNF655357 DXB589823:DXB655357 EGX589823:EGX655357 EQT589823:EQT655357 FAP589823:FAP655357 FKL589823:FKL655357 FUH589823:FUH655357 GED589823:GED655357 GNZ589823:GNZ655357 GXV589823:GXV655357 HHR589823:HHR655357 HRN589823:HRN655357 IBJ589823:IBJ655357 ILF589823:ILF655357 IVB589823:IVB655357 JEX589823:JEX655357 JOT589823:JOT655357 JYP589823:JYP655357 KIL589823:KIL655357 KSH589823:KSH655357 LCD589823:LCD655357 LLZ589823:LLZ655357 LVV589823:LVV655357 MFR589823:MFR655357 MPN589823:MPN655357 MZJ589823:MZJ655357 NJF589823:NJF655357 NTB589823:NTB655357 OCX589823:OCX655357 OMT589823:OMT655357 OWP589823:OWP655357 PGL589823:PGL655357 PQH589823:PQH655357 QAD589823:QAD655357 QJZ589823:QJZ655357 QTV589823:QTV655357 RDR589823:RDR655357 RNN589823:RNN655357 RXJ589823:RXJ655357 SHF589823:SHF655357 SRB589823:SRB655357 TAX589823:TAX655357 TKT589823:TKT655357 TUP589823:TUP655357 UEL589823:UEL655357 UOH589823:UOH655357 UYD589823:UYD655357 VHZ589823:VHZ655357 VRV589823:VRV655357 WBR589823:WBR655357 WLN589823:WLN655357 WVJ589823:WVJ655357 B655359:B720893 IX655359:IX720893 ST655359:ST720893 ACP655359:ACP720893 AML655359:AML720893 AWH655359:AWH720893 BGD655359:BGD720893 BPZ655359:BPZ720893 BZV655359:BZV720893 CJR655359:CJR720893 CTN655359:CTN720893 DDJ655359:DDJ720893 DNF655359:DNF720893 DXB655359:DXB720893 EGX655359:EGX720893 EQT655359:EQT720893 FAP655359:FAP720893 FKL655359:FKL720893 FUH655359:FUH720893 GED655359:GED720893 GNZ655359:GNZ720893 GXV655359:GXV720893 HHR655359:HHR720893 HRN655359:HRN720893 IBJ655359:IBJ720893 ILF655359:ILF720893 IVB655359:IVB720893 JEX655359:JEX720893 JOT655359:JOT720893 JYP655359:JYP720893 KIL655359:KIL720893 KSH655359:KSH720893 LCD655359:LCD720893 LLZ655359:LLZ720893 LVV655359:LVV720893 MFR655359:MFR720893 MPN655359:MPN720893 MZJ655359:MZJ720893 NJF655359:NJF720893 NTB655359:NTB720893 OCX655359:OCX720893 OMT655359:OMT720893 OWP655359:OWP720893 PGL655359:PGL720893 PQH655359:PQH720893 QAD655359:QAD720893 QJZ655359:QJZ720893 QTV655359:QTV720893 RDR655359:RDR720893 RNN655359:RNN720893 RXJ655359:RXJ720893 SHF655359:SHF720893 SRB655359:SRB720893 TAX655359:TAX720893 TKT655359:TKT720893 TUP655359:TUP720893 UEL655359:UEL720893 UOH655359:UOH720893 UYD655359:UYD720893 VHZ655359:VHZ720893 VRV655359:VRV720893 WBR655359:WBR720893 WLN655359:WLN720893 WVJ655359:WVJ720893 B720895:B786429 IX720895:IX786429 ST720895:ST786429 ACP720895:ACP786429 AML720895:AML786429 AWH720895:AWH786429 BGD720895:BGD786429 BPZ720895:BPZ786429 BZV720895:BZV786429 CJR720895:CJR786429 CTN720895:CTN786429 DDJ720895:DDJ786429 DNF720895:DNF786429 DXB720895:DXB786429 EGX720895:EGX786429 EQT720895:EQT786429 FAP720895:FAP786429 FKL720895:FKL786429 FUH720895:FUH786429 GED720895:GED786429 GNZ720895:GNZ786429 GXV720895:GXV786429 HHR720895:HHR786429 HRN720895:HRN786429 IBJ720895:IBJ786429 ILF720895:ILF786429 IVB720895:IVB786429 JEX720895:JEX786429 JOT720895:JOT786429 JYP720895:JYP786429 KIL720895:KIL786429 KSH720895:KSH786429 LCD720895:LCD786429 LLZ720895:LLZ786429 LVV720895:LVV786429 MFR720895:MFR786429 MPN720895:MPN786429 MZJ720895:MZJ786429 NJF720895:NJF786429 NTB720895:NTB786429 OCX720895:OCX786429 OMT720895:OMT786429 OWP720895:OWP786429 PGL720895:PGL786429 PQH720895:PQH786429 QAD720895:QAD786429 QJZ720895:QJZ786429 QTV720895:QTV786429 RDR720895:RDR786429 RNN720895:RNN786429 RXJ720895:RXJ786429 SHF720895:SHF786429 SRB720895:SRB786429 TAX720895:TAX786429 TKT720895:TKT786429 TUP720895:TUP786429 UEL720895:UEL786429 UOH720895:UOH786429 UYD720895:UYD786429 VHZ720895:VHZ786429 VRV720895:VRV786429 WBR720895:WBR786429 WLN720895:WLN786429 WVJ720895:WVJ786429 B786431:B851965 IX786431:IX851965 ST786431:ST851965 ACP786431:ACP851965 AML786431:AML851965 AWH786431:AWH851965 BGD786431:BGD851965 BPZ786431:BPZ851965 BZV786431:BZV851965 CJR786431:CJR851965 CTN786431:CTN851965 DDJ786431:DDJ851965 DNF786431:DNF851965 DXB786431:DXB851965 EGX786431:EGX851965 EQT786431:EQT851965 FAP786431:FAP851965 FKL786431:FKL851965 FUH786431:FUH851965 GED786431:GED851965 GNZ786431:GNZ851965 GXV786431:GXV851965 HHR786431:HHR851965 HRN786431:HRN851965 IBJ786431:IBJ851965 ILF786431:ILF851965 IVB786431:IVB851965 JEX786431:JEX851965 JOT786431:JOT851965 JYP786431:JYP851965 KIL786431:KIL851965 KSH786431:KSH851965 LCD786431:LCD851965 LLZ786431:LLZ851965 LVV786431:LVV851965 MFR786431:MFR851965 MPN786431:MPN851965 MZJ786431:MZJ851965 NJF786431:NJF851965 NTB786431:NTB851965 OCX786431:OCX851965 OMT786431:OMT851965 OWP786431:OWP851965 PGL786431:PGL851965 PQH786431:PQH851965 QAD786431:QAD851965 QJZ786431:QJZ851965 QTV786431:QTV851965 RDR786431:RDR851965 RNN786431:RNN851965 RXJ786431:RXJ851965 SHF786431:SHF851965 SRB786431:SRB851965 TAX786431:TAX851965 TKT786431:TKT851965 TUP786431:TUP851965 UEL786431:UEL851965 UOH786431:UOH851965 UYD786431:UYD851965 VHZ786431:VHZ851965 VRV786431:VRV851965 WBR786431:WBR851965 WLN786431:WLN851965 WVJ786431:WVJ851965 B851967:B917501 IX851967:IX917501 ST851967:ST917501 ACP851967:ACP917501 AML851967:AML917501 AWH851967:AWH917501 BGD851967:BGD917501 BPZ851967:BPZ917501 BZV851967:BZV917501 CJR851967:CJR917501 CTN851967:CTN917501 DDJ851967:DDJ917501 DNF851967:DNF917501 DXB851967:DXB917501 EGX851967:EGX917501 EQT851967:EQT917501 FAP851967:FAP917501 FKL851967:FKL917501 FUH851967:FUH917501 GED851967:GED917501 GNZ851967:GNZ917501 GXV851967:GXV917501 HHR851967:HHR917501 HRN851967:HRN917501 IBJ851967:IBJ917501 ILF851967:ILF917501 IVB851967:IVB917501 JEX851967:JEX917501 JOT851967:JOT917501 JYP851967:JYP917501 KIL851967:KIL917501 KSH851967:KSH917501 LCD851967:LCD917501 LLZ851967:LLZ917501 LVV851967:LVV917501 MFR851967:MFR917501 MPN851967:MPN917501 MZJ851967:MZJ917501 NJF851967:NJF917501 NTB851967:NTB917501 OCX851967:OCX917501 OMT851967:OMT917501 OWP851967:OWP917501 PGL851967:PGL917501 PQH851967:PQH917501 QAD851967:QAD917501 QJZ851967:QJZ917501 QTV851967:QTV917501 RDR851967:RDR917501 RNN851967:RNN917501 RXJ851967:RXJ917501 SHF851967:SHF917501 SRB851967:SRB917501 TAX851967:TAX917501 TKT851967:TKT917501 TUP851967:TUP917501 UEL851967:UEL917501 UOH851967:UOH917501 UYD851967:UYD917501 VHZ851967:VHZ917501 VRV851967:VRV917501 WBR851967:WBR917501 WLN851967:WLN917501 WVJ851967:WVJ917501 B917503:B983037 IX917503:IX983037 ST917503:ST983037 ACP917503:ACP983037 AML917503:AML983037 AWH917503:AWH983037 BGD917503:BGD983037 BPZ917503:BPZ983037 BZV917503:BZV983037 CJR917503:CJR983037 CTN917503:CTN983037 DDJ917503:DDJ983037 DNF917503:DNF983037 DXB917503:DXB983037 EGX917503:EGX983037 EQT917503:EQT983037 FAP917503:FAP983037 FKL917503:FKL983037 FUH917503:FUH983037 GED917503:GED983037 GNZ917503:GNZ983037 GXV917503:GXV983037 HHR917503:HHR983037 HRN917503:HRN983037 IBJ917503:IBJ983037 ILF917503:ILF983037 IVB917503:IVB983037 JEX917503:JEX983037 JOT917503:JOT983037 JYP917503:JYP983037 KIL917503:KIL983037 KSH917503:KSH983037 LCD917503:LCD983037 LLZ917503:LLZ983037 LVV917503:LVV983037 MFR917503:MFR983037 MPN917503:MPN983037 MZJ917503:MZJ983037 NJF917503:NJF983037 NTB917503:NTB983037 OCX917503:OCX983037 OMT917503:OMT983037 OWP917503:OWP983037 PGL917503:PGL983037 PQH917503:PQH983037 QAD917503:QAD983037 QJZ917503:QJZ983037 QTV917503:QTV983037 RDR917503:RDR983037 RNN917503:RNN983037 RXJ917503:RXJ983037 SHF917503:SHF983037 SRB917503:SRB983037 TAX917503:TAX983037 TKT917503:TKT983037 TUP917503:TUP983037 UEL917503:UEL983037 UOH917503:UOH983037 UYD917503:UYD983037 VHZ917503:VHZ983037 VRV917503:VRV983037 WBR917503:WBR983037 WLN917503:WLN983037 WVJ917503:WVJ983037 B983039:B1048576 IX983039:IX1048576 ST983039:ST1048576 ACP983039:ACP1048576 AML983039:AML1048576 AWH983039:AWH1048576 BGD983039:BGD1048576 BPZ983039:BPZ1048576 BZV983039:BZV1048576 CJR983039:CJR1048576 CTN983039:CTN1048576 DDJ983039:DDJ1048576 DNF983039:DNF1048576 DXB983039:DXB1048576 EGX983039:EGX1048576 EQT983039:EQT1048576 FAP983039:FAP1048576 FKL983039:FKL1048576 FUH983039:FUH1048576 GED983039:GED1048576 GNZ983039:GNZ1048576 GXV983039:GXV1048576 HHR983039:HHR1048576 HRN983039:HRN1048576 IBJ983039:IBJ1048576 ILF983039:ILF1048576 IVB983039:IVB1048576 JEX983039:JEX1048576 JOT983039:JOT1048576 JYP983039:JYP1048576 KIL983039:KIL1048576 KSH983039:KSH1048576 LCD983039:LCD1048576 LLZ983039:LLZ1048576 LVV983039:LVV1048576 MFR983039:MFR1048576 MPN983039:MPN1048576 MZJ983039:MZJ1048576 NJF983039:NJF1048576 NTB983039:NTB1048576 OCX983039:OCX1048576 OMT983039:OMT1048576 OWP983039:OWP1048576 PGL983039:PGL1048576 PQH983039:PQH1048576 QAD983039:QAD1048576 QJZ983039:QJZ1048576 QTV983039:QTV1048576 RDR983039:RDR1048576 RNN983039:RNN1048576 RXJ983039:RXJ1048576 SHF983039:SHF1048576 SRB983039:SRB1048576 TAX983039:TAX1048576 TKT983039:TKT1048576 TUP983039:TUP1048576 UEL983039:UEL1048576 UOH983039:UOH1048576 UYD983039:UYD1048576 VHZ983039:VHZ1048576 VRV983039:VRV1048576 WBR983039:WBR1048576 WLN983039:WLN1048576 B1998:B65533 IX4:IX65533 ST4:ST65533 ACP4:ACP65533 AML4:AML65533 AWH4:AWH65533 BGD4:BGD65533 BPZ4:BPZ65533 BZV4:BZV65533 CJR4:CJR65533 CTN4:CTN65533 DDJ4:DDJ65533 DNF4:DNF65533 DXB4:DXB65533 EGX4:EGX65533 EQT4:EQT65533 FAP4:FAP65533 FKL4:FKL65533 FUH4:FUH65533 GED4:GED65533 GNZ4:GNZ65533 GXV4:GXV65533 HHR4:HHR65533 HRN4:HRN65533 IBJ4:IBJ65533 ILF4:ILF65533 IVB4:IVB65533 JEX4:JEX65533 JOT4:JOT65533 JYP4:JYP65533 KIL4:KIL65533 KSH4:KSH65533 LCD4:LCD65533 LLZ4:LLZ65533 LVV4:LVV65533 MFR4:MFR65533 MPN4:MPN65533 MZJ4:MZJ65533 NJF4:NJF65533 NTB4:NTB65533 OCX4:OCX65533 OMT4:OMT65533 OWP4:OWP65533 PGL4:PGL65533 PQH4:PQH65533 QAD4:QAD65533 QJZ4:QJZ65533 QTV4:QTV65533 RDR4:RDR65533 RNN4:RNN65533 RXJ4:RXJ65533 SHF4:SHF65533 SRB4:SRB65533 TAX4:TAX65533 TKT4:TKT65533 TUP4:TUP65533 UEL4:UEL65533 UOH4:UOH65533 UYD4:UYD65533 VHZ4:VHZ65533 VRV4:VRV65533 WBR4:WBR65533 WLN4:WLN65533 WVJ4:WVJ65533">
      <formula1>CAL</formula1>
    </dataValidation>
    <dataValidation type="list" allowBlank="1" showInputMessage="1" showErrorMessage="1" error="Intente nuevamente." prompt="Escoja de la lista" sqref="WVI983039:WVI1048576 A65535:A131069 IW65535:IW131069 SS65535:SS131069 ACO65535:ACO131069 AMK65535:AMK131069 AWG65535:AWG131069 BGC65535:BGC131069 BPY65535:BPY131069 BZU65535:BZU131069 CJQ65535:CJQ131069 CTM65535:CTM131069 DDI65535:DDI131069 DNE65535:DNE131069 DXA65535:DXA131069 EGW65535:EGW131069 EQS65535:EQS131069 FAO65535:FAO131069 FKK65535:FKK131069 FUG65535:FUG131069 GEC65535:GEC131069 GNY65535:GNY131069 GXU65535:GXU131069 HHQ65535:HHQ131069 HRM65535:HRM131069 IBI65535:IBI131069 ILE65535:ILE131069 IVA65535:IVA131069 JEW65535:JEW131069 JOS65535:JOS131069 JYO65535:JYO131069 KIK65535:KIK131069 KSG65535:KSG131069 LCC65535:LCC131069 LLY65535:LLY131069 LVU65535:LVU131069 MFQ65535:MFQ131069 MPM65535:MPM131069 MZI65535:MZI131069 NJE65535:NJE131069 NTA65535:NTA131069 OCW65535:OCW131069 OMS65535:OMS131069 OWO65535:OWO131069 PGK65535:PGK131069 PQG65535:PQG131069 QAC65535:QAC131069 QJY65535:QJY131069 QTU65535:QTU131069 RDQ65535:RDQ131069 RNM65535:RNM131069 RXI65535:RXI131069 SHE65535:SHE131069 SRA65535:SRA131069 TAW65535:TAW131069 TKS65535:TKS131069 TUO65535:TUO131069 UEK65535:UEK131069 UOG65535:UOG131069 UYC65535:UYC131069 VHY65535:VHY131069 VRU65535:VRU131069 WBQ65535:WBQ131069 WLM65535:WLM131069 WVI65535:WVI131069 A131071:A196605 IW131071:IW196605 SS131071:SS196605 ACO131071:ACO196605 AMK131071:AMK196605 AWG131071:AWG196605 BGC131071:BGC196605 BPY131071:BPY196605 BZU131071:BZU196605 CJQ131071:CJQ196605 CTM131071:CTM196605 DDI131071:DDI196605 DNE131071:DNE196605 DXA131071:DXA196605 EGW131071:EGW196605 EQS131071:EQS196605 FAO131071:FAO196605 FKK131071:FKK196605 FUG131071:FUG196605 GEC131071:GEC196605 GNY131071:GNY196605 GXU131071:GXU196605 HHQ131071:HHQ196605 HRM131071:HRM196605 IBI131071:IBI196605 ILE131071:ILE196605 IVA131071:IVA196605 JEW131071:JEW196605 JOS131071:JOS196605 JYO131071:JYO196605 KIK131071:KIK196605 KSG131071:KSG196605 LCC131071:LCC196605 LLY131071:LLY196605 LVU131071:LVU196605 MFQ131071:MFQ196605 MPM131071:MPM196605 MZI131071:MZI196605 NJE131071:NJE196605 NTA131071:NTA196605 OCW131071:OCW196605 OMS131071:OMS196605 OWO131071:OWO196605 PGK131071:PGK196605 PQG131071:PQG196605 QAC131071:QAC196605 QJY131071:QJY196605 QTU131071:QTU196605 RDQ131071:RDQ196605 RNM131071:RNM196605 RXI131071:RXI196605 SHE131071:SHE196605 SRA131071:SRA196605 TAW131071:TAW196605 TKS131071:TKS196605 TUO131071:TUO196605 UEK131071:UEK196605 UOG131071:UOG196605 UYC131071:UYC196605 VHY131071:VHY196605 VRU131071:VRU196605 WBQ131071:WBQ196605 WLM131071:WLM196605 WVI131071:WVI196605 A196607:A262141 IW196607:IW262141 SS196607:SS262141 ACO196607:ACO262141 AMK196607:AMK262141 AWG196607:AWG262141 BGC196607:BGC262141 BPY196607:BPY262141 BZU196607:BZU262141 CJQ196607:CJQ262141 CTM196607:CTM262141 DDI196607:DDI262141 DNE196607:DNE262141 DXA196607:DXA262141 EGW196607:EGW262141 EQS196607:EQS262141 FAO196607:FAO262141 FKK196607:FKK262141 FUG196607:FUG262141 GEC196607:GEC262141 GNY196607:GNY262141 GXU196607:GXU262141 HHQ196607:HHQ262141 HRM196607:HRM262141 IBI196607:IBI262141 ILE196607:ILE262141 IVA196607:IVA262141 JEW196607:JEW262141 JOS196607:JOS262141 JYO196607:JYO262141 KIK196607:KIK262141 KSG196607:KSG262141 LCC196607:LCC262141 LLY196607:LLY262141 LVU196607:LVU262141 MFQ196607:MFQ262141 MPM196607:MPM262141 MZI196607:MZI262141 NJE196607:NJE262141 NTA196607:NTA262141 OCW196607:OCW262141 OMS196607:OMS262141 OWO196607:OWO262141 PGK196607:PGK262141 PQG196607:PQG262141 QAC196607:QAC262141 QJY196607:QJY262141 QTU196607:QTU262141 RDQ196607:RDQ262141 RNM196607:RNM262141 RXI196607:RXI262141 SHE196607:SHE262141 SRA196607:SRA262141 TAW196607:TAW262141 TKS196607:TKS262141 TUO196607:TUO262141 UEK196607:UEK262141 UOG196607:UOG262141 UYC196607:UYC262141 VHY196607:VHY262141 VRU196607:VRU262141 WBQ196607:WBQ262141 WLM196607:WLM262141 WVI196607:WVI262141 A262143:A327677 IW262143:IW327677 SS262143:SS327677 ACO262143:ACO327677 AMK262143:AMK327677 AWG262143:AWG327677 BGC262143:BGC327677 BPY262143:BPY327677 BZU262143:BZU327677 CJQ262143:CJQ327677 CTM262143:CTM327677 DDI262143:DDI327677 DNE262143:DNE327677 DXA262143:DXA327677 EGW262143:EGW327677 EQS262143:EQS327677 FAO262143:FAO327677 FKK262143:FKK327677 FUG262143:FUG327677 GEC262143:GEC327677 GNY262143:GNY327677 GXU262143:GXU327677 HHQ262143:HHQ327677 HRM262143:HRM327677 IBI262143:IBI327677 ILE262143:ILE327677 IVA262143:IVA327677 JEW262143:JEW327677 JOS262143:JOS327677 JYO262143:JYO327677 KIK262143:KIK327677 KSG262143:KSG327677 LCC262143:LCC327677 LLY262143:LLY327677 LVU262143:LVU327677 MFQ262143:MFQ327677 MPM262143:MPM327677 MZI262143:MZI327677 NJE262143:NJE327677 NTA262143:NTA327677 OCW262143:OCW327677 OMS262143:OMS327677 OWO262143:OWO327677 PGK262143:PGK327677 PQG262143:PQG327677 QAC262143:QAC327677 QJY262143:QJY327677 QTU262143:QTU327677 RDQ262143:RDQ327677 RNM262143:RNM327677 RXI262143:RXI327677 SHE262143:SHE327677 SRA262143:SRA327677 TAW262143:TAW327677 TKS262143:TKS327677 TUO262143:TUO327677 UEK262143:UEK327677 UOG262143:UOG327677 UYC262143:UYC327677 VHY262143:VHY327677 VRU262143:VRU327677 WBQ262143:WBQ327677 WLM262143:WLM327677 WVI262143:WVI327677 A327679:A393213 IW327679:IW393213 SS327679:SS393213 ACO327679:ACO393213 AMK327679:AMK393213 AWG327679:AWG393213 BGC327679:BGC393213 BPY327679:BPY393213 BZU327679:BZU393213 CJQ327679:CJQ393213 CTM327679:CTM393213 DDI327679:DDI393213 DNE327679:DNE393213 DXA327679:DXA393213 EGW327679:EGW393213 EQS327679:EQS393213 FAO327679:FAO393213 FKK327679:FKK393213 FUG327679:FUG393213 GEC327679:GEC393213 GNY327679:GNY393213 GXU327679:GXU393213 HHQ327679:HHQ393213 HRM327679:HRM393213 IBI327679:IBI393213 ILE327679:ILE393213 IVA327679:IVA393213 JEW327679:JEW393213 JOS327679:JOS393213 JYO327679:JYO393213 KIK327679:KIK393213 KSG327679:KSG393213 LCC327679:LCC393213 LLY327679:LLY393213 LVU327679:LVU393213 MFQ327679:MFQ393213 MPM327679:MPM393213 MZI327679:MZI393213 NJE327679:NJE393213 NTA327679:NTA393213 OCW327679:OCW393213 OMS327679:OMS393213 OWO327679:OWO393213 PGK327679:PGK393213 PQG327679:PQG393213 QAC327679:QAC393213 QJY327679:QJY393213 QTU327679:QTU393213 RDQ327679:RDQ393213 RNM327679:RNM393213 RXI327679:RXI393213 SHE327679:SHE393213 SRA327679:SRA393213 TAW327679:TAW393213 TKS327679:TKS393213 TUO327679:TUO393213 UEK327679:UEK393213 UOG327679:UOG393213 UYC327679:UYC393213 VHY327679:VHY393213 VRU327679:VRU393213 WBQ327679:WBQ393213 WLM327679:WLM393213 WVI327679:WVI393213 A393215:A458749 IW393215:IW458749 SS393215:SS458749 ACO393215:ACO458749 AMK393215:AMK458749 AWG393215:AWG458749 BGC393215:BGC458749 BPY393215:BPY458749 BZU393215:BZU458749 CJQ393215:CJQ458749 CTM393215:CTM458749 DDI393215:DDI458749 DNE393215:DNE458749 DXA393215:DXA458749 EGW393215:EGW458749 EQS393215:EQS458749 FAO393215:FAO458749 FKK393215:FKK458749 FUG393215:FUG458749 GEC393215:GEC458749 GNY393215:GNY458749 GXU393215:GXU458749 HHQ393215:HHQ458749 HRM393215:HRM458749 IBI393215:IBI458749 ILE393215:ILE458749 IVA393215:IVA458749 JEW393215:JEW458749 JOS393215:JOS458749 JYO393215:JYO458749 KIK393215:KIK458749 KSG393215:KSG458749 LCC393215:LCC458749 LLY393215:LLY458749 LVU393215:LVU458749 MFQ393215:MFQ458749 MPM393215:MPM458749 MZI393215:MZI458749 NJE393215:NJE458749 NTA393215:NTA458749 OCW393215:OCW458749 OMS393215:OMS458749 OWO393215:OWO458749 PGK393215:PGK458749 PQG393215:PQG458749 QAC393215:QAC458749 QJY393215:QJY458749 QTU393215:QTU458749 RDQ393215:RDQ458749 RNM393215:RNM458749 RXI393215:RXI458749 SHE393215:SHE458749 SRA393215:SRA458749 TAW393215:TAW458749 TKS393215:TKS458749 TUO393215:TUO458749 UEK393215:UEK458749 UOG393215:UOG458749 UYC393215:UYC458749 VHY393215:VHY458749 VRU393215:VRU458749 WBQ393215:WBQ458749 WLM393215:WLM458749 WVI393215:WVI458749 A458751:A524285 IW458751:IW524285 SS458751:SS524285 ACO458751:ACO524285 AMK458751:AMK524285 AWG458751:AWG524285 BGC458751:BGC524285 BPY458751:BPY524285 BZU458751:BZU524285 CJQ458751:CJQ524285 CTM458751:CTM524285 DDI458751:DDI524285 DNE458751:DNE524285 DXA458751:DXA524285 EGW458751:EGW524285 EQS458751:EQS524285 FAO458751:FAO524285 FKK458751:FKK524285 FUG458751:FUG524285 GEC458751:GEC524285 GNY458751:GNY524285 GXU458751:GXU524285 HHQ458751:HHQ524285 HRM458751:HRM524285 IBI458751:IBI524285 ILE458751:ILE524285 IVA458751:IVA524285 JEW458751:JEW524285 JOS458751:JOS524285 JYO458751:JYO524285 KIK458751:KIK524285 KSG458751:KSG524285 LCC458751:LCC524285 LLY458751:LLY524285 LVU458751:LVU524285 MFQ458751:MFQ524285 MPM458751:MPM524285 MZI458751:MZI524285 NJE458751:NJE524285 NTA458751:NTA524285 OCW458751:OCW524285 OMS458751:OMS524285 OWO458751:OWO524285 PGK458751:PGK524285 PQG458751:PQG524285 QAC458751:QAC524285 QJY458751:QJY524285 QTU458751:QTU524285 RDQ458751:RDQ524285 RNM458751:RNM524285 RXI458751:RXI524285 SHE458751:SHE524285 SRA458751:SRA524285 TAW458751:TAW524285 TKS458751:TKS524285 TUO458751:TUO524285 UEK458751:UEK524285 UOG458751:UOG524285 UYC458751:UYC524285 VHY458751:VHY524285 VRU458751:VRU524285 WBQ458751:WBQ524285 WLM458751:WLM524285 WVI458751:WVI524285 A524287:A589821 IW524287:IW589821 SS524287:SS589821 ACO524287:ACO589821 AMK524287:AMK589821 AWG524287:AWG589821 BGC524287:BGC589821 BPY524287:BPY589821 BZU524287:BZU589821 CJQ524287:CJQ589821 CTM524287:CTM589821 DDI524287:DDI589821 DNE524287:DNE589821 DXA524287:DXA589821 EGW524287:EGW589821 EQS524287:EQS589821 FAO524287:FAO589821 FKK524287:FKK589821 FUG524287:FUG589821 GEC524287:GEC589821 GNY524287:GNY589821 GXU524287:GXU589821 HHQ524287:HHQ589821 HRM524287:HRM589821 IBI524287:IBI589821 ILE524287:ILE589821 IVA524287:IVA589821 JEW524287:JEW589821 JOS524287:JOS589821 JYO524287:JYO589821 KIK524287:KIK589821 KSG524287:KSG589821 LCC524287:LCC589821 LLY524287:LLY589821 LVU524287:LVU589821 MFQ524287:MFQ589821 MPM524287:MPM589821 MZI524287:MZI589821 NJE524287:NJE589821 NTA524287:NTA589821 OCW524287:OCW589821 OMS524287:OMS589821 OWO524287:OWO589821 PGK524287:PGK589821 PQG524287:PQG589821 QAC524287:QAC589821 QJY524287:QJY589821 QTU524287:QTU589821 RDQ524287:RDQ589821 RNM524287:RNM589821 RXI524287:RXI589821 SHE524287:SHE589821 SRA524287:SRA589821 TAW524287:TAW589821 TKS524287:TKS589821 TUO524287:TUO589821 UEK524287:UEK589821 UOG524287:UOG589821 UYC524287:UYC589821 VHY524287:VHY589821 VRU524287:VRU589821 WBQ524287:WBQ589821 WLM524287:WLM589821 WVI524287:WVI589821 A589823:A655357 IW589823:IW655357 SS589823:SS655357 ACO589823:ACO655357 AMK589823:AMK655357 AWG589823:AWG655357 BGC589823:BGC655357 BPY589823:BPY655357 BZU589823:BZU655357 CJQ589823:CJQ655357 CTM589823:CTM655357 DDI589823:DDI655357 DNE589823:DNE655357 DXA589823:DXA655357 EGW589823:EGW655357 EQS589823:EQS655357 FAO589823:FAO655357 FKK589823:FKK655357 FUG589823:FUG655357 GEC589823:GEC655357 GNY589823:GNY655357 GXU589823:GXU655357 HHQ589823:HHQ655357 HRM589823:HRM655357 IBI589823:IBI655357 ILE589823:ILE655357 IVA589823:IVA655357 JEW589823:JEW655357 JOS589823:JOS655357 JYO589823:JYO655357 KIK589823:KIK655357 KSG589823:KSG655357 LCC589823:LCC655357 LLY589823:LLY655357 LVU589823:LVU655357 MFQ589823:MFQ655357 MPM589823:MPM655357 MZI589823:MZI655357 NJE589823:NJE655357 NTA589823:NTA655357 OCW589823:OCW655357 OMS589823:OMS655357 OWO589823:OWO655357 PGK589823:PGK655357 PQG589823:PQG655357 QAC589823:QAC655357 QJY589823:QJY655357 QTU589823:QTU655357 RDQ589823:RDQ655357 RNM589823:RNM655357 RXI589823:RXI655357 SHE589823:SHE655357 SRA589823:SRA655357 TAW589823:TAW655357 TKS589823:TKS655357 TUO589823:TUO655357 UEK589823:UEK655357 UOG589823:UOG655357 UYC589823:UYC655357 VHY589823:VHY655357 VRU589823:VRU655357 WBQ589823:WBQ655357 WLM589823:WLM655357 WVI589823:WVI655357 A655359:A720893 IW655359:IW720893 SS655359:SS720893 ACO655359:ACO720893 AMK655359:AMK720893 AWG655359:AWG720893 BGC655359:BGC720893 BPY655359:BPY720893 BZU655359:BZU720893 CJQ655359:CJQ720893 CTM655359:CTM720893 DDI655359:DDI720893 DNE655359:DNE720893 DXA655359:DXA720893 EGW655359:EGW720893 EQS655359:EQS720893 FAO655359:FAO720893 FKK655359:FKK720893 FUG655359:FUG720893 GEC655359:GEC720893 GNY655359:GNY720893 GXU655359:GXU720893 HHQ655359:HHQ720893 HRM655359:HRM720893 IBI655359:IBI720893 ILE655359:ILE720893 IVA655359:IVA720893 JEW655359:JEW720893 JOS655359:JOS720893 JYO655359:JYO720893 KIK655359:KIK720893 KSG655359:KSG720893 LCC655359:LCC720893 LLY655359:LLY720893 LVU655359:LVU720893 MFQ655359:MFQ720893 MPM655359:MPM720893 MZI655359:MZI720893 NJE655359:NJE720893 NTA655359:NTA720893 OCW655359:OCW720893 OMS655359:OMS720893 OWO655359:OWO720893 PGK655359:PGK720893 PQG655359:PQG720893 QAC655359:QAC720893 QJY655359:QJY720893 QTU655359:QTU720893 RDQ655359:RDQ720893 RNM655359:RNM720893 RXI655359:RXI720893 SHE655359:SHE720893 SRA655359:SRA720893 TAW655359:TAW720893 TKS655359:TKS720893 TUO655359:TUO720893 UEK655359:UEK720893 UOG655359:UOG720893 UYC655359:UYC720893 VHY655359:VHY720893 VRU655359:VRU720893 WBQ655359:WBQ720893 WLM655359:WLM720893 WVI655359:WVI720893 A720895:A786429 IW720895:IW786429 SS720895:SS786429 ACO720895:ACO786429 AMK720895:AMK786429 AWG720895:AWG786429 BGC720895:BGC786429 BPY720895:BPY786429 BZU720895:BZU786429 CJQ720895:CJQ786429 CTM720895:CTM786429 DDI720895:DDI786429 DNE720895:DNE786429 DXA720895:DXA786429 EGW720895:EGW786429 EQS720895:EQS786429 FAO720895:FAO786429 FKK720895:FKK786429 FUG720895:FUG786429 GEC720895:GEC786429 GNY720895:GNY786429 GXU720895:GXU786429 HHQ720895:HHQ786429 HRM720895:HRM786429 IBI720895:IBI786429 ILE720895:ILE786429 IVA720895:IVA786429 JEW720895:JEW786429 JOS720895:JOS786429 JYO720895:JYO786429 KIK720895:KIK786429 KSG720895:KSG786429 LCC720895:LCC786429 LLY720895:LLY786429 LVU720895:LVU786429 MFQ720895:MFQ786429 MPM720895:MPM786429 MZI720895:MZI786429 NJE720895:NJE786429 NTA720895:NTA786429 OCW720895:OCW786429 OMS720895:OMS786429 OWO720895:OWO786429 PGK720895:PGK786429 PQG720895:PQG786429 QAC720895:QAC786429 QJY720895:QJY786429 QTU720895:QTU786429 RDQ720895:RDQ786429 RNM720895:RNM786429 RXI720895:RXI786429 SHE720895:SHE786429 SRA720895:SRA786429 TAW720895:TAW786429 TKS720895:TKS786429 TUO720895:TUO786429 UEK720895:UEK786429 UOG720895:UOG786429 UYC720895:UYC786429 VHY720895:VHY786429 VRU720895:VRU786429 WBQ720895:WBQ786429 WLM720895:WLM786429 WVI720895:WVI786429 A786431:A851965 IW786431:IW851965 SS786431:SS851965 ACO786431:ACO851965 AMK786431:AMK851965 AWG786431:AWG851965 BGC786431:BGC851965 BPY786431:BPY851965 BZU786431:BZU851965 CJQ786431:CJQ851965 CTM786431:CTM851965 DDI786431:DDI851965 DNE786431:DNE851965 DXA786431:DXA851965 EGW786431:EGW851965 EQS786431:EQS851965 FAO786431:FAO851965 FKK786431:FKK851965 FUG786431:FUG851965 GEC786431:GEC851965 GNY786431:GNY851965 GXU786431:GXU851965 HHQ786431:HHQ851965 HRM786431:HRM851965 IBI786431:IBI851965 ILE786431:ILE851965 IVA786431:IVA851965 JEW786431:JEW851965 JOS786431:JOS851965 JYO786431:JYO851965 KIK786431:KIK851965 KSG786431:KSG851965 LCC786431:LCC851965 LLY786431:LLY851965 LVU786431:LVU851965 MFQ786431:MFQ851965 MPM786431:MPM851965 MZI786431:MZI851965 NJE786431:NJE851965 NTA786431:NTA851965 OCW786431:OCW851965 OMS786431:OMS851965 OWO786431:OWO851965 PGK786431:PGK851965 PQG786431:PQG851965 QAC786431:QAC851965 QJY786431:QJY851965 QTU786431:QTU851965 RDQ786431:RDQ851965 RNM786431:RNM851965 RXI786431:RXI851965 SHE786431:SHE851965 SRA786431:SRA851965 TAW786431:TAW851965 TKS786431:TKS851965 TUO786431:TUO851965 UEK786431:UEK851965 UOG786431:UOG851965 UYC786431:UYC851965 VHY786431:VHY851965 VRU786431:VRU851965 WBQ786431:WBQ851965 WLM786431:WLM851965 WVI786431:WVI851965 A851967:A917501 IW851967:IW917501 SS851967:SS917501 ACO851967:ACO917501 AMK851967:AMK917501 AWG851967:AWG917501 BGC851967:BGC917501 BPY851967:BPY917501 BZU851967:BZU917501 CJQ851967:CJQ917501 CTM851967:CTM917501 DDI851967:DDI917501 DNE851967:DNE917501 DXA851967:DXA917501 EGW851967:EGW917501 EQS851967:EQS917501 FAO851967:FAO917501 FKK851967:FKK917501 FUG851967:FUG917501 GEC851967:GEC917501 GNY851967:GNY917501 GXU851967:GXU917501 HHQ851967:HHQ917501 HRM851967:HRM917501 IBI851967:IBI917501 ILE851967:ILE917501 IVA851967:IVA917501 JEW851967:JEW917501 JOS851967:JOS917501 JYO851967:JYO917501 KIK851967:KIK917501 KSG851967:KSG917501 LCC851967:LCC917501 LLY851967:LLY917501 LVU851967:LVU917501 MFQ851967:MFQ917501 MPM851967:MPM917501 MZI851967:MZI917501 NJE851967:NJE917501 NTA851967:NTA917501 OCW851967:OCW917501 OMS851967:OMS917501 OWO851967:OWO917501 PGK851967:PGK917501 PQG851967:PQG917501 QAC851967:QAC917501 QJY851967:QJY917501 QTU851967:QTU917501 RDQ851967:RDQ917501 RNM851967:RNM917501 RXI851967:RXI917501 SHE851967:SHE917501 SRA851967:SRA917501 TAW851967:TAW917501 TKS851967:TKS917501 TUO851967:TUO917501 UEK851967:UEK917501 UOG851967:UOG917501 UYC851967:UYC917501 VHY851967:VHY917501 VRU851967:VRU917501 WBQ851967:WBQ917501 WLM851967:WLM917501 WVI851967:WVI917501 A917503:A983037 IW917503:IW983037 SS917503:SS983037 ACO917503:ACO983037 AMK917503:AMK983037 AWG917503:AWG983037 BGC917503:BGC983037 BPY917503:BPY983037 BZU917503:BZU983037 CJQ917503:CJQ983037 CTM917503:CTM983037 DDI917503:DDI983037 DNE917503:DNE983037 DXA917503:DXA983037 EGW917503:EGW983037 EQS917503:EQS983037 FAO917503:FAO983037 FKK917503:FKK983037 FUG917503:FUG983037 GEC917503:GEC983037 GNY917503:GNY983037 GXU917503:GXU983037 HHQ917503:HHQ983037 HRM917503:HRM983037 IBI917503:IBI983037 ILE917503:ILE983037 IVA917503:IVA983037 JEW917503:JEW983037 JOS917503:JOS983037 JYO917503:JYO983037 KIK917503:KIK983037 KSG917503:KSG983037 LCC917503:LCC983037 LLY917503:LLY983037 LVU917503:LVU983037 MFQ917503:MFQ983037 MPM917503:MPM983037 MZI917503:MZI983037 NJE917503:NJE983037 NTA917503:NTA983037 OCW917503:OCW983037 OMS917503:OMS983037 OWO917503:OWO983037 PGK917503:PGK983037 PQG917503:PQG983037 QAC917503:QAC983037 QJY917503:QJY983037 QTU917503:QTU983037 RDQ917503:RDQ983037 RNM917503:RNM983037 RXI917503:RXI983037 SHE917503:SHE983037 SRA917503:SRA983037 TAW917503:TAW983037 TKS917503:TKS983037 TUO917503:TUO983037 UEK917503:UEK983037 UOG917503:UOG983037 UYC917503:UYC983037 VHY917503:VHY983037 VRU917503:VRU983037 WBQ917503:WBQ983037 WLM917503:WLM983037 WVI917503:WVI983037 A983039:A1048576 IW983039:IW1048576 SS983039:SS1048576 ACO983039:ACO1048576 AMK983039:AMK1048576 AWG983039:AWG1048576 BGC983039:BGC1048576 BPY983039:BPY1048576 BZU983039:BZU1048576 CJQ983039:CJQ1048576 CTM983039:CTM1048576 DDI983039:DDI1048576 DNE983039:DNE1048576 DXA983039:DXA1048576 EGW983039:EGW1048576 EQS983039:EQS1048576 FAO983039:FAO1048576 FKK983039:FKK1048576 FUG983039:FUG1048576 GEC983039:GEC1048576 GNY983039:GNY1048576 GXU983039:GXU1048576 HHQ983039:HHQ1048576 HRM983039:HRM1048576 IBI983039:IBI1048576 ILE983039:ILE1048576 IVA983039:IVA1048576 JEW983039:JEW1048576 JOS983039:JOS1048576 JYO983039:JYO1048576 KIK983039:KIK1048576 KSG983039:KSG1048576 LCC983039:LCC1048576 LLY983039:LLY1048576 LVU983039:LVU1048576 MFQ983039:MFQ1048576 MPM983039:MPM1048576 MZI983039:MZI1048576 NJE983039:NJE1048576 NTA983039:NTA1048576 OCW983039:OCW1048576 OMS983039:OMS1048576 OWO983039:OWO1048576 PGK983039:PGK1048576 PQG983039:PQG1048576 QAC983039:QAC1048576 QJY983039:QJY1048576 QTU983039:QTU1048576 RDQ983039:RDQ1048576 RNM983039:RNM1048576 RXI983039:RXI1048576 SHE983039:SHE1048576 SRA983039:SRA1048576 TAW983039:TAW1048576 TKS983039:TKS1048576 TUO983039:TUO1048576 UEK983039:UEK1048576 UOG983039:UOG1048576 UYC983039:UYC1048576 VHY983039:VHY1048576 VRU983039:VRU1048576 WBQ983039:WBQ1048576 WLM983039:WLM1048576 A1998:A65533 IW4:IW65533 SS4:SS65533 ACO4:ACO65533 AMK4:AMK65533 AWG4:AWG65533 BGC4:BGC65533 BPY4:BPY65533 BZU4:BZU65533 CJQ4:CJQ65533 CTM4:CTM65533 DDI4:DDI65533 DNE4:DNE65533 DXA4:DXA65533 EGW4:EGW65533 EQS4:EQS65533 FAO4:FAO65533 FKK4:FKK65533 FUG4:FUG65533 GEC4:GEC65533 GNY4:GNY65533 GXU4:GXU65533 HHQ4:HHQ65533 HRM4:HRM65533 IBI4:IBI65533 ILE4:ILE65533 IVA4:IVA65533 JEW4:JEW65533 JOS4:JOS65533 JYO4:JYO65533 KIK4:KIK65533 KSG4:KSG65533 LCC4:LCC65533 LLY4:LLY65533 LVU4:LVU65533 MFQ4:MFQ65533 MPM4:MPM65533 MZI4:MZI65533 NJE4:NJE65533 NTA4:NTA65533 OCW4:OCW65533 OMS4:OMS65533 OWO4:OWO65533 PGK4:PGK65533 PQG4:PQG65533 QAC4:QAC65533 QJY4:QJY65533 QTU4:QTU65533 RDQ4:RDQ65533 RNM4:RNM65533 RXI4:RXI65533 SHE4:SHE65533 SRA4:SRA65533 TAW4:TAW65533 TKS4:TKS65533 TUO4:TUO65533 UEK4:UEK65533 UOG4:UOG65533 UYC4:UYC65533 VHY4:VHY65533 VRU4:VRU65533 WBQ4:WBQ65533 WLM4:WLM65533 WVI4:WVI65533">
      <formula1>Universidad</formula1>
    </dataValidation>
    <dataValidation type="list" allowBlank="1" showInputMessage="1" showErrorMessage="1" error="Intente nuevamente." prompt="Escoja de la lista" sqref="WVL983039:WVL1048576 D65535:D131069 IZ65535:IZ131069 SV65535:SV131069 ACR65535:ACR131069 AMN65535:AMN131069 AWJ65535:AWJ131069 BGF65535:BGF131069 BQB65535:BQB131069 BZX65535:BZX131069 CJT65535:CJT131069 CTP65535:CTP131069 DDL65535:DDL131069 DNH65535:DNH131069 DXD65535:DXD131069 EGZ65535:EGZ131069 EQV65535:EQV131069 FAR65535:FAR131069 FKN65535:FKN131069 FUJ65535:FUJ131069 GEF65535:GEF131069 GOB65535:GOB131069 GXX65535:GXX131069 HHT65535:HHT131069 HRP65535:HRP131069 IBL65535:IBL131069 ILH65535:ILH131069 IVD65535:IVD131069 JEZ65535:JEZ131069 JOV65535:JOV131069 JYR65535:JYR131069 KIN65535:KIN131069 KSJ65535:KSJ131069 LCF65535:LCF131069 LMB65535:LMB131069 LVX65535:LVX131069 MFT65535:MFT131069 MPP65535:MPP131069 MZL65535:MZL131069 NJH65535:NJH131069 NTD65535:NTD131069 OCZ65535:OCZ131069 OMV65535:OMV131069 OWR65535:OWR131069 PGN65535:PGN131069 PQJ65535:PQJ131069 QAF65535:QAF131069 QKB65535:QKB131069 QTX65535:QTX131069 RDT65535:RDT131069 RNP65535:RNP131069 RXL65535:RXL131069 SHH65535:SHH131069 SRD65535:SRD131069 TAZ65535:TAZ131069 TKV65535:TKV131069 TUR65535:TUR131069 UEN65535:UEN131069 UOJ65535:UOJ131069 UYF65535:UYF131069 VIB65535:VIB131069 VRX65535:VRX131069 WBT65535:WBT131069 WLP65535:WLP131069 WVL65535:WVL131069 D131071:D196605 IZ131071:IZ196605 SV131071:SV196605 ACR131071:ACR196605 AMN131071:AMN196605 AWJ131071:AWJ196605 BGF131071:BGF196605 BQB131071:BQB196605 BZX131071:BZX196605 CJT131071:CJT196605 CTP131071:CTP196605 DDL131071:DDL196605 DNH131071:DNH196605 DXD131071:DXD196605 EGZ131071:EGZ196605 EQV131071:EQV196605 FAR131071:FAR196605 FKN131071:FKN196605 FUJ131071:FUJ196605 GEF131071:GEF196605 GOB131071:GOB196605 GXX131071:GXX196605 HHT131071:HHT196605 HRP131071:HRP196605 IBL131071:IBL196605 ILH131071:ILH196605 IVD131071:IVD196605 JEZ131071:JEZ196605 JOV131071:JOV196605 JYR131071:JYR196605 KIN131071:KIN196605 KSJ131071:KSJ196605 LCF131071:LCF196605 LMB131071:LMB196605 LVX131071:LVX196605 MFT131071:MFT196605 MPP131071:MPP196605 MZL131071:MZL196605 NJH131071:NJH196605 NTD131071:NTD196605 OCZ131071:OCZ196605 OMV131071:OMV196605 OWR131071:OWR196605 PGN131071:PGN196605 PQJ131071:PQJ196605 QAF131071:QAF196605 QKB131071:QKB196605 QTX131071:QTX196605 RDT131071:RDT196605 RNP131071:RNP196605 RXL131071:RXL196605 SHH131071:SHH196605 SRD131071:SRD196605 TAZ131071:TAZ196605 TKV131071:TKV196605 TUR131071:TUR196605 UEN131071:UEN196605 UOJ131071:UOJ196605 UYF131071:UYF196605 VIB131071:VIB196605 VRX131071:VRX196605 WBT131071:WBT196605 WLP131071:WLP196605 WVL131071:WVL196605 D196607:D262141 IZ196607:IZ262141 SV196607:SV262141 ACR196607:ACR262141 AMN196607:AMN262141 AWJ196607:AWJ262141 BGF196607:BGF262141 BQB196607:BQB262141 BZX196607:BZX262141 CJT196607:CJT262141 CTP196607:CTP262141 DDL196607:DDL262141 DNH196607:DNH262141 DXD196607:DXD262141 EGZ196607:EGZ262141 EQV196607:EQV262141 FAR196607:FAR262141 FKN196607:FKN262141 FUJ196607:FUJ262141 GEF196607:GEF262141 GOB196607:GOB262141 GXX196607:GXX262141 HHT196607:HHT262141 HRP196607:HRP262141 IBL196607:IBL262141 ILH196607:ILH262141 IVD196607:IVD262141 JEZ196607:JEZ262141 JOV196607:JOV262141 JYR196607:JYR262141 KIN196607:KIN262141 KSJ196607:KSJ262141 LCF196607:LCF262141 LMB196607:LMB262141 LVX196607:LVX262141 MFT196607:MFT262141 MPP196607:MPP262141 MZL196607:MZL262141 NJH196607:NJH262141 NTD196607:NTD262141 OCZ196607:OCZ262141 OMV196607:OMV262141 OWR196607:OWR262141 PGN196607:PGN262141 PQJ196607:PQJ262141 QAF196607:QAF262141 QKB196607:QKB262141 QTX196607:QTX262141 RDT196607:RDT262141 RNP196607:RNP262141 RXL196607:RXL262141 SHH196607:SHH262141 SRD196607:SRD262141 TAZ196607:TAZ262141 TKV196607:TKV262141 TUR196607:TUR262141 UEN196607:UEN262141 UOJ196607:UOJ262141 UYF196607:UYF262141 VIB196607:VIB262141 VRX196607:VRX262141 WBT196607:WBT262141 WLP196607:WLP262141 WVL196607:WVL262141 D262143:D327677 IZ262143:IZ327677 SV262143:SV327677 ACR262143:ACR327677 AMN262143:AMN327677 AWJ262143:AWJ327677 BGF262143:BGF327677 BQB262143:BQB327677 BZX262143:BZX327677 CJT262143:CJT327677 CTP262143:CTP327677 DDL262143:DDL327677 DNH262143:DNH327677 DXD262143:DXD327677 EGZ262143:EGZ327677 EQV262143:EQV327677 FAR262143:FAR327677 FKN262143:FKN327677 FUJ262143:FUJ327677 GEF262143:GEF327677 GOB262143:GOB327677 GXX262143:GXX327677 HHT262143:HHT327677 HRP262143:HRP327677 IBL262143:IBL327677 ILH262143:ILH327677 IVD262143:IVD327677 JEZ262143:JEZ327677 JOV262143:JOV327677 JYR262143:JYR327677 KIN262143:KIN327677 KSJ262143:KSJ327677 LCF262143:LCF327677 LMB262143:LMB327677 LVX262143:LVX327677 MFT262143:MFT327677 MPP262143:MPP327677 MZL262143:MZL327677 NJH262143:NJH327677 NTD262143:NTD327677 OCZ262143:OCZ327677 OMV262143:OMV327677 OWR262143:OWR327677 PGN262143:PGN327677 PQJ262143:PQJ327677 QAF262143:QAF327677 QKB262143:QKB327677 QTX262143:QTX327677 RDT262143:RDT327677 RNP262143:RNP327677 RXL262143:RXL327677 SHH262143:SHH327677 SRD262143:SRD327677 TAZ262143:TAZ327677 TKV262143:TKV327677 TUR262143:TUR327677 UEN262143:UEN327677 UOJ262143:UOJ327677 UYF262143:UYF327677 VIB262143:VIB327677 VRX262143:VRX327677 WBT262143:WBT327677 WLP262143:WLP327677 WVL262143:WVL327677 D327679:D393213 IZ327679:IZ393213 SV327679:SV393213 ACR327679:ACR393213 AMN327679:AMN393213 AWJ327679:AWJ393213 BGF327679:BGF393213 BQB327679:BQB393213 BZX327679:BZX393213 CJT327679:CJT393213 CTP327679:CTP393213 DDL327679:DDL393213 DNH327679:DNH393213 DXD327679:DXD393213 EGZ327679:EGZ393213 EQV327679:EQV393213 FAR327679:FAR393213 FKN327679:FKN393213 FUJ327679:FUJ393213 GEF327679:GEF393213 GOB327679:GOB393213 GXX327679:GXX393213 HHT327679:HHT393213 HRP327679:HRP393213 IBL327679:IBL393213 ILH327679:ILH393213 IVD327679:IVD393213 JEZ327679:JEZ393213 JOV327679:JOV393213 JYR327679:JYR393213 KIN327679:KIN393213 KSJ327679:KSJ393213 LCF327679:LCF393213 LMB327679:LMB393213 LVX327679:LVX393213 MFT327679:MFT393213 MPP327679:MPP393213 MZL327679:MZL393213 NJH327679:NJH393213 NTD327679:NTD393213 OCZ327679:OCZ393213 OMV327679:OMV393213 OWR327679:OWR393213 PGN327679:PGN393213 PQJ327679:PQJ393213 QAF327679:QAF393213 QKB327679:QKB393213 QTX327679:QTX393213 RDT327679:RDT393213 RNP327679:RNP393213 RXL327679:RXL393213 SHH327679:SHH393213 SRD327679:SRD393213 TAZ327679:TAZ393213 TKV327679:TKV393213 TUR327679:TUR393213 UEN327679:UEN393213 UOJ327679:UOJ393213 UYF327679:UYF393213 VIB327679:VIB393213 VRX327679:VRX393213 WBT327679:WBT393213 WLP327679:WLP393213 WVL327679:WVL393213 D393215:D458749 IZ393215:IZ458749 SV393215:SV458749 ACR393215:ACR458749 AMN393215:AMN458749 AWJ393215:AWJ458749 BGF393215:BGF458749 BQB393215:BQB458749 BZX393215:BZX458749 CJT393215:CJT458749 CTP393215:CTP458749 DDL393215:DDL458749 DNH393215:DNH458749 DXD393215:DXD458749 EGZ393215:EGZ458749 EQV393215:EQV458749 FAR393215:FAR458749 FKN393215:FKN458749 FUJ393215:FUJ458749 GEF393215:GEF458749 GOB393215:GOB458749 GXX393215:GXX458749 HHT393215:HHT458749 HRP393215:HRP458749 IBL393215:IBL458749 ILH393215:ILH458749 IVD393215:IVD458749 JEZ393215:JEZ458749 JOV393215:JOV458749 JYR393215:JYR458749 KIN393215:KIN458749 KSJ393215:KSJ458749 LCF393215:LCF458749 LMB393215:LMB458749 LVX393215:LVX458749 MFT393215:MFT458749 MPP393215:MPP458749 MZL393215:MZL458749 NJH393215:NJH458749 NTD393215:NTD458749 OCZ393215:OCZ458749 OMV393215:OMV458749 OWR393215:OWR458749 PGN393215:PGN458749 PQJ393215:PQJ458749 QAF393215:QAF458749 QKB393215:QKB458749 QTX393215:QTX458749 RDT393215:RDT458749 RNP393215:RNP458749 RXL393215:RXL458749 SHH393215:SHH458749 SRD393215:SRD458749 TAZ393215:TAZ458749 TKV393215:TKV458749 TUR393215:TUR458749 UEN393215:UEN458749 UOJ393215:UOJ458749 UYF393215:UYF458749 VIB393215:VIB458749 VRX393215:VRX458749 WBT393215:WBT458749 WLP393215:WLP458749 WVL393215:WVL458749 D458751:D524285 IZ458751:IZ524285 SV458751:SV524285 ACR458751:ACR524285 AMN458751:AMN524285 AWJ458751:AWJ524285 BGF458751:BGF524285 BQB458751:BQB524285 BZX458751:BZX524285 CJT458751:CJT524285 CTP458751:CTP524285 DDL458751:DDL524285 DNH458751:DNH524285 DXD458751:DXD524285 EGZ458751:EGZ524285 EQV458751:EQV524285 FAR458751:FAR524285 FKN458751:FKN524285 FUJ458751:FUJ524285 GEF458751:GEF524285 GOB458751:GOB524285 GXX458751:GXX524285 HHT458751:HHT524285 HRP458751:HRP524285 IBL458751:IBL524285 ILH458751:ILH524285 IVD458751:IVD524285 JEZ458751:JEZ524285 JOV458751:JOV524285 JYR458751:JYR524285 KIN458751:KIN524285 KSJ458751:KSJ524285 LCF458751:LCF524285 LMB458751:LMB524285 LVX458751:LVX524285 MFT458751:MFT524285 MPP458751:MPP524285 MZL458751:MZL524285 NJH458751:NJH524285 NTD458751:NTD524285 OCZ458751:OCZ524285 OMV458751:OMV524285 OWR458751:OWR524285 PGN458751:PGN524285 PQJ458751:PQJ524285 QAF458751:QAF524285 QKB458751:QKB524285 QTX458751:QTX524285 RDT458751:RDT524285 RNP458751:RNP524285 RXL458751:RXL524285 SHH458751:SHH524285 SRD458751:SRD524285 TAZ458751:TAZ524285 TKV458751:TKV524285 TUR458751:TUR524285 UEN458751:UEN524285 UOJ458751:UOJ524285 UYF458751:UYF524285 VIB458751:VIB524285 VRX458751:VRX524285 WBT458751:WBT524285 WLP458751:WLP524285 WVL458751:WVL524285 D524287:D589821 IZ524287:IZ589821 SV524287:SV589821 ACR524287:ACR589821 AMN524287:AMN589821 AWJ524287:AWJ589821 BGF524287:BGF589821 BQB524287:BQB589821 BZX524287:BZX589821 CJT524287:CJT589821 CTP524287:CTP589821 DDL524287:DDL589821 DNH524287:DNH589821 DXD524287:DXD589821 EGZ524287:EGZ589821 EQV524287:EQV589821 FAR524287:FAR589821 FKN524287:FKN589821 FUJ524287:FUJ589821 GEF524287:GEF589821 GOB524287:GOB589821 GXX524287:GXX589821 HHT524287:HHT589821 HRP524287:HRP589821 IBL524287:IBL589821 ILH524287:ILH589821 IVD524287:IVD589821 JEZ524287:JEZ589821 JOV524287:JOV589821 JYR524287:JYR589821 KIN524287:KIN589821 KSJ524287:KSJ589821 LCF524287:LCF589821 LMB524287:LMB589821 LVX524287:LVX589821 MFT524287:MFT589821 MPP524287:MPP589821 MZL524287:MZL589821 NJH524287:NJH589821 NTD524287:NTD589821 OCZ524287:OCZ589821 OMV524287:OMV589821 OWR524287:OWR589821 PGN524287:PGN589821 PQJ524287:PQJ589821 QAF524287:QAF589821 QKB524287:QKB589821 QTX524287:QTX589821 RDT524287:RDT589821 RNP524287:RNP589821 RXL524287:RXL589821 SHH524287:SHH589821 SRD524287:SRD589821 TAZ524287:TAZ589821 TKV524287:TKV589821 TUR524287:TUR589821 UEN524287:UEN589821 UOJ524287:UOJ589821 UYF524287:UYF589821 VIB524287:VIB589821 VRX524287:VRX589821 WBT524287:WBT589821 WLP524287:WLP589821 WVL524287:WVL589821 D589823:D655357 IZ589823:IZ655357 SV589823:SV655357 ACR589823:ACR655357 AMN589823:AMN655357 AWJ589823:AWJ655357 BGF589823:BGF655357 BQB589823:BQB655357 BZX589823:BZX655357 CJT589823:CJT655357 CTP589823:CTP655357 DDL589823:DDL655357 DNH589823:DNH655357 DXD589823:DXD655357 EGZ589823:EGZ655357 EQV589823:EQV655357 FAR589823:FAR655357 FKN589823:FKN655357 FUJ589823:FUJ655357 GEF589823:GEF655357 GOB589823:GOB655357 GXX589823:GXX655357 HHT589823:HHT655357 HRP589823:HRP655357 IBL589823:IBL655357 ILH589823:ILH655357 IVD589823:IVD655357 JEZ589823:JEZ655357 JOV589823:JOV655357 JYR589823:JYR655357 KIN589823:KIN655357 KSJ589823:KSJ655357 LCF589823:LCF655357 LMB589823:LMB655357 LVX589823:LVX655357 MFT589823:MFT655357 MPP589823:MPP655357 MZL589823:MZL655357 NJH589823:NJH655357 NTD589823:NTD655357 OCZ589823:OCZ655357 OMV589823:OMV655357 OWR589823:OWR655357 PGN589823:PGN655357 PQJ589823:PQJ655357 QAF589823:QAF655357 QKB589823:QKB655357 QTX589823:QTX655357 RDT589823:RDT655357 RNP589823:RNP655357 RXL589823:RXL655357 SHH589823:SHH655357 SRD589823:SRD655357 TAZ589823:TAZ655357 TKV589823:TKV655357 TUR589823:TUR655357 UEN589823:UEN655357 UOJ589823:UOJ655357 UYF589823:UYF655357 VIB589823:VIB655357 VRX589823:VRX655357 WBT589823:WBT655357 WLP589823:WLP655357 WVL589823:WVL655357 D655359:D720893 IZ655359:IZ720893 SV655359:SV720893 ACR655359:ACR720893 AMN655359:AMN720893 AWJ655359:AWJ720893 BGF655359:BGF720893 BQB655359:BQB720893 BZX655359:BZX720893 CJT655359:CJT720893 CTP655359:CTP720893 DDL655359:DDL720893 DNH655359:DNH720893 DXD655359:DXD720893 EGZ655359:EGZ720893 EQV655359:EQV720893 FAR655359:FAR720893 FKN655359:FKN720893 FUJ655359:FUJ720893 GEF655359:GEF720893 GOB655359:GOB720893 GXX655359:GXX720893 HHT655359:HHT720893 HRP655359:HRP720893 IBL655359:IBL720893 ILH655359:ILH720893 IVD655359:IVD720893 JEZ655359:JEZ720893 JOV655359:JOV720893 JYR655359:JYR720893 KIN655359:KIN720893 KSJ655359:KSJ720893 LCF655359:LCF720893 LMB655359:LMB720893 LVX655359:LVX720893 MFT655359:MFT720893 MPP655359:MPP720893 MZL655359:MZL720893 NJH655359:NJH720893 NTD655359:NTD720893 OCZ655359:OCZ720893 OMV655359:OMV720893 OWR655359:OWR720893 PGN655359:PGN720893 PQJ655359:PQJ720893 QAF655359:QAF720893 QKB655359:QKB720893 QTX655359:QTX720893 RDT655359:RDT720893 RNP655359:RNP720893 RXL655359:RXL720893 SHH655359:SHH720893 SRD655359:SRD720893 TAZ655359:TAZ720893 TKV655359:TKV720893 TUR655359:TUR720893 UEN655359:UEN720893 UOJ655359:UOJ720893 UYF655359:UYF720893 VIB655359:VIB720893 VRX655359:VRX720893 WBT655359:WBT720893 WLP655359:WLP720893 WVL655359:WVL720893 D720895:D786429 IZ720895:IZ786429 SV720895:SV786429 ACR720895:ACR786429 AMN720895:AMN786429 AWJ720895:AWJ786429 BGF720895:BGF786429 BQB720895:BQB786429 BZX720895:BZX786429 CJT720895:CJT786429 CTP720895:CTP786429 DDL720895:DDL786429 DNH720895:DNH786429 DXD720895:DXD786429 EGZ720895:EGZ786429 EQV720895:EQV786429 FAR720895:FAR786429 FKN720895:FKN786429 FUJ720895:FUJ786429 GEF720895:GEF786429 GOB720895:GOB786429 GXX720895:GXX786429 HHT720895:HHT786429 HRP720895:HRP786429 IBL720895:IBL786429 ILH720895:ILH786429 IVD720895:IVD786429 JEZ720895:JEZ786429 JOV720895:JOV786429 JYR720895:JYR786429 KIN720895:KIN786429 KSJ720895:KSJ786429 LCF720895:LCF786429 LMB720895:LMB786429 LVX720895:LVX786429 MFT720895:MFT786429 MPP720895:MPP786429 MZL720895:MZL786429 NJH720895:NJH786429 NTD720895:NTD786429 OCZ720895:OCZ786429 OMV720895:OMV786429 OWR720895:OWR786429 PGN720895:PGN786429 PQJ720895:PQJ786429 QAF720895:QAF786429 QKB720895:QKB786429 QTX720895:QTX786429 RDT720895:RDT786429 RNP720895:RNP786429 RXL720895:RXL786429 SHH720895:SHH786429 SRD720895:SRD786429 TAZ720895:TAZ786429 TKV720895:TKV786429 TUR720895:TUR786429 UEN720895:UEN786429 UOJ720895:UOJ786429 UYF720895:UYF786429 VIB720895:VIB786429 VRX720895:VRX786429 WBT720895:WBT786429 WLP720895:WLP786429 WVL720895:WVL786429 D786431:D851965 IZ786431:IZ851965 SV786431:SV851965 ACR786431:ACR851965 AMN786431:AMN851965 AWJ786431:AWJ851965 BGF786431:BGF851965 BQB786431:BQB851965 BZX786431:BZX851965 CJT786431:CJT851965 CTP786431:CTP851965 DDL786431:DDL851965 DNH786431:DNH851965 DXD786431:DXD851965 EGZ786431:EGZ851965 EQV786431:EQV851965 FAR786431:FAR851965 FKN786431:FKN851965 FUJ786431:FUJ851965 GEF786431:GEF851965 GOB786431:GOB851965 GXX786431:GXX851965 HHT786431:HHT851965 HRP786431:HRP851965 IBL786431:IBL851965 ILH786431:ILH851965 IVD786431:IVD851965 JEZ786431:JEZ851965 JOV786431:JOV851965 JYR786431:JYR851965 KIN786431:KIN851965 KSJ786431:KSJ851965 LCF786431:LCF851965 LMB786431:LMB851965 LVX786431:LVX851965 MFT786431:MFT851965 MPP786431:MPP851965 MZL786431:MZL851965 NJH786431:NJH851965 NTD786431:NTD851965 OCZ786431:OCZ851965 OMV786431:OMV851965 OWR786431:OWR851965 PGN786431:PGN851965 PQJ786431:PQJ851965 QAF786431:QAF851965 QKB786431:QKB851965 QTX786431:QTX851965 RDT786431:RDT851965 RNP786431:RNP851965 RXL786431:RXL851965 SHH786431:SHH851965 SRD786431:SRD851965 TAZ786431:TAZ851965 TKV786431:TKV851965 TUR786431:TUR851965 UEN786431:UEN851965 UOJ786431:UOJ851965 UYF786431:UYF851965 VIB786431:VIB851965 VRX786431:VRX851965 WBT786431:WBT851965 WLP786431:WLP851965 WVL786431:WVL851965 D851967:D917501 IZ851967:IZ917501 SV851967:SV917501 ACR851967:ACR917501 AMN851967:AMN917501 AWJ851967:AWJ917501 BGF851967:BGF917501 BQB851967:BQB917501 BZX851967:BZX917501 CJT851967:CJT917501 CTP851967:CTP917501 DDL851967:DDL917501 DNH851967:DNH917501 DXD851967:DXD917501 EGZ851967:EGZ917501 EQV851967:EQV917501 FAR851967:FAR917501 FKN851967:FKN917501 FUJ851967:FUJ917501 GEF851967:GEF917501 GOB851967:GOB917501 GXX851967:GXX917501 HHT851967:HHT917501 HRP851967:HRP917501 IBL851967:IBL917501 ILH851967:ILH917501 IVD851967:IVD917501 JEZ851967:JEZ917501 JOV851967:JOV917501 JYR851967:JYR917501 KIN851967:KIN917501 KSJ851967:KSJ917501 LCF851967:LCF917501 LMB851967:LMB917501 LVX851967:LVX917501 MFT851967:MFT917501 MPP851967:MPP917501 MZL851967:MZL917501 NJH851967:NJH917501 NTD851967:NTD917501 OCZ851967:OCZ917501 OMV851967:OMV917501 OWR851967:OWR917501 PGN851967:PGN917501 PQJ851967:PQJ917501 QAF851967:QAF917501 QKB851967:QKB917501 QTX851967:QTX917501 RDT851967:RDT917501 RNP851967:RNP917501 RXL851967:RXL917501 SHH851967:SHH917501 SRD851967:SRD917501 TAZ851967:TAZ917501 TKV851967:TKV917501 TUR851967:TUR917501 UEN851967:UEN917501 UOJ851967:UOJ917501 UYF851967:UYF917501 VIB851967:VIB917501 VRX851967:VRX917501 WBT851967:WBT917501 WLP851967:WLP917501 WVL851967:WVL917501 D917503:D983037 IZ917503:IZ983037 SV917503:SV983037 ACR917503:ACR983037 AMN917503:AMN983037 AWJ917503:AWJ983037 BGF917503:BGF983037 BQB917503:BQB983037 BZX917503:BZX983037 CJT917503:CJT983037 CTP917503:CTP983037 DDL917503:DDL983037 DNH917503:DNH983037 DXD917503:DXD983037 EGZ917503:EGZ983037 EQV917503:EQV983037 FAR917503:FAR983037 FKN917503:FKN983037 FUJ917503:FUJ983037 GEF917503:GEF983037 GOB917503:GOB983037 GXX917503:GXX983037 HHT917503:HHT983037 HRP917503:HRP983037 IBL917503:IBL983037 ILH917503:ILH983037 IVD917503:IVD983037 JEZ917503:JEZ983037 JOV917503:JOV983037 JYR917503:JYR983037 KIN917503:KIN983037 KSJ917503:KSJ983037 LCF917503:LCF983037 LMB917503:LMB983037 LVX917503:LVX983037 MFT917503:MFT983037 MPP917503:MPP983037 MZL917503:MZL983037 NJH917503:NJH983037 NTD917503:NTD983037 OCZ917503:OCZ983037 OMV917503:OMV983037 OWR917503:OWR983037 PGN917503:PGN983037 PQJ917503:PQJ983037 QAF917503:QAF983037 QKB917503:QKB983037 QTX917503:QTX983037 RDT917503:RDT983037 RNP917503:RNP983037 RXL917503:RXL983037 SHH917503:SHH983037 SRD917503:SRD983037 TAZ917503:TAZ983037 TKV917503:TKV983037 TUR917503:TUR983037 UEN917503:UEN983037 UOJ917503:UOJ983037 UYF917503:UYF983037 VIB917503:VIB983037 VRX917503:VRX983037 WBT917503:WBT983037 WLP917503:WLP983037 WVL917503:WVL983037 D983039:D1048576 IZ983039:IZ1048576 SV983039:SV1048576 ACR983039:ACR1048576 AMN983039:AMN1048576 AWJ983039:AWJ1048576 BGF983039:BGF1048576 BQB983039:BQB1048576 BZX983039:BZX1048576 CJT983039:CJT1048576 CTP983039:CTP1048576 DDL983039:DDL1048576 DNH983039:DNH1048576 DXD983039:DXD1048576 EGZ983039:EGZ1048576 EQV983039:EQV1048576 FAR983039:FAR1048576 FKN983039:FKN1048576 FUJ983039:FUJ1048576 GEF983039:GEF1048576 GOB983039:GOB1048576 GXX983039:GXX1048576 HHT983039:HHT1048576 HRP983039:HRP1048576 IBL983039:IBL1048576 ILH983039:ILH1048576 IVD983039:IVD1048576 JEZ983039:JEZ1048576 JOV983039:JOV1048576 JYR983039:JYR1048576 KIN983039:KIN1048576 KSJ983039:KSJ1048576 LCF983039:LCF1048576 LMB983039:LMB1048576 LVX983039:LVX1048576 MFT983039:MFT1048576 MPP983039:MPP1048576 MZL983039:MZL1048576 NJH983039:NJH1048576 NTD983039:NTD1048576 OCZ983039:OCZ1048576 OMV983039:OMV1048576 OWR983039:OWR1048576 PGN983039:PGN1048576 PQJ983039:PQJ1048576 QAF983039:QAF1048576 QKB983039:QKB1048576 QTX983039:QTX1048576 RDT983039:RDT1048576 RNP983039:RNP1048576 RXL983039:RXL1048576 SHH983039:SHH1048576 SRD983039:SRD1048576 TAZ983039:TAZ1048576 TKV983039:TKV1048576 TUR983039:TUR1048576 UEN983039:UEN1048576 UOJ983039:UOJ1048576 UYF983039:UYF1048576 VIB983039:VIB1048576 VRX983039:VRX1048576 WBT983039:WBT1048576 WLP983039:WLP1048576 D1998:D65533 IZ4:IZ65533 SV4:SV65533 ACR4:ACR65533 AMN4:AMN65533 AWJ4:AWJ65533 BGF4:BGF65533 BQB4:BQB65533 BZX4:BZX65533 CJT4:CJT65533 CTP4:CTP65533 DDL4:DDL65533 DNH4:DNH65533 DXD4:DXD65533 EGZ4:EGZ65533 EQV4:EQV65533 FAR4:FAR65533 FKN4:FKN65533 FUJ4:FUJ65533 GEF4:GEF65533 GOB4:GOB65533 GXX4:GXX65533 HHT4:HHT65533 HRP4:HRP65533 IBL4:IBL65533 ILH4:ILH65533 IVD4:IVD65533 JEZ4:JEZ65533 JOV4:JOV65533 JYR4:JYR65533 KIN4:KIN65533 KSJ4:KSJ65533 LCF4:LCF65533 LMB4:LMB65533 LVX4:LVX65533 MFT4:MFT65533 MPP4:MPP65533 MZL4:MZL65533 NJH4:NJH65533 NTD4:NTD65533 OCZ4:OCZ65533 OMV4:OMV65533 OWR4:OWR65533 PGN4:PGN65533 PQJ4:PQJ65533 QAF4:QAF65533 QKB4:QKB65533 QTX4:QTX65533 RDT4:RDT65533 RNP4:RNP65533 RXL4:RXL65533 SHH4:SHH65533 SRD4:SRD65533 TAZ4:TAZ65533 TKV4:TKV65533 TUR4:TUR65533 UEN4:UEN65533 UOJ4:UOJ65533 UYF4:UYF65533 VIB4:VIB65533 VRX4:VRX65533 WBT4:WBT65533 WLP4:WLP65533 WVL4:WVL65533">
      <formula1>Materia</formula1>
    </dataValidation>
    <dataValidation type="list" allowBlank="1" showInputMessage="1" showErrorMessage="1" prompt="Favor escoja de la lista" sqref="WVS983039:WVS1048576 M65535:M131069 JG65535:JG131069 TC65535:TC131069 ACY65535:ACY131069 AMU65535:AMU131069 AWQ65535:AWQ131069 BGM65535:BGM131069 BQI65535:BQI131069 CAE65535:CAE131069 CKA65535:CKA131069 CTW65535:CTW131069 DDS65535:DDS131069 DNO65535:DNO131069 DXK65535:DXK131069 EHG65535:EHG131069 ERC65535:ERC131069 FAY65535:FAY131069 FKU65535:FKU131069 FUQ65535:FUQ131069 GEM65535:GEM131069 GOI65535:GOI131069 GYE65535:GYE131069 HIA65535:HIA131069 HRW65535:HRW131069 IBS65535:IBS131069 ILO65535:ILO131069 IVK65535:IVK131069 JFG65535:JFG131069 JPC65535:JPC131069 JYY65535:JYY131069 KIU65535:KIU131069 KSQ65535:KSQ131069 LCM65535:LCM131069 LMI65535:LMI131069 LWE65535:LWE131069 MGA65535:MGA131069 MPW65535:MPW131069 MZS65535:MZS131069 NJO65535:NJO131069 NTK65535:NTK131069 ODG65535:ODG131069 ONC65535:ONC131069 OWY65535:OWY131069 PGU65535:PGU131069 PQQ65535:PQQ131069 QAM65535:QAM131069 QKI65535:QKI131069 QUE65535:QUE131069 REA65535:REA131069 RNW65535:RNW131069 RXS65535:RXS131069 SHO65535:SHO131069 SRK65535:SRK131069 TBG65535:TBG131069 TLC65535:TLC131069 TUY65535:TUY131069 UEU65535:UEU131069 UOQ65535:UOQ131069 UYM65535:UYM131069 VII65535:VII131069 VSE65535:VSE131069 WCA65535:WCA131069 WLW65535:WLW131069 WVS65535:WVS131069 M131071:M196605 JG131071:JG196605 TC131071:TC196605 ACY131071:ACY196605 AMU131071:AMU196605 AWQ131071:AWQ196605 BGM131071:BGM196605 BQI131071:BQI196605 CAE131071:CAE196605 CKA131071:CKA196605 CTW131071:CTW196605 DDS131071:DDS196605 DNO131071:DNO196605 DXK131071:DXK196605 EHG131071:EHG196605 ERC131071:ERC196605 FAY131071:FAY196605 FKU131071:FKU196605 FUQ131071:FUQ196605 GEM131071:GEM196605 GOI131071:GOI196605 GYE131071:GYE196605 HIA131071:HIA196605 HRW131071:HRW196605 IBS131071:IBS196605 ILO131071:ILO196605 IVK131071:IVK196605 JFG131071:JFG196605 JPC131071:JPC196605 JYY131071:JYY196605 KIU131071:KIU196605 KSQ131071:KSQ196605 LCM131071:LCM196605 LMI131071:LMI196605 LWE131071:LWE196605 MGA131071:MGA196605 MPW131071:MPW196605 MZS131071:MZS196605 NJO131071:NJO196605 NTK131071:NTK196605 ODG131071:ODG196605 ONC131071:ONC196605 OWY131071:OWY196605 PGU131071:PGU196605 PQQ131071:PQQ196605 QAM131071:QAM196605 QKI131071:QKI196605 QUE131071:QUE196605 REA131071:REA196605 RNW131071:RNW196605 RXS131071:RXS196605 SHO131071:SHO196605 SRK131071:SRK196605 TBG131071:TBG196605 TLC131071:TLC196605 TUY131071:TUY196605 UEU131071:UEU196605 UOQ131071:UOQ196605 UYM131071:UYM196605 VII131071:VII196605 VSE131071:VSE196605 WCA131071:WCA196605 WLW131071:WLW196605 WVS131071:WVS196605 M196607:M262141 JG196607:JG262141 TC196607:TC262141 ACY196607:ACY262141 AMU196607:AMU262141 AWQ196607:AWQ262141 BGM196607:BGM262141 BQI196607:BQI262141 CAE196607:CAE262141 CKA196607:CKA262141 CTW196607:CTW262141 DDS196607:DDS262141 DNO196607:DNO262141 DXK196607:DXK262141 EHG196607:EHG262141 ERC196607:ERC262141 FAY196607:FAY262141 FKU196607:FKU262141 FUQ196607:FUQ262141 GEM196607:GEM262141 GOI196607:GOI262141 GYE196607:GYE262141 HIA196607:HIA262141 HRW196607:HRW262141 IBS196607:IBS262141 ILO196607:ILO262141 IVK196607:IVK262141 JFG196607:JFG262141 JPC196607:JPC262141 JYY196607:JYY262141 KIU196607:KIU262141 KSQ196607:KSQ262141 LCM196607:LCM262141 LMI196607:LMI262141 LWE196607:LWE262141 MGA196607:MGA262141 MPW196607:MPW262141 MZS196607:MZS262141 NJO196607:NJO262141 NTK196607:NTK262141 ODG196607:ODG262141 ONC196607:ONC262141 OWY196607:OWY262141 PGU196607:PGU262141 PQQ196607:PQQ262141 QAM196607:QAM262141 QKI196607:QKI262141 QUE196607:QUE262141 REA196607:REA262141 RNW196607:RNW262141 RXS196607:RXS262141 SHO196607:SHO262141 SRK196607:SRK262141 TBG196607:TBG262141 TLC196607:TLC262141 TUY196607:TUY262141 UEU196607:UEU262141 UOQ196607:UOQ262141 UYM196607:UYM262141 VII196607:VII262141 VSE196607:VSE262141 WCA196607:WCA262141 WLW196607:WLW262141 WVS196607:WVS262141 M262143:M327677 JG262143:JG327677 TC262143:TC327677 ACY262143:ACY327677 AMU262143:AMU327677 AWQ262143:AWQ327677 BGM262143:BGM327677 BQI262143:BQI327677 CAE262143:CAE327677 CKA262143:CKA327677 CTW262143:CTW327677 DDS262143:DDS327677 DNO262143:DNO327677 DXK262143:DXK327677 EHG262143:EHG327677 ERC262143:ERC327677 FAY262143:FAY327677 FKU262143:FKU327677 FUQ262143:FUQ327677 GEM262143:GEM327677 GOI262143:GOI327677 GYE262143:GYE327677 HIA262143:HIA327677 HRW262143:HRW327677 IBS262143:IBS327677 ILO262143:ILO327677 IVK262143:IVK327677 JFG262143:JFG327677 JPC262143:JPC327677 JYY262143:JYY327677 KIU262143:KIU327677 KSQ262143:KSQ327677 LCM262143:LCM327677 LMI262143:LMI327677 LWE262143:LWE327677 MGA262143:MGA327677 MPW262143:MPW327677 MZS262143:MZS327677 NJO262143:NJO327677 NTK262143:NTK327677 ODG262143:ODG327677 ONC262143:ONC327677 OWY262143:OWY327677 PGU262143:PGU327677 PQQ262143:PQQ327677 QAM262143:QAM327677 QKI262143:QKI327677 QUE262143:QUE327677 REA262143:REA327677 RNW262143:RNW327677 RXS262143:RXS327677 SHO262143:SHO327677 SRK262143:SRK327677 TBG262143:TBG327677 TLC262143:TLC327677 TUY262143:TUY327677 UEU262143:UEU327677 UOQ262143:UOQ327677 UYM262143:UYM327677 VII262143:VII327677 VSE262143:VSE327677 WCA262143:WCA327677 WLW262143:WLW327677 WVS262143:WVS327677 M327679:M393213 JG327679:JG393213 TC327679:TC393213 ACY327679:ACY393213 AMU327679:AMU393213 AWQ327679:AWQ393213 BGM327679:BGM393213 BQI327679:BQI393213 CAE327679:CAE393213 CKA327679:CKA393213 CTW327679:CTW393213 DDS327679:DDS393213 DNO327679:DNO393213 DXK327679:DXK393213 EHG327679:EHG393213 ERC327679:ERC393213 FAY327679:FAY393213 FKU327679:FKU393213 FUQ327679:FUQ393213 GEM327679:GEM393213 GOI327679:GOI393213 GYE327679:GYE393213 HIA327679:HIA393213 HRW327679:HRW393213 IBS327679:IBS393213 ILO327679:ILO393213 IVK327679:IVK393213 JFG327679:JFG393213 JPC327679:JPC393213 JYY327679:JYY393213 KIU327679:KIU393213 KSQ327679:KSQ393213 LCM327679:LCM393213 LMI327679:LMI393213 LWE327679:LWE393213 MGA327679:MGA393213 MPW327679:MPW393213 MZS327679:MZS393213 NJO327679:NJO393213 NTK327679:NTK393213 ODG327679:ODG393213 ONC327679:ONC393213 OWY327679:OWY393213 PGU327679:PGU393213 PQQ327679:PQQ393213 QAM327679:QAM393213 QKI327679:QKI393213 QUE327679:QUE393213 REA327679:REA393213 RNW327679:RNW393213 RXS327679:RXS393213 SHO327679:SHO393213 SRK327679:SRK393213 TBG327679:TBG393213 TLC327679:TLC393213 TUY327679:TUY393213 UEU327679:UEU393213 UOQ327679:UOQ393213 UYM327679:UYM393213 VII327679:VII393213 VSE327679:VSE393213 WCA327679:WCA393213 WLW327679:WLW393213 WVS327679:WVS393213 M393215:M458749 JG393215:JG458749 TC393215:TC458749 ACY393215:ACY458749 AMU393215:AMU458749 AWQ393215:AWQ458749 BGM393215:BGM458749 BQI393215:BQI458749 CAE393215:CAE458749 CKA393215:CKA458749 CTW393215:CTW458749 DDS393215:DDS458749 DNO393215:DNO458749 DXK393215:DXK458749 EHG393215:EHG458749 ERC393215:ERC458749 FAY393215:FAY458749 FKU393215:FKU458749 FUQ393215:FUQ458749 GEM393215:GEM458749 GOI393215:GOI458749 GYE393215:GYE458749 HIA393215:HIA458749 HRW393215:HRW458749 IBS393215:IBS458749 ILO393215:ILO458749 IVK393215:IVK458749 JFG393215:JFG458749 JPC393215:JPC458749 JYY393215:JYY458749 KIU393215:KIU458749 KSQ393215:KSQ458749 LCM393215:LCM458749 LMI393215:LMI458749 LWE393215:LWE458749 MGA393215:MGA458749 MPW393215:MPW458749 MZS393215:MZS458749 NJO393215:NJO458749 NTK393215:NTK458749 ODG393215:ODG458749 ONC393215:ONC458749 OWY393215:OWY458749 PGU393215:PGU458749 PQQ393215:PQQ458749 QAM393215:QAM458749 QKI393215:QKI458749 QUE393215:QUE458749 REA393215:REA458749 RNW393215:RNW458749 RXS393215:RXS458749 SHO393215:SHO458749 SRK393215:SRK458749 TBG393215:TBG458749 TLC393215:TLC458749 TUY393215:TUY458749 UEU393215:UEU458749 UOQ393215:UOQ458749 UYM393215:UYM458749 VII393215:VII458749 VSE393215:VSE458749 WCA393215:WCA458749 WLW393215:WLW458749 WVS393215:WVS458749 M458751:M524285 JG458751:JG524285 TC458751:TC524285 ACY458751:ACY524285 AMU458751:AMU524285 AWQ458751:AWQ524285 BGM458751:BGM524285 BQI458751:BQI524285 CAE458751:CAE524285 CKA458751:CKA524285 CTW458751:CTW524285 DDS458751:DDS524285 DNO458751:DNO524285 DXK458751:DXK524285 EHG458751:EHG524285 ERC458751:ERC524285 FAY458751:FAY524285 FKU458751:FKU524285 FUQ458751:FUQ524285 GEM458751:GEM524285 GOI458751:GOI524285 GYE458751:GYE524285 HIA458751:HIA524285 HRW458751:HRW524285 IBS458751:IBS524285 ILO458751:ILO524285 IVK458751:IVK524285 JFG458751:JFG524285 JPC458751:JPC524285 JYY458751:JYY524285 KIU458751:KIU524285 KSQ458751:KSQ524285 LCM458751:LCM524285 LMI458751:LMI524285 LWE458751:LWE524285 MGA458751:MGA524285 MPW458751:MPW524285 MZS458751:MZS524285 NJO458751:NJO524285 NTK458751:NTK524285 ODG458751:ODG524285 ONC458751:ONC524285 OWY458751:OWY524285 PGU458751:PGU524285 PQQ458751:PQQ524285 QAM458751:QAM524285 QKI458751:QKI524285 QUE458751:QUE524285 REA458751:REA524285 RNW458751:RNW524285 RXS458751:RXS524285 SHO458751:SHO524285 SRK458751:SRK524285 TBG458751:TBG524285 TLC458751:TLC524285 TUY458751:TUY524285 UEU458751:UEU524285 UOQ458751:UOQ524285 UYM458751:UYM524285 VII458751:VII524285 VSE458751:VSE524285 WCA458751:WCA524285 WLW458751:WLW524285 WVS458751:WVS524285 M524287:M589821 JG524287:JG589821 TC524287:TC589821 ACY524287:ACY589821 AMU524287:AMU589821 AWQ524287:AWQ589821 BGM524287:BGM589821 BQI524287:BQI589821 CAE524287:CAE589821 CKA524287:CKA589821 CTW524287:CTW589821 DDS524287:DDS589821 DNO524287:DNO589821 DXK524287:DXK589821 EHG524287:EHG589821 ERC524287:ERC589821 FAY524287:FAY589821 FKU524287:FKU589821 FUQ524287:FUQ589821 GEM524287:GEM589821 GOI524287:GOI589821 GYE524287:GYE589821 HIA524287:HIA589821 HRW524287:HRW589821 IBS524287:IBS589821 ILO524287:ILO589821 IVK524287:IVK589821 JFG524287:JFG589821 JPC524287:JPC589821 JYY524287:JYY589821 KIU524287:KIU589821 KSQ524287:KSQ589821 LCM524287:LCM589821 LMI524287:LMI589821 LWE524287:LWE589821 MGA524287:MGA589821 MPW524287:MPW589821 MZS524287:MZS589821 NJO524287:NJO589821 NTK524287:NTK589821 ODG524287:ODG589821 ONC524287:ONC589821 OWY524287:OWY589821 PGU524287:PGU589821 PQQ524287:PQQ589821 QAM524287:QAM589821 QKI524287:QKI589821 QUE524287:QUE589821 REA524287:REA589821 RNW524287:RNW589821 RXS524287:RXS589821 SHO524287:SHO589821 SRK524287:SRK589821 TBG524287:TBG589821 TLC524287:TLC589821 TUY524287:TUY589821 UEU524287:UEU589821 UOQ524287:UOQ589821 UYM524287:UYM589821 VII524287:VII589821 VSE524287:VSE589821 WCA524287:WCA589821 WLW524287:WLW589821 WVS524287:WVS589821 M589823:M655357 JG589823:JG655357 TC589823:TC655357 ACY589823:ACY655357 AMU589823:AMU655357 AWQ589823:AWQ655357 BGM589823:BGM655357 BQI589823:BQI655357 CAE589823:CAE655357 CKA589823:CKA655357 CTW589823:CTW655357 DDS589823:DDS655357 DNO589823:DNO655357 DXK589823:DXK655357 EHG589823:EHG655357 ERC589823:ERC655357 FAY589823:FAY655357 FKU589823:FKU655357 FUQ589823:FUQ655357 GEM589823:GEM655357 GOI589823:GOI655357 GYE589823:GYE655357 HIA589823:HIA655357 HRW589823:HRW655357 IBS589823:IBS655357 ILO589823:ILO655357 IVK589823:IVK655357 JFG589823:JFG655357 JPC589823:JPC655357 JYY589823:JYY655357 KIU589823:KIU655357 KSQ589823:KSQ655357 LCM589823:LCM655357 LMI589823:LMI655357 LWE589823:LWE655357 MGA589823:MGA655357 MPW589823:MPW655357 MZS589823:MZS655357 NJO589823:NJO655357 NTK589823:NTK655357 ODG589823:ODG655357 ONC589823:ONC655357 OWY589823:OWY655357 PGU589823:PGU655357 PQQ589823:PQQ655357 QAM589823:QAM655357 QKI589823:QKI655357 QUE589823:QUE655357 REA589823:REA655357 RNW589823:RNW655357 RXS589823:RXS655357 SHO589823:SHO655357 SRK589823:SRK655357 TBG589823:TBG655357 TLC589823:TLC655357 TUY589823:TUY655357 UEU589823:UEU655357 UOQ589823:UOQ655357 UYM589823:UYM655357 VII589823:VII655357 VSE589823:VSE655357 WCA589823:WCA655357 WLW589823:WLW655357 WVS589823:WVS655357 M655359:M720893 JG655359:JG720893 TC655359:TC720893 ACY655359:ACY720893 AMU655359:AMU720893 AWQ655359:AWQ720893 BGM655359:BGM720893 BQI655359:BQI720893 CAE655359:CAE720893 CKA655359:CKA720893 CTW655359:CTW720893 DDS655359:DDS720893 DNO655359:DNO720893 DXK655359:DXK720893 EHG655359:EHG720893 ERC655359:ERC720893 FAY655359:FAY720893 FKU655359:FKU720893 FUQ655359:FUQ720893 GEM655359:GEM720893 GOI655359:GOI720893 GYE655359:GYE720893 HIA655359:HIA720893 HRW655359:HRW720893 IBS655359:IBS720893 ILO655359:ILO720893 IVK655359:IVK720893 JFG655359:JFG720893 JPC655359:JPC720893 JYY655359:JYY720893 KIU655359:KIU720893 KSQ655359:KSQ720893 LCM655359:LCM720893 LMI655359:LMI720893 LWE655359:LWE720893 MGA655359:MGA720893 MPW655359:MPW720893 MZS655359:MZS720893 NJO655359:NJO720893 NTK655359:NTK720893 ODG655359:ODG720893 ONC655359:ONC720893 OWY655359:OWY720893 PGU655359:PGU720893 PQQ655359:PQQ720893 QAM655359:QAM720893 QKI655359:QKI720893 QUE655359:QUE720893 REA655359:REA720893 RNW655359:RNW720893 RXS655359:RXS720893 SHO655359:SHO720893 SRK655359:SRK720893 TBG655359:TBG720893 TLC655359:TLC720893 TUY655359:TUY720893 UEU655359:UEU720893 UOQ655359:UOQ720893 UYM655359:UYM720893 VII655359:VII720893 VSE655359:VSE720893 WCA655359:WCA720893 WLW655359:WLW720893 WVS655359:WVS720893 M720895:M786429 JG720895:JG786429 TC720895:TC786429 ACY720895:ACY786429 AMU720895:AMU786429 AWQ720895:AWQ786429 BGM720895:BGM786429 BQI720895:BQI786429 CAE720895:CAE786429 CKA720895:CKA786429 CTW720895:CTW786429 DDS720895:DDS786429 DNO720895:DNO786429 DXK720895:DXK786429 EHG720895:EHG786429 ERC720895:ERC786429 FAY720895:FAY786429 FKU720895:FKU786429 FUQ720895:FUQ786429 GEM720895:GEM786429 GOI720895:GOI786429 GYE720895:GYE786429 HIA720895:HIA786429 HRW720895:HRW786429 IBS720895:IBS786429 ILO720895:ILO786429 IVK720895:IVK786429 JFG720895:JFG786429 JPC720895:JPC786429 JYY720895:JYY786429 KIU720895:KIU786429 KSQ720895:KSQ786429 LCM720895:LCM786429 LMI720895:LMI786429 LWE720895:LWE786429 MGA720895:MGA786429 MPW720895:MPW786429 MZS720895:MZS786429 NJO720895:NJO786429 NTK720895:NTK786429 ODG720895:ODG786429 ONC720895:ONC786429 OWY720895:OWY786429 PGU720895:PGU786429 PQQ720895:PQQ786429 QAM720895:QAM786429 QKI720895:QKI786429 QUE720895:QUE786429 REA720895:REA786429 RNW720895:RNW786429 RXS720895:RXS786429 SHO720895:SHO786429 SRK720895:SRK786429 TBG720895:TBG786429 TLC720895:TLC786429 TUY720895:TUY786429 UEU720895:UEU786429 UOQ720895:UOQ786429 UYM720895:UYM786429 VII720895:VII786429 VSE720895:VSE786429 WCA720895:WCA786429 WLW720895:WLW786429 WVS720895:WVS786429 M786431:M851965 JG786431:JG851965 TC786431:TC851965 ACY786431:ACY851965 AMU786431:AMU851965 AWQ786431:AWQ851965 BGM786431:BGM851965 BQI786431:BQI851965 CAE786431:CAE851965 CKA786431:CKA851965 CTW786431:CTW851965 DDS786431:DDS851965 DNO786431:DNO851965 DXK786431:DXK851965 EHG786431:EHG851965 ERC786431:ERC851965 FAY786431:FAY851965 FKU786431:FKU851965 FUQ786431:FUQ851965 GEM786431:GEM851965 GOI786431:GOI851965 GYE786431:GYE851965 HIA786431:HIA851965 HRW786431:HRW851965 IBS786431:IBS851965 ILO786431:ILO851965 IVK786431:IVK851965 JFG786431:JFG851965 JPC786431:JPC851965 JYY786431:JYY851965 KIU786431:KIU851965 KSQ786431:KSQ851965 LCM786431:LCM851965 LMI786431:LMI851965 LWE786431:LWE851965 MGA786431:MGA851965 MPW786431:MPW851965 MZS786431:MZS851965 NJO786431:NJO851965 NTK786431:NTK851965 ODG786431:ODG851965 ONC786431:ONC851965 OWY786431:OWY851965 PGU786431:PGU851965 PQQ786431:PQQ851965 QAM786431:QAM851965 QKI786431:QKI851965 QUE786431:QUE851965 REA786431:REA851965 RNW786431:RNW851965 RXS786431:RXS851965 SHO786431:SHO851965 SRK786431:SRK851965 TBG786431:TBG851965 TLC786431:TLC851965 TUY786431:TUY851965 UEU786431:UEU851965 UOQ786431:UOQ851965 UYM786431:UYM851965 VII786431:VII851965 VSE786431:VSE851965 WCA786431:WCA851965 WLW786431:WLW851965 WVS786431:WVS851965 M851967:M917501 JG851967:JG917501 TC851967:TC917501 ACY851967:ACY917501 AMU851967:AMU917501 AWQ851967:AWQ917501 BGM851967:BGM917501 BQI851967:BQI917501 CAE851967:CAE917501 CKA851967:CKA917501 CTW851967:CTW917501 DDS851967:DDS917501 DNO851967:DNO917501 DXK851967:DXK917501 EHG851967:EHG917501 ERC851967:ERC917501 FAY851967:FAY917501 FKU851967:FKU917501 FUQ851967:FUQ917501 GEM851967:GEM917501 GOI851967:GOI917501 GYE851967:GYE917501 HIA851967:HIA917501 HRW851967:HRW917501 IBS851967:IBS917501 ILO851967:ILO917501 IVK851967:IVK917501 JFG851967:JFG917501 JPC851967:JPC917501 JYY851967:JYY917501 KIU851967:KIU917501 KSQ851967:KSQ917501 LCM851967:LCM917501 LMI851967:LMI917501 LWE851967:LWE917501 MGA851967:MGA917501 MPW851967:MPW917501 MZS851967:MZS917501 NJO851967:NJO917501 NTK851967:NTK917501 ODG851967:ODG917501 ONC851967:ONC917501 OWY851967:OWY917501 PGU851967:PGU917501 PQQ851967:PQQ917501 QAM851967:QAM917501 QKI851967:QKI917501 QUE851967:QUE917501 REA851967:REA917501 RNW851967:RNW917501 RXS851967:RXS917501 SHO851967:SHO917501 SRK851967:SRK917501 TBG851967:TBG917501 TLC851967:TLC917501 TUY851967:TUY917501 UEU851967:UEU917501 UOQ851967:UOQ917501 UYM851967:UYM917501 VII851967:VII917501 VSE851967:VSE917501 WCA851967:WCA917501 WLW851967:WLW917501 WVS851967:WVS917501 M917503:M983037 JG917503:JG983037 TC917503:TC983037 ACY917503:ACY983037 AMU917503:AMU983037 AWQ917503:AWQ983037 BGM917503:BGM983037 BQI917503:BQI983037 CAE917503:CAE983037 CKA917503:CKA983037 CTW917503:CTW983037 DDS917503:DDS983037 DNO917503:DNO983037 DXK917503:DXK983037 EHG917503:EHG983037 ERC917503:ERC983037 FAY917503:FAY983037 FKU917503:FKU983037 FUQ917503:FUQ983037 GEM917503:GEM983037 GOI917503:GOI983037 GYE917503:GYE983037 HIA917503:HIA983037 HRW917503:HRW983037 IBS917503:IBS983037 ILO917503:ILO983037 IVK917503:IVK983037 JFG917503:JFG983037 JPC917503:JPC983037 JYY917503:JYY983037 KIU917503:KIU983037 KSQ917503:KSQ983037 LCM917503:LCM983037 LMI917503:LMI983037 LWE917503:LWE983037 MGA917503:MGA983037 MPW917503:MPW983037 MZS917503:MZS983037 NJO917503:NJO983037 NTK917503:NTK983037 ODG917503:ODG983037 ONC917503:ONC983037 OWY917503:OWY983037 PGU917503:PGU983037 PQQ917503:PQQ983037 QAM917503:QAM983037 QKI917503:QKI983037 QUE917503:QUE983037 REA917503:REA983037 RNW917503:RNW983037 RXS917503:RXS983037 SHO917503:SHO983037 SRK917503:SRK983037 TBG917503:TBG983037 TLC917503:TLC983037 TUY917503:TUY983037 UEU917503:UEU983037 UOQ917503:UOQ983037 UYM917503:UYM983037 VII917503:VII983037 VSE917503:VSE983037 WCA917503:WCA983037 WLW917503:WLW983037 WVS917503:WVS983037 M983039:M1048576 JG983039:JG1048576 TC983039:TC1048576 ACY983039:ACY1048576 AMU983039:AMU1048576 AWQ983039:AWQ1048576 BGM983039:BGM1048576 BQI983039:BQI1048576 CAE983039:CAE1048576 CKA983039:CKA1048576 CTW983039:CTW1048576 DDS983039:DDS1048576 DNO983039:DNO1048576 DXK983039:DXK1048576 EHG983039:EHG1048576 ERC983039:ERC1048576 FAY983039:FAY1048576 FKU983039:FKU1048576 FUQ983039:FUQ1048576 GEM983039:GEM1048576 GOI983039:GOI1048576 GYE983039:GYE1048576 HIA983039:HIA1048576 HRW983039:HRW1048576 IBS983039:IBS1048576 ILO983039:ILO1048576 IVK983039:IVK1048576 JFG983039:JFG1048576 JPC983039:JPC1048576 JYY983039:JYY1048576 KIU983039:KIU1048576 KSQ983039:KSQ1048576 LCM983039:LCM1048576 LMI983039:LMI1048576 LWE983039:LWE1048576 MGA983039:MGA1048576 MPW983039:MPW1048576 MZS983039:MZS1048576 NJO983039:NJO1048576 NTK983039:NTK1048576 ODG983039:ODG1048576 ONC983039:ONC1048576 OWY983039:OWY1048576 PGU983039:PGU1048576 PQQ983039:PQQ1048576 QAM983039:QAM1048576 QKI983039:QKI1048576 QUE983039:QUE1048576 REA983039:REA1048576 RNW983039:RNW1048576 RXS983039:RXS1048576 SHO983039:SHO1048576 SRK983039:SRK1048576 TBG983039:TBG1048576 TLC983039:TLC1048576 TUY983039:TUY1048576 UEU983039:UEU1048576 UOQ983039:UOQ1048576 UYM983039:UYM1048576 VII983039:VII1048576 VSE983039:VSE1048576 WCA983039:WCA1048576 WLW983039:WLW1048576 M1998:M65533 JG4:JG65533 TC4:TC65533 ACY4:ACY65533 AMU4:AMU65533 AWQ4:AWQ65533 BGM4:BGM65533 BQI4:BQI65533 CAE4:CAE65533 CKA4:CKA65533 CTW4:CTW65533 DDS4:DDS65533 DNO4:DNO65533 DXK4:DXK65533 EHG4:EHG65533 ERC4:ERC65533 FAY4:FAY65533 FKU4:FKU65533 FUQ4:FUQ65533 GEM4:GEM65533 GOI4:GOI65533 GYE4:GYE65533 HIA4:HIA65533 HRW4:HRW65533 IBS4:IBS65533 ILO4:ILO65533 IVK4:IVK65533 JFG4:JFG65533 JPC4:JPC65533 JYY4:JYY65533 KIU4:KIU65533 KSQ4:KSQ65533 LCM4:LCM65533 LMI4:LMI65533 LWE4:LWE65533 MGA4:MGA65533 MPW4:MPW65533 MZS4:MZS65533 NJO4:NJO65533 NTK4:NTK65533 ODG4:ODG65533 ONC4:ONC65533 OWY4:OWY65533 PGU4:PGU65533 PQQ4:PQQ65533 QAM4:QAM65533 QKI4:QKI65533 QUE4:QUE65533 REA4:REA65533 RNW4:RNW65533 RXS4:RXS65533 SHO4:SHO65533 SRK4:SRK65533 TBG4:TBG65533 TLC4:TLC65533 TUY4:TUY65533 UEU4:UEU65533 UOQ4:UOQ65533 UYM4:UYM65533 VII4:VII65533 VSE4:VSE65533 WCA4:WCA65533 WLW4:WLW65533 WVS4:WVS65533">
      <formula1>Periodo</formula1>
    </dataValidation>
    <dataValidation allowBlank="1" showInputMessage="1" showErrorMessage="1" prompt="Favor escriba la hora de salida." sqref="WVR983039:WVR1048576 L65535:L131069 JF65535:JF131069 TB65535:TB131069 ACX65535:ACX131069 AMT65535:AMT131069 AWP65535:AWP131069 BGL65535:BGL131069 BQH65535:BQH131069 CAD65535:CAD131069 CJZ65535:CJZ131069 CTV65535:CTV131069 DDR65535:DDR131069 DNN65535:DNN131069 DXJ65535:DXJ131069 EHF65535:EHF131069 ERB65535:ERB131069 FAX65535:FAX131069 FKT65535:FKT131069 FUP65535:FUP131069 GEL65535:GEL131069 GOH65535:GOH131069 GYD65535:GYD131069 HHZ65535:HHZ131069 HRV65535:HRV131069 IBR65535:IBR131069 ILN65535:ILN131069 IVJ65535:IVJ131069 JFF65535:JFF131069 JPB65535:JPB131069 JYX65535:JYX131069 KIT65535:KIT131069 KSP65535:KSP131069 LCL65535:LCL131069 LMH65535:LMH131069 LWD65535:LWD131069 MFZ65535:MFZ131069 MPV65535:MPV131069 MZR65535:MZR131069 NJN65535:NJN131069 NTJ65535:NTJ131069 ODF65535:ODF131069 ONB65535:ONB131069 OWX65535:OWX131069 PGT65535:PGT131069 PQP65535:PQP131069 QAL65535:QAL131069 QKH65535:QKH131069 QUD65535:QUD131069 RDZ65535:RDZ131069 RNV65535:RNV131069 RXR65535:RXR131069 SHN65535:SHN131069 SRJ65535:SRJ131069 TBF65535:TBF131069 TLB65535:TLB131069 TUX65535:TUX131069 UET65535:UET131069 UOP65535:UOP131069 UYL65535:UYL131069 VIH65535:VIH131069 VSD65535:VSD131069 WBZ65535:WBZ131069 WLV65535:WLV131069 WVR65535:WVR131069 L131071:L196605 JF131071:JF196605 TB131071:TB196605 ACX131071:ACX196605 AMT131071:AMT196605 AWP131071:AWP196605 BGL131071:BGL196605 BQH131071:BQH196605 CAD131071:CAD196605 CJZ131071:CJZ196605 CTV131071:CTV196605 DDR131071:DDR196605 DNN131071:DNN196605 DXJ131071:DXJ196605 EHF131071:EHF196605 ERB131071:ERB196605 FAX131071:FAX196605 FKT131071:FKT196605 FUP131071:FUP196605 GEL131071:GEL196605 GOH131071:GOH196605 GYD131071:GYD196605 HHZ131071:HHZ196605 HRV131071:HRV196605 IBR131071:IBR196605 ILN131071:ILN196605 IVJ131071:IVJ196605 JFF131071:JFF196605 JPB131071:JPB196605 JYX131071:JYX196605 KIT131071:KIT196605 KSP131071:KSP196605 LCL131071:LCL196605 LMH131071:LMH196605 LWD131071:LWD196605 MFZ131071:MFZ196605 MPV131071:MPV196605 MZR131071:MZR196605 NJN131071:NJN196605 NTJ131071:NTJ196605 ODF131071:ODF196605 ONB131071:ONB196605 OWX131071:OWX196605 PGT131071:PGT196605 PQP131071:PQP196605 QAL131071:QAL196605 QKH131071:QKH196605 QUD131071:QUD196605 RDZ131071:RDZ196605 RNV131071:RNV196605 RXR131071:RXR196605 SHN131071:SHN196605 SRJ131071:SRJ196605 TBF131071:TBF196605 TLB131071:TLB196605 TUX131071:TUX196605 UET131071:UET196605 UOP131071:UOP196605 UYL131071:UYL196605 VIH131071:VIH196605 VSD131071:VSD196605 WBZ131071:WBZ196605 WLV131071:WLV196605 WVR131071:WVR196605 L196607:L262141 JF196607:JF262141 TB196607:TB262141 ACX196607:ACX262141 AMT196607:AMT262141 AWP196607:AWP262141 BGL196607:BGL262141 BQH196607:BQH262141 CAD196607:CAD262141 CJZ196607:CJZ262141 CTV196607:CTV262141 DDR196607:DDR262141 DNN196607:DNN262141 DXJ196607:DXJ262141 EHF196607:EHF262141 ERB196607:ERB262141 FAX196607:FAX262141 FKT196607:FKT262141 FUP196607:FUP262141 GEL196607:GEL262141 GOH196607:GOH262141 GYD196607:GYD262141 HHZ196607:HHZ262141 HRV196607:HRV262141 IBR196607:IBR262141 ILN196607:ILN262141 IVJ196607:IVJ262141 JFF196607:JFF262141 JPB196607:JPB262141 JYX196607:JYX262141 KIT196607:KIT262141 KSP196607:KSP262141 LCL196607:LCL262141 LMH196607:LMH262141 LWD196607:LWD262141 MFZ196607:MFZ262141 MPV196607:MPV262141 MZR196607:MZR262141 NJN196607:NJN262141 NTJ196607:NTJ262141 ODF196607:ODF262141 ONB196607:ONB262141 OWX196607:OWX262141 PGT196607:PGT262141 PQP196607:PQP262141 QAL196607:QAL262141 QKH196607:QKH262141 QUD196607:QUD262141 RDZ196607:RDZ262141 RNV196607:RNV262141 RXR196607:RXR262141 SHN196607:SHN262141 SRJ196607:SRJ262141 TBF196607:TBF262141 TLB196607:TLB262141 TUX196607:TUX262141 UET196607:UET262141 UOP196607:UOP262141 UYL196607:UYL262141 VIH196607:VIH262141 VSD196607:VSD262141 WBZ196607:WBZ262141 WLV196607:WLV262141 WVR196607:WVR262141 L262143:L327677 JF262143:JF327677 TB262143:TB327677 ACX262143:ACX327677 AMT262143:AMT327677 AWP262143:AWP327677 BGL262143:BGL327677 BQH262143:BQH327677 CAD262143:CAD327677 CJZ262143:CJZ327677 CTV262143:CTV327677 DDR262143:DDR327677 DNN262143:DNN327677 DXJ262143:DXJ327677 EHF262143:EHF327677 ERB262143:ERB327677 FAX262143:FAX327677 FKT262143:FKT327677 FUP262143:FUP327677 GEL262143:GEL327677 GOH262143:GOH327677 GYD262143:GYD327677 HHZ262143:HHZ327677 HRV262143:HRV327677 IBR262143:IBR327677 ILN262143:ILN327677 IVJ262143:IVJ327677 JFF262143:JFF327677 JPB262143:JPB327677 JYX262143:JYX327677 KIT262143:KIT327677 KSP262143:KSP327677 LCL262143:LCL327677 LMH262143:LMH327677 LWD262143:LWD327677 MFZ262143:MFZ327677 MPV262143:MPV327677 MZR262143:MZR327677 NJN262143:NJN327677 NTJ262143:NTJ327677 ODF262143:ODF327677 ONB262143:ONB327677 OWX262143:OWX327677 PGT262143:PGT327677 PQP262143:PQP327677 QAL262143:QAL327677 QKH262143:QKH327677 QUD262143:QUD327677 RDZ262143:RDZ327677 RNV262143:RNV327677 RXR262143:RXR327677 SHN262143:SHN327677 SRJ262143:SRJ327677 TBF262143:TBF327677 TLB262143:TLB327677 TUX262143:TUX327677 UET262143:UET327677 UOP262143:UOP327677 UYL262143:UYL327677 VIH262143:VIH327677 VSD262143:VSD327677 WBZ262143:WBZ327677 WLV262143:WLV327677 WVR262143:WVR327677 L327679:L393213 JF327679:JF393213 TB327679:TB393213 ACX327679:ACX393213 AMT327679:AMT393213 AWP327679:AWP393213 BGL327679:BGL393213 BQH327679:BQH393213 CAD327679:CAD393213 CJZ327679:CJZ393213 CTV327679:CTV393213 DDR327679:DDR393213 DNN327679:DNN393213 DXJ327679:DXJ393213 EHF327679:EHF393213 ERB327679:ERB393213 FAX327679:FAX393213 FKT327679:FKT393213 FUP327679:FUP393213 GEL327679:GEL393213 GOH327679:GOH393213 GYD327679:GYD393213 HHZ327679:HHZ393213 HRV327679:HRV393213 IBR327679:IBR393213 ILN327679:ILN393213 IVJ327679:IVJ393213 JFF327679:JFF393213 JPB327679:JPB393213 JYX327679:JYX393213 KIT327679:KIT393213 KSP327679:KSP393213 LCL327679:LCL393213 LMH327679:LMH393213 LWD327679:LWD393213 MFZ327679:MFZ393213 MPV327679:MPV393213 MZR327679:MZR393213 NJN327679:NJN393213 NTJ327679:NTJ393213 ODF327679:ODF393213 ONB327679:ONB393213 OWX327679:OWX393213 PGT327679:PGT393213 PQP327679:PQP393213 QAL327679:QAL393213 QKH327679:QKH393213 QUD327679:QUD393213 RDZ327679:RDZ393213 RNV327679:RNV393213 RXR327679:RXR393213 SHN327679:SHN393213 SRJ327679:SRJ393213 TBF327679:TBF393213 TLB327679:TLB393213 TUX327679:TUX393213 UET327679:UET393213 UOP327679:UOP393213 UYL327679:UYL393213 VIH327679:VIH393213 VSD327679:VSD393213 WBZ327679:WBZ393213 WLV327679:WLV393213 WVR327679:WVR393213 L393215:L458749 JF393215:JF458749 TB393215:TB458749 ACX393215:ACX458749 AMT393215:AMT458749 AWP393215:AWP458749 BGL393215:BGL458749 BQH393215:BQH458749 CAD393215:CAD458749 CJZ393215:CJZ458749 CTV393215:CTV458749 DDR393215:DDR458749 DNN393215:DNN458749 DXJ393215:DXJ458749 EHF393215:EHF458749 ERB393215:ERB458749 FAX393215:FAX458749 FKT393215:FKT458749 FUP393215:FUP458749 GEL393215:GEL458749 GOH393215:GOH458749 GYD393215:GYD458749 HHZ393215:HHZ458749 HRV393215:HRV458749 IBR393215:IBR458749 ILN393215:ILN458749 IVJ393215:IVJ458749 JFF393215:JFF458749 JPB393215:JPB458749 JYX393215:JYX458749 KIT393215:KIT458749 KSP393215:KSP458749 LCL393215:LCL458749 LMH393215:LMH458749 LWD393215:LWD458749 MFZ393215:MFZ458749 MPV393215:MPV458749 MZR393215:MZR458749 NJN393215:NJN458749 NTJ393215:NTJ458749 ODF393215:ODF458749 ONB393215:ONB458749 OWX393215:OWX458749 PGT393215:PGT458749 PQP393215:PQP458749 QAL393215:QAL458749 QKH393215:QKH458749 QUD393215:QUD458749 RDZ393215:RDZ458749 RNV393215:RNV458749 RXR393215:RXR458749 SHN393215:SHN458749 SRJ393215:SRJ458749 TBF393215:TBF458749 TLB393215:TLB458749 TUX393215:TUX458749 UET393215:UET458749 UOP393215:UOP458749 UYL393215:UYL458749 VIH393215:VIH458749 VSD393215:VSD458749 WBZ393215:WBZ458749 WLV393215:WLV458749 WVR393215:WVR458749 L458751:L524285 JF458751:JF524285 TB458751:TB524285 ACX458751:ACX524285 AMT458751:AMT524285 AWP458751:AWP524285 BGL458751:BGL524285 BQH458751:BQH524285 CAD458751:CAD524285 CJZ458751:CJZ524285 CTV458751:CTV524285 DDR458751:DDR524285 DNN458751:DNN524285 DXJ458751:DXJ524285 EHF458751:EHF524285 ERB458751:ERB524285 FAX458751:FAX524285 FKT458751:FKT524285 FUP458751:FUP524285 GEL458751:GEL524285 GOH458751:GOH524285 GYD458751:GYD524285 HHZ458751:HHZ524285 HRV458751:HRV524285 IBR458751:IBR524285 ILN458751:ILN524285 IVJ458751:IVJ524285 JFF458751:JFF524285 JPB458751:JPB524285 JYX458751:JYX524285 KIT458751:KIT524285 KSP458751:KSP524285 LCL458751:LCL524285 LMH458751:LMH524285 LWD458751:LWD524285 MFZ458751:MFZ524285 MPV458751:MPV524285 MZR458751:MZR524285 NJN458751:NJN524285 NTJ458751:NTJ524285 ODF458751:ODF524285 ONB458751:ONB524285 OWX458751:OWX524285 PGT458751:PGT524285 PQP458751:PQP524285 QAL458751:QAL524285 QKH458751:QKH524285 QUD458751:QUD524285 RDZ458751:RDZ524285 RNV458751:RNV524285 RXR458751:RXR524285 SHN458751:SHN524285 SRJ458751:SRJ524285 TBF458751:TBF524285 TLB458751:TLB524285 TUX458751:TUX524285 UET458751:UET524285 UOP458751:UOP524285 UYL458751:UYL524285 VIH458751:VIH524285 VSD458751:VSD524285 WBZ458751:WBZ524285 WLV458751:WLV524285 WVR458751:WVR524285 L524287:L589821 JF524287:JF589821 TB524287:TB589821 ACX524287:ACX589821 AMT524287:AMT589821 AWP524287:AWP589821 BGL524287:BGL589821 BQH524287:BQH589821 CAD524287:CAD589821 CJZ524287:CJZ589821 CTV524287:CTV589821 DDR524287:DDR589821 DNN524287:DNN589821 DXJ524287:DXJ589821 EHF524287:EHF589821 ERB524287:ERB589821 FAX524287:FAX589821 FKT524287:FKT589821 FUP524287:FUP589821 GEL524287:GEL589821 GOH524287:GOH589821 GYD524287:GYD589821 HHZ524287:HHZ589821 HRV524287:HRV589821 IBR524287:IBR589821 ILN524287:ILN589821 IVJ524287:IVJ589821 JFF524287:JFF589821 JPB524287:JPB589821 JYX524287:JYX589821 KIT524287:KIT589821 KSP524287:KSP589821 LCL524287:LCL589821 LMH524287:LMH589821 LWD524287:LWD589821 MFZ524287:MFZ589821 MPV524287:MPV589821 MZR524287:MZR589821 NJN524287:NJN589821 NTJ524287:NTJ589821 ODF524287:ODF589821 ONB524287:ONB589821 OWX524287:OWX589821 PGT524287:PGT589821 PQP524287:PQP589821 QAL524287:QAL589821 QKH524287:QKH589821 QUD524287:QUD589821 RDZ524287:RDZ589821 RNV524287:RNV589821 RXR524287:RXR589821 SHN524287:SHN589821 SRJ524287:SRJ589821 TBF524287:TBF589821 TLB524287:TLB589821 TUX524287:TUX589821 UET524287:UET589821 UOP524287:UOP589821 UYL524287:UYL589821 VIH524287:VIH589821 VSD524287:VSD589821 WBZ524287:WBZ589821 WLV524287:WLV589821 WVR524287:WVR589821 L589823:L655357 JF589823:JF655357 TB589823:TB655357 ACX589823:ACX655357 AMT589823:AMT655357 AWP589823:AWP655357 BGL589823:BGL655357 BQH589823:BQH655357 CAD589823:CAD655357 CJZ589823:CJZ655357 CTV589823:CTV655357 DDR589823:DDR655357 DNN589823:DNN655357 DXJ589823:DXJ655357 EHF589823:EHF655357 ERB589823:ERB655357 FAX589823:FAX655357 FKT589823:FKT655357 FUP589823:FUP655357 GEL589823:GEL655357 GOH589823:GOH655357 GYD589823:GYD655357 HHZ589823:HHZ655357 HRV589823:HRV655357 IBR589823:IBR655357 ILN589823:ILN655357 IVJ589823:IVJ655357 JFF589823:JFF655357 JPB589823:JPB655357 JYX589823:JYX655357 KIT589823:KIT655357 KSP589823:KSP655357 LCL589823:LCL655357 LMH589823:LMH655357 LWD589823:LWD655357 MFZ589823:MFZ655357 MPV589823:MPV655357 MZR589823:MZR655357 NJN589823:NJN655357 NTJ589823:NTJ655357 ODF589823:ODF655357 ONB589823:ONB655357 OWX589823:OWX655357 PGT589823:PGT655357 PQP589823:PQP655357 QAL589823:QAL655357 QKH589823:QKH655357 QUD589823:QUD655357 RDZ589823:RDZ655357 RNV589823:RNV655357 RXR589823:RXR655357 SHN589823:SHN655357 SRJ589823:SRJ655357 TBF589823:TBF655357 TLB589823:TLB655357 TUX589823:TUX655357 UET589823:UET655357 UOP589823:UOP655357 UYL589823:UYL655357 VIH589823:VIH655357 VSD589823:VSD655357 WBZ589823:WBZ655357 WLV589823:WLV655357 WVR589823:WVR655357 L655359:L720893 JF655359:JF720893 TB655359:TB720893 ACX655359:ACX720893 AMT655359:AMT720893 AWP655359:AWP720893 BGL655359:BGL720893 BQH655359:BQH720893 CAD655359:CAD720893 CJZ655359:CJZ720893 CTV655359:CTV720893 DDR655359:DDR720893 DNN655359:DNN720893 DXJ655359:DXJ720893 EHF655359:EHF720893 ERB655359:ERB720893 FAX655359:FAX720893 FKT655359:FKT720893 FUP655359:FUP720893 GEL655359:GEL720893 GOH655359:GOH720893 GYD655359:GYD720893 HHZ655359:HHZ720893 HRV655359:HRV720893 IBR655359:IBR720893 ILN655359:ILN720893 IVJ655359:IVJ720893 JFF655359:JFF720893 JPB655359:JPB720893 JYX655359:JYX720893 KIT655359:KIT720893 KSP655359:KSP720893 LCL655359:LCL720893 LMH655359:LMH720893 LWD655359:LWD720893 MFZ655359:MFZ720893 MPV655359:MPV720893 MZR655359:MZR720893 NJN655359:NJN720893 NTJ655359:NTJ720893 ODF655359:ODF720893 ONB655359:ONB720893 OWX655359:OWX720893 PGT655359:PGT720893 PQP655359:PQP720893 QAL655359:QAL720893 QKH655359:QKH720893 QUD655359:QUD720893 RDZ655359:RDZ720893 RNV655359:RNV720893 RXR655359:RXR720893 SHN655359:SHN720893 SRJ655359:SRJ720893 TBF655359:TBF720893 TLB655359:TLB720893 TUX655359:TUX720893 UET655359:UET720893 UOP655359:UOP720893 UYL655359:UYL720893 VIH655359:VIH720893 VSD655359:VSD720893 WBZ655359:WBZ720893 WLV655359:WLV720893 WVR655359:WVR720893 L720895:L786429 JF720895:JF786429 TB720895:TB786429 ACX720895:ACX786429 AMT720895:AMT786429 AWP720895:AWP786429 BGL720895:BGL786429 BQH720895:BQH786429 CAD720895:CAD786429 CJZ720895:CJZ786429 CTV720895:CTV786429 DDR720895:DDR786429 DNN720895:DNN786429 DXJ720895:DXJ786429 EHF720895:EHF786429 ERB720895:ERB786429 FAX720895:FAX786429 FKT720895:FKT786429 FUP720895:FUP786429 GEL720895:GEL786429 GOH720895:GOH786429 GYD720895:GYD786429 HHZ720895:HHZ786429 HRV720895:HRV786429 IBR720895:IBR786429 ILN720895:ILN786429 IVJ720895:IVJ786429 JFF720895:JFF786429 JPB720895:JPB786429 JYX720895:JYX786429 KIT720895:KIT786429 KSP720895:KSP786429 LCL720895:LCL786429 LMH720895:LMH786429 LWD720895:LWD786429 MFZ720895:MFZ786429 MPV720895:MPV786429 MZR720895:MZR786429 NJN720895:NJN786429 NTJ720895:NTJ786429 ODF720895:ODF786429 ONB720895:ONB786429 OWX720895:OWX786429 PGT720895:PGT786429 PQP720895:PQP786429 QAL720895:QAL786429 QKH720895:QKH786429 QUD720895:QUD786429 RDZ720895:RDZ786429 RNV720895:RNV786429 RXR720895:RXR786429 SHN720895:SHN786429 SRJ720895:SRJ786429 TBF720895:TBF786429 TLB720895:TLB786429 TUX720895:TUX786429 UET720895:UET786429 UOP720895:UOP786429 UYL720895:UYL786429 VIH720895:VIH786429 VSD720895:VSD786429 WBZ720895:WBZ786429 WLV720895:WLV786429 WVR720895:WVR786429 L786431:L851965 JF786431:JF851965 TB786431:TB851965 ACX786431:ACX851965 AMT786431:AMT851965 AWP786431:AWP851965 BGL786431:BGL851965 BQH786431:BQH851965 CAD786431:CAD851965 CJZ786431:CJZ851965 CTV786431:CTV851965 DDR786431:DDR851965 DNN786431:DNN851965 DXJ786431:DXJ851965 EHF786431:EHF851965 ERB786431:ERB851965 FAX786431:FAX851965 FKT786431:FKT851965 FUP786431:FUP851965 GEL786431:GEL851965 GOH786431:GOH851965 GYD786431:GYD851965 HHZ786431:HHZ851965 HRV786431:HRV851965 IBR786431:IBR851965 ILN786431:ILN851965 IVJ786431:IVJ851965 JFF786431:JFF851965 JPB786431:JPB851965 JYX786431:JYX851965 KIT786431:KIT851965 KSP786431:KSP851965 LCL786431:LCL851965 LMH786431:LMH851965 LWD786431:LWD851965 MFZ786431:MFZ851965 MPV786431:MPV851965 MZR786431:MZR851965 NJN786431:NJN851965 NTJ786431:NTJ851965 ODF786431:ODF851965 ONB786431:ONB851965 OWX786431:OWX851965 PGT786431:PGT851965 PQP786431:PQP851965 QAL786431:QAL851965 QKH786431:QKH851965 QUD786431:QUD851965 RDZ786431:RDZ851965 RNV786431:RNV851965 RXR786431:RXR851965 SHN786431:SHN851965 SRJ786431:SRJ851965 TBF786431:TBF851965 TLB786431:TLB851965 TUX786431:TUX851965 UET786431:UET851965 UOP786431:UOP851965 UYL786431:UYL851965 VIH786431:VIH851965 VSD786431:VSD851965 WBZ786431:WBZ851965 WLV786431:WLV851965 WVR786431:WVR851965 L851967:L917501 JF851967:JF917501 TB851967:TB917501 ACX851967:ACX917501 AMT851967:AMT917501 AWP851967:AWP917501 BGL851967:BGL917501 BQH851967:BQH917501 CAD851967:CAD917501 CJZ851967:CJZ917501 CTV851967:CTV917501 DDR851967:DDR917501 DNN851967:DNN917501 DXJ851967:DXJ917501 EHF851967:EHF917501 ERB851967:ERB917501 FAX851967:FAX917501 FKT851967:FKT917501 FUP851967:FUP917501 GEL851967:GEL917501 GOH851967:GOH917501 GYD851967:GYD917501 HHZ851967:HHZ917501 HRV851967:HRV917501 IBR851967:IBR917501 ILN851967:ILN917501 IVJ851967:IVJ917501 JFF851967:JFF917501 JPB851967:JPB917501 JYX851967:JYX917501 KIT851967:KIT917501 KSP851967:KSP917501 LCL851967:LCL917501 LMH851967:LMH917501 LWD851967:LWD917501 MFZ851967:MFZ917501 MPV851967:MPV917501 MZR851967:MZR917501 NJN851967:NJN917501 NTJ851967:NTJ917501 ODF851967:ODF917501 ONB851967:ONB917501 OWX851967:OWX917501 PGT851967:PGT917501 PQP851967:PQP917501 QAL851967:QAL917501 QKH851967:QKH917501 QUD851967:QUD917501 RDZ851967:RDZ917501 RNV851967:RNV917501 RXR851967:RXR917501 SHN851967:SHN917501 SRJ851967:SRJ917501 TBF851967:TBF917501 TLB851967:TLB917501 TUX851967:TUX917501 UET851967:UET917501 UOP851967:UOP917501 UYL851967:UYL917501 VIH851967:VIH917501 VSD851967:VSD917501 WBZ851967:WBZ917501 WLV851967:WLV917501 WVR851967:WVR917501 L917503:L983037 JF917503:JF983037 TB917503:TB983037 ACX917503:ACX983037 AMT917503:AMT983037 AWP917503:AWP983037 BGL917503:BGL983037 BQH917503:BQH983037 CAD917503:CAD983037 CJZ917503:CJZ983037 CTV917503:CTV983037 DDR917503:DDR983037 DNN917503:DNN983037 DXJ917503:DXJ983037 EHF917503:EHF983037 ERB917503:ERB983037 FAX917503:FAX983037 FKT917503:FKT983037 FUP917503:FUP983037 GEL917503:GEL983037 GOH917503:GOH983037 GYD917503:GYD983037 HHZ917503:HHZ983037 HRV917503:HRV983037 IBR917503:IBR983037 ILN917503:ILN983037 IVJ917503:IVJ983037 JFF917503:JFF983037 JPB917503:JPB983037 JYX917503:JYX983037 KIT917503:KIT983037 KSP917503:KSP983037 LCL917503:LCL983037 LMH917503:LMH983037 LWD917503:LWD983037 MFZ917503:MFZ983037 MPV917503:MPV983037 MZR917503:MZR983037 NJN917503:NJN983037 NTJ917503:NTJ983037 ODF917503:ODF983037 ONB917503:ONB983037 OWX917503:OWX983037 PGT917503:PGT983037 PQP917503:PQP983037 QAL917503:QAL983037 QKH917503:QKH983037 QUD917503:QUD983037 RDZ917503:RDZ983037 RNV917503:RNV983037 RXR917503:RXR983037 SHN917503:SHN983037 SRJ917503:SRJ983037 TBF917503:TBF983037 TLB917503:TLB983037 TUX917503:TUX983037 UET917503:UET983037 UOP917503:UOP983037 UYL917503:UYL983037 VIH917503:VIH983037 VSD917503:VSD983037 WBZ917503:WBZ983037 WLV917503:WLV983037 WVR917503:WVR983037 L983039:L1048576 JF983039:JF1048576 TB983039:TB1048576 ACX983039:ACX1048576 AMT983039:AMT1048576 AWP983039:AWP1048576 BGL983039:BGL1048576 BQH983039:BQH1048576 CAD983039:CAD1048576 CJZ983039:CJZ1048576 CTV983039:CTV1048576 DDR983039:DDR1048576 DNN983039:DNN1048576 DXJ983039:DXJ1048576 EHF983039:EHF1048576 ERB983039:ERB1048576 FAX983039:FAX1048576 FKT983039:FKT1048576 FUP983039:FUP1048576 GEL983039:GEL1048576 GOH983039:GOH1048576 GYD983039:GYD1048576 HHZ983039:HHZ1048576 HRV983039:HRV1048576 IBR983039:IBR1048576 ILN983039:ILN1048576 IVJ983039:IVJ1048576 JFF983039:JFF1048576 JPB983039:JPB1048576 JYX983039:JYX1048576 KIT983039:KIT1048576 KSP983039:KSP1048576 LCL983039:LCL1048576 LMH983039:LMH1048576 LWD983039:LWD1048576 MFZ983039:MFZ1048576 MPV983039:MPV1048576 MZR983039:MZR1048576 NJN983039:NJN1048576 NTJ983039:NTJ1048576 ODF983039:ODF1048576 ONB983039:ONB1048576 OWX983039:OWX1048576 PGT983039:PGT1048576 PQP983039:PQP1048576 QAL983039:QAL1048576 QKH983039:QKH1048576 QUD983039:QUD1048576 RDZ983039:RDZ1048576 RNV983039:RNV1048576 RXR983039:RXR1048576 SHN983039:SHN1048576 SRJ983039:SRJ1048576 TBF983039:TBF1048576 TLB983039:TLB1048576 TUX983039:TUX1048576 UET983039:UET1048576 UOP983039:UOP1048576 UYL983039:UYL1048576 VIH983039:VIH1048576 VSD983039:VSD1048576 WBZ983039:WBZ1048576 WLV983039:WLV1048576 L79:L65533 JF4:JF65533 TB4:TB65533 ACX4:ACX65533 AMT4:AMT65533 AWP4:AWP65533 BGL4:BGL65533 BQH4:BQH65533 CAD4:CAD65533 CJZ4:CJZ65533 CTV4:CTV65533 DDR4:DDR65533 DNN4:DNN65533 DXJ4:DXJ65533 EHF4:EHF65533 ERB4:ERB65533 FAX4:FAX65533 FKT4:FKT65533 FUP4:FUP65533 GEL4:GEL65533 GOH4:GOH65533 GYD4:GYD65533 HHZ4:HHZ65533 HRV4:HRV65533 IBR4:IBR65533 ILN4:ILN65533 IVJ4:IVJ65533 JFF4:JFF65533 JPB4:JPB65533 JYX4:JYX65533 KIT4:KIT65533 KSP4:KSP65533 LCL4:LCL65533 LMH4:LMH65533 LWD4:LWD65533 MFZ4:MFZ65533 MPV4:MPV65533 MZR4:MZR65533 NJN4:NJN65533 NTJ4:NTJ65533 ODF4:ODF65533 ONB4:ONB65533 OWX4:OWX65533 PGT4:PGT65533 PQP4:PQP65533 QAL4:QAL65533 QKH4:QKH65533 QUD4:QUD65533 RDZ4:RDZ65533 RNV4:RNV65533 RXR4:RXR65533 SHN4:SHN65533 SRJ4:SRJ65533 TBF4:TBF65533 TLB4:TLB65533 TUX4:TUX65533 UET4:UET65533 UOP4:UOP65533 UYL4:UYL65533 VIH4:VIH65533 VSD4:VSD65533 WBZ4:WBZ65533 WLV4:WLV65533 WVR4:WVR65533"/>
    <dataValidation allowBlank="1" showInputMessage="1" showErrorMessage="1" prompt="Favor escriba la hora de ingreso." sqref="WVQ983039:WVQ1048576 K65535:K131069 JE65535:JE131069 TA65535:TA131069 ACW65535:ACW131069 AMS65535:AMS131069 AWO65535:AWO131069 BGK65535:BGK131069 BQG65535:BQG131069 CAC65535:CAC131069 CJY65535:CJY131069 CTU65535:CTU131069 DDQ65535:DDQ131069 DNM65535:DNM131069 DXI65535:DXI131069 EHE65535:EHE131069 ERA65535:ERA131069 FAW65535:FAW131069 FKS65535:FKS131069 FUO65535:FUO131069 GEK65535:GEK131069 GOG65535:GOG131069 GYC65535:GYC131069 HHY65535:HHY131069 HRU65535:HRU131069 IBQ65535:IBQ131069 ILM65535:ILM131069 IVI65535:IVI131069 JFE65535:JFE131069 JPA65535:JPA131069 JYW65535:JYW131069 KIS65535:KIS131069 KSO65535:KSO131069 LCK65535:LCK131069 LMG65535:LMG131069 LWC65535:LWC131069 MFY65535:MFY131069 MPU65535:MPU131069 MZQ65535:MZQ131069 NJM65535:NJM131069 NTI65535:NTI131069 ODE65535:ODE131069 ONA65535:ONA131069 OWW65535:OWW131069 PGS65535:PGS131069 PQO65535:PQO131069 QAK65535:QAK131069 QKG65535:QKG131069 QUC65535:QUC131069 RDY65535:RDY131069 RNU65535:RNU131069 RXQ65535:RXQ131069 SHM65535:SHM131069 SRI65535:SRI131069 TBE65535:TBE131069 TLA65535:TLA131069 TUW65535:TUW131069 UES65535:UES131069 UOO65535:UOO131069 UYK65535:UYK131069 VIG65535:VIG131069 VSC65535:VSC131069 WBY65535:WBY131069 WLU65535:WLU131069 WVQ65535:WVQ131069 K131071:K196605 JE131071:JE196605 TA131071:TA196605 ACW131071:ACW196605 AMS131071:AMS196605 AWO131071:AWO196605 BGK131071:BGK196605 BQG131071:BQG196605 CAC131071:CAC196605 CJY131071:CJY196605 CTU131071:CTU196605 DDQ131071:DDQ196605 DNM131071:DNM196605 DXI131071:DXI196605 EHE131071:EHE196605 ERA131071:ERA196605 FAW131071:FAW196605 FKS131071:FKS196605 FUO131071:FUO196605 GEK131071:GEK196605 GOG131071:GOG196605 GYC131071:GYC196605 HHY131071:HHY196605 HRU131071:HRU196605 IBQ131071:IBQ196605 ILM131071:ILM196605 IVI131071:IVI196605 JFE131071:JFE196605 JPA131071:JPA196605 JYW131071:JYW196605 KIS131071:KIS196605 KSO131071:KSO196605 LCK131071:LCK196605 LMG131071:LMG196605 LWC131071:LWC196605 MFY131071:MFY196605 MPU131071:MPU196605 MZQ131071:MZQ196605 NJM131071:NJM196605 NTI131071:NTI196605 ODE131071:ODE196605 ONA131071:ONA196605 OWW131071:OWW196605 PGS131071:PGS196605 PQO131071:PQO196605 QAK131071:QAK196605 QKG131071:QKG196605 QUC131071:QUC196605 RDY131071:RDY196605 RNU131071:RNU196605 RXQ131071:RXQ196605 SHM131071:SHM196605 SRI131071:SRI196605 TBE131071:TBE196605 TLA131071:TLA196605 TUW131071:TUW196605 UES131071:UES196605 UOO131071:UOO196605 UYK131071:UYK196605 VIG131071:VIG196605 VSC131071:VSC196605 WBY131071:WBY196605 WLU131071:WLU196605 WVQ131071:WVQ196605 K196607:K262141 JE196607:JE262141 TA196607:TA262141 ACW196607:ACW262141 AMS196607:AMS262141 AWO196607:AWO262141 BGK196607:BGK262141 BQG196607:BQG262141 CAC196607:CAC262141 CJY196607:CJY262141 CTU196607:CTU262141 DDQ196607:DDQ262141 DNM196607:DNM262141 DXI196607:DXI262141 EHE196607:EHE262141 ERA196607:ERA262141 FAW196607:FAW262141 FKS196607:FKS262141 FUO196607:FUO262141 GEK196607:GEK262141 GOG196607:GOG262141 GYC196607:GYC262141 HHY196607:HHY262141 HRU196607:HRU262141 IBQ196607:IBQ262141 ILM196607:ILM262141 IVI196607:IVI262141 JFE196607:JFE262141 JPA196607:JPA262141 JYW196607:JYW262141 KIS196607:KIS262141 KSO196607:KSO262141 LCK196607:LCK262141 LMG196607:LMG262141 LWC196607:LWC262141 MFY196607:MFY262141 MPU196607:MPU262141 MZQ196607:MZQ262141 NJM196607:NJM262141 NTI196607:NTI262141 ODE196607:ODE262141 ONA196607:ONA262141 OWW196607:OWW262141 PGS196607:PGS262141 PQO196607:PQO262141 QAK196607:QAK262141 QKG196607:QKG262141 QUC196607:QUC262141 RDY196607:RDY262141 RNU196607:RNU262141 RXQ196607:RXQ262141 SHM196607:SHM262141 SRI196607:SRI262141 TBE196607:TBE262141 TLA196607:TLA262141 TUW196607:TUW262141 UES196607:UES262141 UOO196607:UOO262141 UYK196607:UYK262141 VIG196607:VIG262141 VSC196607:VSC262141 WBY196607:WBY262141 WLU196607:WLU262141 WVQ196607:WVQ262141 K262143:K327677 JE262143:JE327677 TA262143:TA327677 ACW262143:ACW327677 AMS262143:AMS327677 AWO262143:AWO327677 BGK262143:BGK327677 BQG262143:BQG327677 CAC262143:CAC327677 CJY262143:CJY327677 CTU262143:CTU327677 DDQ262143:DDQ327677 DNM262143:DNM327677 DXI262143:DXI327677 EHE262143:EHE327677 ERA262143:ERA327677 FAW262143:FAW327677 FKS262143:FKS327677 FUO262143:FUO327677 GEK262143:GEK327677 GOG262143:GOG327677 GYC262143:GYC327677 HHY262143:HHY327677 HRU262143:HRU327677 IBQ262143:IBQ327677 ILM262143:ILM327677 IVI262143:IVI327677 JFE262143:JFE327677 JPA262143:JPA327677 JYW262143:JYW327677 KIS262143:KIS327677 KSO262143:KSO327677 LCK262143:LCK327677 LMG262143:LMG327677 LWC262143:LWC327677 MFY262143:MFY327677 MPU262143:MPU327677 MZQ262143:MZQ327677 NJM262143:NJM327677 NTI262143:NTI327677 ODE262143:ODE327677 ONA262143:ONA327677 OWW262143:OWW327677 PGS262143:PGS327677 PQO262143:PQO327677 QAK262143:QAK327677 QKG262143:QKG327677 QUC262143:QUC327677 RDY262143:RDY327677 RNU262143:RNU327677 RXQ262143:RXQ327677 SHM262143:SHM327677 SRI262143:SRI327677 TBE262143:TBE327677 TLA262143:TLA327677 TUW262143:TUW327677 UES262143:UES327677 UOO262143:UOO327677 UYK262143:UYK327677 VIG262143:VIG327677 VSC262143:VSC327677 WBY262143:WBY327677 WLU262143:WLU327677 WVQ262143:WVQ327677 K327679:K393213 JE327679:JE393213 TA327679:TA393213 ACW327679:ACW393213 AMS327679:AMS393213 AWO327679:AWO393213 BGK327679:BGK393213 BQG327679:BQG393213 CAC327679:CAC393213 CJY327679:CJY393213 CTU327679:CTU393213 DDQ327679:DDQ393213 DNM327679:DNM393213 DXI327679:DXI393213 EHE327679:EHE393213 ERA327679:ERA393213 FAW327679:FAW393213 FKS327679:FKS393213 FUO327679:FUO393213 GEK327679:GEK393213 GOG327679:GOG393213 GYC327679:GYC393213 HHY327679:HHY393213 HRU327679:HRU393213 IBQ327679:IBQ393213 ILM327679:ILM393213 IVI327679:IVI393213 JFE327679:JFE393213 JPA327679:JPA393213 JYW327679:JYW393213 KIS327679:KIS393213 KSO327679:KSO393213 LCK327679:LCK393213 LMG327679:LMG393213 LWC327679:LWC393213 MFY327679:MFY393213 MPU327679:MPU393213 MZQ327679:MZQ393213 NJM327679:NJM393213 NTI327679:NTI393213 ODE327679:ODE393213 ONA327679:ONA393213 OWW327679:OWW393213 PGS327679:PGS393213 PQO327679:PQO393213 QAK327679:QAK393213 QKG327679:QKG393213 QUC327679:QUC393213 RDY327679:RDY393213 RNU327679:RNU393213 RXQ327679:RXQ393213 SHM327679:SHM393213 SRI327679:SRI393213 TBE327679:TBE393213 TLA327679:TLA393213 TUW327679:TUW393213 UES327679:UES393213 UOO327679:UOO393213 UYK327679:UYK393213 VIG327679:VIG393213 VSC327679:VSC393213 WBY327679:WBY393213 WLU327679:WLU393213 WVQ327679:WVQ393213 K393215:K458749 JE393215:JE458749 TA393215:TA458749 ACW393215:ACW458749 AMS393215:AMS458749 AWO393215:AWO458749 BGK393215:BGK458749 BQG393215:BQG458749 CAC393215:CAC458749 CJY393215:CJY458749 CTU393215:CTU458749 DDQ393215:DDQ458749 DNM393215:DNM458749 DXI393215:DXI458749 EHE393215:EHE458749 ERA393215:ERA458749 FAW393215:FAW458749 FKS393215:FKS458749 FUO393215:FUO458749 GEK393215:GEK458749 GOG393215:GOG458749 GYC393215:GYC458749 HHY393215:HHY458749 HRU393215:HRU458749 IBQ393215:IBQ458749 ILM393215:ILM458749 IVI393215:IVI458749 JFE393215:JFE458749 JPA393215:JPA458749 JYW393215:JYW458749 KIS393215:KIS458749 KSO393215:KSO458749 LCK393215:LCK458749 LMG393215:LMG458749 LWC393215:LWC458749 MFY393215:MFY458749 MPU393215:MPU458749 MZQ393215:MZQ458749 NJM393215:NJM458749 NTI393215:NTI458749 ODE393215:ODE458749 ONA393215:ONA458749 OWW393215:OWW458749 PGS393215:PGS458749 PQO393215:PQO458749 QAK393215:QAK458749 QKG393215:QKG458749 QUC393215:QUC458749 RDY393215:RDY458749 RNU393215:RNU458749 RXQ393215:RXQ458749 SHM393215:SHM458749 SRI393215:SRI458749 TBE393215:TBE458749 TLA393215:TLA458749 TUW393215:TUW458749 UES393215:UES458749 UOO393215:UOO458749 UYK393215:UYK458749 VIG393215:VIG458749 VSC393215:VSC458749 WBY393215:WBY458749 WLU393215:WLU458749 WVQ393215:WVQ458749 K458751:K524285 JE458751:JE524285 TA458751:TA524285 ACW458751:ACW524285 AMS458751:AMS524285 AWO458751:AWO524285 BGK458751:BGK524285 BQG458751:BQG524285 CAC458751:CAC524285 CJY458751:CJY524285 CTU458751:CTU524285 DDQ458751:DDQ524285 DNM458751:DNM524285 DXI458751:DXI524285 EHE458751:EHE524285 ERA458751:ERA524285 FAW458751:FAW524285 FKS458751:FKS524285 FUO458751:FUO524285 GEK458751:GEK524285 GOG458751:GOG524285 GYC458751:GYC524285 HHY458751:HHY524285 HRU458751:HRU524285 IBQ458751:IBQ524285 ILM458751:ILM524285 IVI458751:IVI524285 JFE458751:JFE524285 JPA458751:JPA524285 JYW458751:JYW524285 KIS458751:KIS524285 KSO458751:KSO524285 LCK458751:LCK524285 LMG458751:LMG524285 LWC458751:LWC524285 MFY458751:MFY524285 MPU458751:MPU524285 MZQ458751:MZQ524285 NJM458751:NJM524285 NTI458751:NTI524285 ODE458751:ODE524285 ONA458751:ONA524285 OWW458751:OWW524285 PGS458751:PGS524285 PQO458751:PQO524285 QAK458751:QAK524285 QKG458751:QKG524285 QUC458751:QUC524285 RDY458751:RDY524285 RNU458751:RNU524285 RXQ458751:RXQ524285 SHM458751:SHM524285 SRI458751:SRI524285 TBE458751:TBE524285 TLA458751:TLA524285 TUW458751:TUW524285 UES458751:UES524285 UOO458751:UOO524285 UYK458751:UYK524285 VIG458751:VIG524285 VSC458751:VSC524285 WBY458751:WBY524285 WLU458751:WLU524285 WVQ458751:WVQ524285 K524287:K589821 JE524287:JE589821 TA524287:TA589821 ACW524287:ACW589821 AMS524287:AMS589821 AWO524287:AWO589821 BGK524287:BGK589821 BQG524287:BQG589821 CAC524287:CAC589821 CJY524287:CJY589821 CTU524287:CTU589821 DDQ524287:DDQ589821 DNM524287:DNM589821 DXI524287:DXI589821 EHE524287:EHE589821 ERA524287:ERA589821 FAW524287:FAW589821 FKS524287:FKS589821 FUO524287:FUO589821 GEK524287:GEK589821 GOG524287:GOG589821 GYC524287:GYC589821 HHY524287:HHY589821 HRU524287:HRU589821 IBQ524287:IBQ589821 ILM524287:ILM589821 IVI524287:IVI589821 JFE524287:JFE589821 JPA524287:JPA589821 JYW524287:JYW589821 KIS524287:KIS589821 KSO524287:KSO589821 LCK524287:LCK589821 LMG524287:LMG589821 LWC524287:LWC589821 MFY524287:MFY589821 MPU524287:MPU589821 MZQ524287:MZQ589821 NJM524287:NJM589821 NTI524287:NTI589821 ODE524287:ODE589821 ONA524287:ONA589821 OWW524287:OWW589821 PGS524287:PGS589821 PQO524287:PQO589821 QAK524287:QAK589821 QKG524287:QKG589821 QUC524287:QUC589821 RDY524287:RDY589821 RNU524287:RNU589821 RXQ524287:RXQ589821 SHM524287:SHM589821 SRI524287:SRI589821 TBE524287:TBE589821 TLA524287:TLA589821 TUW524287:TUW589821 UES524287:UES589821 UOO524287:UOO589821 UYK524287:UYK589821 VIG524287:VIG589821 VSC524287:VSC589821 WBY524287:WBY589821 WLU524287:WLU589821 WVQ524287:WVQ589821 K589823:K655357 JE589823:JE655357 TA589823:TA655357 ACW589823:ACW655357 AMS589823:AMS655357 AWO589823:AWO655357 BGK589823:BGK655357 BQG589823:BQG655357 CAC589823:CAC655357 CJY589823:CJY655357 CTU589823:CTU655357 DDQ589823:DDQ655357 DNM589823:DNM655357 DXI589823:DXI655357 EHE589823:EHE655357 ERA589823:ERA655357 FAW589823:FAW655357 FKS589823:FKS655357 FUO589823:FUO655357 GEK589823:GEK655357 GOG589823:GOG655357 GYC589823:GYC655357 HHY589823:HHY655357 HRU589823:HRU655357 IBQ589823:IBQ655357 ILM589823:ILM655357 IVI589823:IVI655357 JFE589823:JFE655357 JPA589823:JPA655357 JYW589823:JYW655357 KIS589823:KIS655357 KSO589823:KSO655357 LCK589823:LCK655357 LMG589823:LMG655357 LWC589823:LWC655357 MFY589823:MFY655357 MPU589823:MPU655357 MZQ589823:MZQ655357 NJM589823:NJM655357 NTI589823:NTI655357 ODE589823:ODE655357 ONA589823:ONA655357 OWW589823:OWW655357 PGS589823:PGS655357 PQO589823:PQO655357 QAK589823:QAK655357 QKG589823:QKG655357 QUC589823:QUC655357 RDY589823:RDY655357 RNU589823:RNU655357 RXQ589823:RXQ655357 SHM589823:SHM655357 SRI589823:SRI655357 TBE589823:TBE655357 TLA589823:TLA655357 TUW589823:TUW655357 UES589823:UES655357 UOO589823:UOO655357 UYK589823:UYK655357 VIG589823:VIG655357 VSC589823:VSC655357 WBY589823:WBY655357 WLU589823:WLU655357 WVQ589823:WVQ655357 K655359:K720893 JE655359:JE720893 TA655359:TA720893 ACW655359:ACW720893 AMS655359:AMS720893 AWO655359:AWO720893 BGK655359:BGK720893 BQG655359:BQG720893 CAC655359:CAC720893 CJY655359:CJY720893 CTU655359:CTU720893 DDQ655359:DDQ720893 DNM655359:DNM720893 DXI655359:DXI720893 EHE655359:EHE720893 ERA655359:ERA720893 FAW655359:FAW720893 FKS655359:FKS720893 FUO655359:FUO720893 GEK655359:GEK720893 GOG655359:GOG720893 GYC655359:GYC720893 HHY655359:HHY720893 HRU655359:HRU720893 IBQ655359:IBQ720893 ILM655359:ILM720893 IVI655359:IVI720893 JFE655359:JFE720893 JPA655359:JPA720893 JYW655359:JYW720893 KIS655359:KIS720893 KSO655359:KSO720893 LCK655359:LCK720893 LMG655359:LMG720893 LWC655359:LWC720893 MFY655359:MFY720893 MPU655359:MPU720893 MZQ655359:MZQ720893 NJM655359:NJM720893 NTI655359:NTI720893 ODE655359:ODE720893 ONA655359:ONA720893 OWW655359:OWW720893 PGS655359:PGS720893 PQO655359:PQO720893 QAK655359:QAK720893 QKG655359:QKG720893 QUC655359:QUC720893 RDY655359:RDY720893 RNU655359:RNU720893 RXQ655359:RXQ720893 SHM655359:SHM720893 SRI655359:SRI720893 TBE655359:TBE720893 TLA655359:TLA720893 TUW655359:TUW720893 UES655359:UES720893 UOO655359:UOO720893 UYK655359:UYK720893 VIG655359:VIG720893 VSC655359:VSC720893 WBY655359:WBY720893 WLU655359:WLU720893 WVQ655359:WVQ720893 K720895:K786429 JE720895:JE786429 TA720895:TA786429 ACW720895:ACW786429 AMS720895:AMS786429 AWO720895:AWO786429 BGK720895:BGK786429 BQG720895:BQG786429 CAC720895:CAC786429 CJY720895:CJY786429 CTU720895:CTU786429 DDQ720895:DDQ786429 DNM720895:DNM786429 DXI720895:DXI786429 EHE720895:EHE786429 ERA720895:ERA786429 FAW720895:FAW786429 FKS720895:FKS786429 FUO720895:FUO786429 GEK720895:GEK786429 GOG720895:GOG786429 GYC720895:GYC786429 HHY720895:HHY786429 HRU720895:HRU786429 IBQ720895:IBQ786429 ILM720895:ILM786429 IVI720895:IVI786429 JFE720895:JFE786429 JPA720895:JPA786429 JYW720895:JYW786429 KIS720895:KIS786429 KSO720895:KSO786429 LCK720895:LCK786429 LMG720895:LMG786429 LWC720895:LWC786429 MFY720895:MFY786429 MPU720895:MPU786429 MZQ720895:MZQ786429 NJM720895:NJM786429 NTI720895:NTI786429 ODE720895:ODE786429 ONA720895:ONA786429 OWW720895:OWW786429 PGS720895:PGS786429 PQO720895:PQO786429 QAK720895:QAK786429 QKG720895:QKG786429 QUC720895:QUC786429 RDY720895:RDY786429 RNU720895:RNU786429 RXQ720895:RXQ786429 SHM720895:SHM786429 SRI720895:SRI786429 TBE720895:TBE786429 TLA720895:TLA786429 TUW720895:TUW786429 UES720895:UES786429 UOO720895:UOO786429 UYK720895:UYK786429 VIG720895:VIG786429 VSC720895:VSC786429 WBY720895:WBY786429 WLU720895:WLU786429 WVQ720895:WVQ786429 K786431:K851965 JE786431:JE851965 TA786431:TA851965 ACW786431:ACW851965 AMS786431:AMS851965 AWO786431:AWO851965 BGK786431:BGK851965 BQG786431:BQG851965 CAC786431:CAC851965 CJY786431:CJY851965 CTU786431:CTU851965 DDQ786431:DDQ851965 DNM786431:DNM851965 DXI786431:DXI851965 EHE786431:EHE851965 ERA786431:ERA851965 FAW786431:FAW851965 FKS786431:FKS851965 FUO786431:FUO851965 GEK786431:GEK851965 GOG786431:GOG851965 GYC786431:GYC851965 HHY786431:HHY851965 HRU786431:HRU851965 IBQ786431:IBQ851965 ILM786431:ILM851965 IVI786431:IVI851965 JFE786431:JFE851965 JPA786431:JPA851965 JYW786431:JYW851965 KIS786431:KIS851965 KSO786431:KSO851965 LCK786431:LCK851965 LMG786431:LMG851965 LWC786431:LWC851965 MFY786431:MFY851965 MPU786431:MPU851965 MZQ786431:MZQ851965 NJM786431:NJM851965 NTI786431:NTI851965 ODE786431:ODE851965 ONA786431:ONA851965 OWW786431:OWW851965 PGS786431:PGS851965 PQO786431:PQO851965 QAK786431:QAK851965 QKG786431:QKG851965 QUC786431:QUC851965 RDY786431:RDY851965 RNU786431:RNU851965 RXQ786431:RXQ851965 SHM786431:SHM851965 SRI786431:SRI851965 TBE786431:TBE851965 TLA786431:TLA851965 TUW786431:TUW851965 UES786431:UES851965 UOO786431:UOO851965 UYK786431:UYK851965 VIG786431:VIG851965 VSC786431:VSC851965 WBY786431:WBY851965 WLU786431:WLU851965 WVQ786431:WVQ851965 K851967:K917501 JE851967:JE917501 TA851967:TA917501 ACW851967:ACW917501 AMS851967:AMS917501 AWO851967:AWO917501 BGK851967:BGK917501 BQG851967:BQG917501 CAC851967:CAC917501 CJY851967:CJY917501 CTU851967:CTU917501 DDQ851967:DDQ917501 DNM851967:DNM917501 DXI851967:DXI917501 EHE851967:EHE917501 ERA851967:ERA917501 FAW851967:FAW917501 FKS851967:FKS917501 FUO851967:FUO917501 GEK851967:GEK917501 GOG851967:GOG917501 GYC851967:GYC917501 HHY851967:HHY917501 HRU851967:HRU917501 IBQ851967:IBQ917501 ILM851967:ILM917501 IVI851967:IVI917501 JFE851967:JFE917501 JPA851967:JPA917501 JYW851967:JYW917501 KIS851967:KIS917501 KSO851967:KSO917501 LCK851967:LCK917501 LMG851967:LMG917501 LWC851967:LWC917501 MFY851967:MFY917501 MPU851967:MPU917501 MZQ851967:MZQ917501 NJM851967:NJM917501 NTI851967:NTI917501 ODE851967:ODE917501 ONA851967:ONA917501 OWW851967:OWW917501 PGS851967:PGS917501 PQO851967:PQO917501 QAK851967:QAK917501 QKG851967:QKG917501 QUC851967:QUC917501 RDY851967:RDY917501 RNU851967:RNU917501 RXQ851967:RXQ917501 SHM851967:SHM917501 SRI851967:SRI917501 TBE851967:TBE917501 TLA851967:TLA917501 TUW851967:TUW917501 UES851967:UES917501 UOO851967:UOO917501 UYK851967:UYK917501 VIG851967:VIG917501 VSC851967:VSC917501 WBY851967:WBY917501 WLU851967:WLU917501 WVQ851967:WVQ917501 K917503:K983037 JE917503:JE983037 TA917503:TA983037 ACW917503:ACW983037 AMS917503:AMS983037 AWO917503:AWO983037 BGK917503:BGK983037 BQG917503:BQG983037 CAC917503:CAC983037 CJY917503:CJY983037 CTU917503:CTU983037 DDQ917503:DDQ983037 DNM917503:DNM983037 DXI917503:DXI983037 EHE917503:EHE983037 ERA917503:ERA983037 FAW917503:FAW983037 FKS917503:FKS983037 FUO917503:FUO983037 GEK917503:GEK983037 GOG917503:GOG983037 GYC917503:GYC983037 HHY917503:HHY983037 HRU917503:HRU983037 IBQ917503:IBQ983037 ILM917503:ILM983037 IVI917503:IVI983037 JFE917503:JFE983037 JPA917503:JPA983037 JYW917503:JYW983037 KIS917503:KIS983037 KSO917503:KSO983037 LCK917503:LCK983037 LMG917503:LMG983037 LWC917503:LWC983037 MFY917503:MFY983037 MPU917503:MPU983037 MZQ917503:MZQ983037 NJM917503:NJM983037 NTI917503:NTI983037 ODE917503:ODE983037 ONA917503:ONA983037 OWW917503:OWW983037 PGS917503:PGS983037 PQO917503:PQO983037 QAK917503:QAK983037 QKG917503:QKG983037 QUC917503:QUC983037 RDY917503:RDY983037 RNU917503:RNU983037 RXQ917503:RXQ983037 SHM917503:SHM983037 SRI917503:SRI983037 TBE917503:TBE983037 TLA917503:TLA983037 TUW917503:TUW983037 UES917503:UES983037 UOO917503:UOO983037 UYK917503:UYK983037 VIG917503:VIG983037 VSC917503:VSC983037 WBY917503:WBY983037 WLU917503:WLU983037 WVQ917503:WVQ983037 K983039:K1048576 JE983039:JE1048576 TA983039:TA1048576 ACW983039:ACW1048576 AMS983039:AMS1048576 AWO983039:AWO1048576 BGK983039:BGK1048576 BQG983039:BQG1048576 CAC983039:CAC1048576 CJY983039:CJY1048576 CTU983039:CTU1048576 DDQ983039:DDQ1048576 DNM983039:DNM1048576 DXI983039:DXI1048576 EHE983039:EHE1048576 ERA983039:ERA1048576 FAW983039:FAW1048576 FKS983039:FKS1048576 FUO983039:FUO1048576 GEK983039:GEK1048576 GOG983039:GOG1048576 GYC983039:GYC1048576 HHY983039:HHY1048576 HRU983039:HRU1048576 IBQ983039:IBQ1048576 ILM983039:ILM1048576 IVI983039:IVI1048576 JFE983039:JFE1048576 JPA983039:JPA1048576 JYW983039:JYW1048576 KIS983039:KIS1048576 KSO983039:KSO1048576 LCK983039:LCK1048576 LMG983039:LMG1048576 LWC983039:LWC1048576 MFY983039:MFY1048576 MPU983039:MPU1048576 MZQ983039:MZQ1048576 NJM983039:NJM1048576 NTI983039:NTI1048576 ODE983039:ODE1048576 ONA983039:ONA1048576 OWW983039:OWW1048576 PGS983039:PGS1048576 PQO983039:PQO1048576 QAK983039:QAK1048576 QKG983039:QKG1048576 QUC983039:QUC1048576 RDY983039:RDY1048576 RNU983039:RNU1048576 RXQ983039:RXQ1048576 SHM983039:SHM1048576 SRI983039:SRI1048576 TBE983039:TBE1048576 TLA983039:TLA1048576 TUW983039:TUW1048576 UES983039:UES1048576 UOO983039:UOO1048576 UYK983039:UYK1048576 VIG983039:VIG1048576 VSC983039:VSC1048576 WBY983039:WBY1048576 WLU983039:WLU1048576 K79:K65533 JE4:JE65533 TA4:TA65533 ACW4:ACW65533 AMS4:AMS65533 AWO4:AWO65533 BGK4:BGK65533 BQG4:BQG65533 CAC4:CAC65533 CJY4:CJY65533 CTU4:CTU65533 DDQ4:DDQ65533 DNM4:DNM65533 DXI4:DXI65533 EHE4:EHE65533 ERA4:ERA65533 FAW4:FAW65533 FKS4:FKS65533 FUO4:FUO65533 GEK4:GEK65533 GOG4:GOG65533 GYC4:GYC65533 HHY4:HHY65533 HRU4:HRU65533 IBQ4:IBQ65533 ILM4:ILM65533 IVI4:IVI65533 JFE4:JFE65533 JPA4:JPA65533 JYW4:JYW65533 KIS4:KIS65533 KSO4:KSO65533 LCK4:LCK65533 LMG4:LMG65533 LWC4:LWC65533 MFY4:MFY65533 MPU4:MPU65533 MZQ4:MZQ65533 NJM4:NJM65533 NTI4:NTI65533 ODE4:ODE65533 ONA4:ONA65533 OWW4:OWW65533 PGS4:PGS65533 PQO4:PQO65533 QAK4:QAK65533 QKG4:QKG65533 QUC4:QUC65533 RDY4:RDY65533 RNU4:RNU65533 RXQ4:RXQ65533 SHM4:SHM65533 SRI4:SRI65533 TBE4:TBE65533 TLA4:TLA65533 TUW4:TUW65533 UES4:UES65533 UOO4:UOO65533 UYK4:UYK65533 VIG4:VIG65533 VSC4:VSC65533 WBY4:WBY65533 WLU4:WLU65533 WVQ4:WVQ65533"/>
    <dataValidation allowBlank="1" showInputMessage="1" showErrorMessage="1" prompt="Favor escriba la fecha de finalización del campo docente._x000a_" sqref="WVP983039:WVP1048576 J65535:J131069 JD65535:JD131069 SZ65535:SZ131069 ACV65535:ACV131069 AMR65535:AMR131069 AWN65535:AWN131069 BGJ65535:BGJ131069 BQF65535:BQF131069 CAB65535:CAB131069 CJX65535:CJX131069 CTT65535:CTT131069 DDP65535:DDP131069 DNL65535:DNL131069 DXH65535:DXH131069 EHD65535:EHD131069 EQZ65535:EQZ131069 FAV65535:FAV131069 FKR65535:FKR131069 FUN65535:FUN131069 GEJ65535:GEJ131069 GOF65535:GOF131069 GYB65535:GYB131069 HHX65535:HHX131069 HRT65535:HRT131069 IBP65535:IBP131069 ILL65535:ILL131069 IVH65535:IVH131069 JFD65535:JFD131069 JOZ65535:JOZ131069 JYV65535:JYV131069 KIR65535:KIR131069 KSN65535:KSN131069 LCJ65535:LCJ131069 LMF65535:LMF131069 LWB65535:LWB131069 MFX65535:MFX131069 MPT65535:MPT131069 MZP65535:MZP131069 NJL65535:NJL131069 NTH65535:NTH131069 ODD65535:ODD131069 OMZ65535:OMZ131069 OWV65535:OWV131069 PGR65535:PGR131069 PQN65535:PQN131069 QAJ65535:QAJ131069 QKF65535:QKF131069 QUB65535:QUB131069 RDX65535:RDX131069 RNT65535:RNT131069 RXP65535:RXP131069 SHL65535:SHL131069 SRH65535:SRH131069 TBD65535:TBD131069 TKZ65535:TKZ131069 TUV65535:TUV131069 UER65535:UER131069 UON65535:UON131069 UYJ65535:UYJ131069 VIF65535:VIF131069 VSB65535:VSB131069 WBX65535:WBX131069 WLT65535:WLT131069 WVP65535:WVP131069 J131071:J196605 JD131071:JD196605 SZ131071:SZ196605 ACV131071:ACV196605 AMR131071:AMR196605 AWN131071:AWN196605 BGJ131071:BGJ196605 BQF131071:BQF196605 CAB131071:CAB196605 CJX131071:CJX196605 CTT131071:CTT196605 DDP131071:DDP196605 DNL131071:DNL196605 DXH131071:DXH196605 EHD131071:EHD196605 EQZ131071:EQZ196605 FAV131071:FAV196605 FKR131071:FKR196605 FUN131071:FUN196605 GEJ131071:GEJ196605 GOF131071:GOF196605 GYB131071:GYB196605 HHX131071:HHX196605 HRT131071:HRT196605 IBP131071:IBP196605 ILL131071:ILL196605 IVH131071:IVH196605 JFD131071:JFD196605 JOZ131071:JOZ196605 JYV131071:JYV196605 KIR131071:KIR196605 KSN131071:KSN196605 LCJ131071:LCJ196605 LMF131071:LMF196605 LWB131071:LWB196605 MFX131071:MFX196605 MPT131071:MPT196605 MZP131071:MZP196605 NJL131071:NJL196605 NTH131071:NTH196605 ODD131071:ODD196605 OMZ131071:OMZ196605 OWV131071:OWV196605 PGR131071:PGR196605 PQN131071:PQN196605 QAJ131071:QAJ196605 QKF131071:QKF196605 QUB131071:QUB196605 RDX131071:RDX196605 RNT131071:RNT196605 RXP131071:RXP196605 SHL131071:SHL196605 SRH131071:SRH196605 TBD131071:TBD196605 TKZ131071:TKZ196605 TUV131071:TUV196605 UER131071:UER196605 UON131071:UON196605 UYJ131071:UYJ196605 VIF131071:VIF196605 VSB131071:VSB196605 WBX131071:WBX196605 WLT131071:WLT196605 WVP131071:WVP196605 J196607:J262141 JD196607:JD262141 SZ196607:SZ262141 ACV196607:ACV262141 AMR196607:AMR262141 AWN196607:AWN262141 BGJ196607:BGJ262141 BQF196607:BQF262141 CAB196607:CAB262141 CJX196607:CJX262141 CTT196607:CTT262141 DDP196607:DDP262141 DNL196607:DNL262141 DXH196607:DXH262141 EHD196607:EHD262141 EQZ196607:EQZ262141 FAV196607:FAV262141 FKR196607:FKR262141 FUN196607:FUN262141 GEJ196607:GEJ262141 GOF196607:GOF262141 GYB196607:GYB262141 HHX196607:HHX262141 HRT196607:HRT262141 IBP196607:IBP262141 ILL196607:ILL262141 IVH196607:IVH262141 JFD196607:JFD262141 JOZ196607:JOZ262141 JYV196607:JYV262141 KIR196607:KIR262141 KSN196607:KSN262141 LCJ196607:LCJ262141 LMF196607:LMF262141 LWB196607:LWB262141 MFX196607:MFX262141 MPT196607:MPT262141 MZP196607:MZP262141 NJL196607:NJL262141 NTH196607:NTH262141 ODD196607:ODD262141 OMZ196607:OMZ262141 OWV196607:OWV262141 PGR196607:PGR262141 PQN196607:PQN262141 QAJ196607:QAJ262141 QKF196607:QKF262141 QUB196607:QUB262141 RDX196607:RDX262141 RNT196607:RNT262141 RXP196607:RXP262141 SHL196607:SHL262141 SRH196607:SRH262141 TBD196607:TBD262141 TKZ196607:TKZ262141 TUV196607:TUV262141 UER196607:UER262141 UON196607:UON262141 UYJ196607:UYJ262141 VIF196607:VIF262141 VSB196607:VSB262141 WBX196607:WBX262141 WLT196607:WLT262141 WVP196607:WVP262141 J262143:J327677 JD262143:JD327677 SZ262143:SZ327677 ACV262143:ACV327677 AMR262143:AMR327677 AWN262143:AWN327677 BGJ262143:BGJ327677 BQF262143:BQF327677 CAB262143:CAB327677 CJX262143:CJX327677 CTT262143:CTT327677 DDP262143:DDP327677 DNL262143:DNL327677 DXH262143:DXH327677 EHD262143:EHD327677 EQZ262143:EQZ327677 FAV262143:FAV327677 FKR262143:FKR327677 FUN262143:FUN327677 GEJ262143:GEJ327677 GOF262143:GOF327677 GYB262143:GYB327677 HHX262143:HHX327677 HRT262143:HRT327677 IBP262143:IBP327677 ILL262143:ILL327677 IVH262143:IVH327677 JFD262143:JFD327677 JOZ262143:JOZ327677 JYV262143:JYV327677 KIR262143:KIR327677 KSN262143:KSN327677 LCJ262143:LCJ327677 LMF262143:LMF327677 LWB262143:LWB327677 MFX262143:MFX327677 MPT262143:MPT327677 MZP262143:MZP327677 NJL262143:NJL327677 NTH262143:NTH327677 ODD262143:ODD327677 OMZ262143:OMZ327677 OWV262143:OWV327677 PGR262143:PGR327677 PQN262143:PQN327677 QAJ262143:QAJ327677 QKF262143:QKF327677 QUB262143:QUB327677 RDX262143:RDX327677 RNT262143:RNT327677 RXP262143:RXP327677 SHL262143:SHL327677 SRH262143:SRH327677 TBD262143:TBD327677 TKZ262143:TKZ327677 TUV262143:TUV327677 UER262143:UER327677 UON262143:UON327677 UYJ262143:UYJ327677 VIF262143:VIF327677 VSB262143:VSB327677 WBX262143:WBX327677 WLT262143:WLT327677 WVP262143:WVP327677 J327679:J393213 JD327679:JD393213 SZ327679:SZ393213 ACV327679:ACV393213 AMR327679:AMR393213 AWN327679:AWN393213 BGJ327679:BGJ393213 BQF327679:BQF393213 CAB327679:CAB393213 CJX327679:CJX393213 CTT327679:CTT393213 DDP327679:DDP393213 DNL327679:DNL393213 DXH327679:DXH393213 EHD327679:EHD393213 EQZ327679:EQZ393213 FAV327679:FAV393213 FKR327679:FKR393213 FUN327679:FUN393213 GEJ327679:GEJ393213 GOF327679:GOF393213 GYB327679:GYB393213 HHX327679:HHX393213 HRT327679:HRT393213 IBP327679:IBP393213 ILL327679:ILL393213 IVH327679:IVH393213 JFD327679:JFD393213 JOZ327679:JOZ393213 JYV327679:JYV393213 KIR327679:KIR393213 KSN327679:KSN393213 LCJ327679:LCJ393213 LMF327679:LMF393213 LWB327679:LWB393213 MFX327679:MFX393213 MPT327679:MPT393213 MZP327679:MZP393213 NJL327679:NJL393213 NTH327679:NTH393213 ODD327679:ODD393213 OMZ327679:OMZ393213 OWV327679:OWV393213 PGR327679:PGR393213 PQN327679:PQN393213 QAJ327679:QAJ393213 QKF327679:QKF393213 QUB327679:QUB393213 RDX327679:RDX393213 RNT327679:RNT393213 RXP327679:RXP393213 SHL327679:SHL393213 SRH327679:SRH393213 TBD327679:TBD393213 TKZ327679:TKZ393213 TUV327679:TUV393213 UER327679:UER393213 UON327679:UON393213 UYJ327679:UYJ393213 VIF327679:VIF393213 VSB327679:VSB393213 WBX327679:WBX393213 WLT327679:WLT393213 WVP327679:WVP393213 J393215:J458749 JD393215:JD458749 SZ393215:SZ458749 ACV393215:ACV458749 AMR393215:AMR458749 AWN393215:AWN458749 BGJ393215:BGJ458749 BQF393215:BQF458749 CAB393215:CAB458749 CJX393215:CJX458749 CTT393215:CTT458749 DDP393215:DDP458749 DNL393215:DNL458749 DXH393215:DXH458749 EHD393215:EHD458749 EQZ393215:EQZ458749 FAV393215:FAV458749 FKR393215:FKR458749 FUN393215:FUN458749 GEJ393215:GEJ458749 GOF393215:GOF458749 GYB393215:GYB458749 HHX393215:HHX458749 HRT393215:HRT458749 IBP393215:IBP458749 ILL393215:ILL458749 IVH393215:IVH458749 JFD393215:JFD458749 JOZ393215:JOZ458749 JYV393215:JYV458749 KIR393215:KIR458749 KSN393215:KSN458749 LCJ393215:LCJ458749 LMF393215:LMF458749 LWB393215:LWB458749 MFX393215:MFX458749 MPT393215:MPT458749 MZP393215:MZP458749 NJL393215:NJL458749 NTH393215:NTH458749 ODD393215:ODD458749 OMZ393215:OMZ458749 OWV393215:OWV458749 PGR393215:PGR458749 PQN393215:PQN458749 QAJ393215:QAJ458749 QKF393215:QKF458749 QUB393215:QUB458749 RDX393215:RDX458749 RNT393215:RNT458749 RXP393215:RXP458749 SHL393215:SHL458749 SRH393215:SRH458749 TBD393215:TBD458749 TKZ393215:TKZ458749 TUV393215:TUV458749 UER393215:UER458749 UON393215:UON458749 UYJ393215:UYJ458749 VIF393215:VIF458749 VSB393215:VSB458749 WBX393215:WBX458749 WLT393215:WLT458749 WVP393215:WVP458749 J458751:J524285 JD458751:JD524285 SZ458751:SZ524285 ACV458751:ACV524285 AMR458751:AMR524285 AWN458751:AWN524285 BGJ458751:BGJ524285 BQF458751:BQF524285 CAB458751:CAB524285 CJX458751:CJX524285 CTT458751:CTT524285 DDP458751:DDP524285 DNL458751:DNL524285 DXH458751:DXH524285 EHD458751:EHD524285 EQZ458751:EQZ524285 FAV458751:FAV524285 FKR458751:FKR524285 FUN458751:FUN524285 GEJ458751:GEJ524285 GOF458751:GOF524285 GYB458751:GYB524285 HHX458751:HHX524285 HRT458751:HRT524285 IBP458751:IBP524285 ILL458751:ILL524285 IVH458751:IVH524285 JFD458751:JFD524285 JOZ458751:JOZ524285 JYV458751:JYV524285 KIR458751:KIR524285 KSN458751:KSN524285 LCJ458751:LCJ524285 LMF458751:LMF524285 LWB458751:LWB524285 MFX458751:MFX524285 MPT458751:MPT524285 MZP458751:MZP524285 NJL458751:NJL524285 NTH458751:NTH524285 ODD458751:ODD524285 OMZ458751:OMZ524285 OWV458751:OWV524285 PGR458751:PGR524285 PQN458751:PQN524285 QAJ458751:QAJ524285 QKF458751:QKF524285 QUB458751:QUB524285 RDX458751:RDX524285 RNT458751:RNT524285 RXP458751:RXP524285 SHL458751:SHL524285 SRH458751:SRH524285 TBD458751:TBD524285 TKZ458751:TKZ524285 TUV458751:TUV524285 UER458751:UER524285 UON458751:UON524285 UYJ458751:UYJ524285 VIF458751:VIF524285 VSB458751:VSB524285 WBX458751:WBX524285 WLT458751:WLT524285 WVP458751:WVP524285 J524287:J589821 JD524287:JD589821 SZ524287:SZ589821 ACV524287:ACV589821 AMR524287:AMR589821 AWN524287:AWN589821 BGJ524287:BGJ589821 BQF524287:BQF589821 CAB524287:CAB589821 CJX524287:CJX589821 CTT524287:CTT589821 DDP524287:DDP589821 DNL524287:DNL589821 DXH524287:DXH589821 EHD524287:EHD589821 EQZ524287:EQZ589821 FAV524287:FAV589821 FKR524287:FKR589821 FUN524287:FUN589821 GEJ524287:GEJ589821 GOF524287:GOF589821 GYB524287:GYB589821 HHX524287:HHX589821 HRT524287:HRT589821 IBP524287:IBP589821 ILL524287:ILL589821 IVH524287:IVH589821 JFD524287:JFD589821 JOZ524287:JOZ589821 JYV524287:JYV589821 KIR524287:KIR589821 KSN524287:KSN589821 LCJ524287:LCJ589821 LMF524287:LMF589821 LWB524287:LWB589821 MFX524287:MFX589821 MPT524287:MPT589821 MZP524287:MZP589821 NJL524287:NJL589821 NTH524287:NTH589821 ODD524287:ODD589821 OMZ524287:OMZ589821 OWV524287:OWV589821 PGR524287:PGR589821 PQN524287:PQN589821 QAJ524287:QAJ589821 QKF524287:QKF589821 QUB524287:QUB589821 RDX524287:RDX589821 RNT524287:RNT589821 RXP524287:RXP589821 SHL524287:SHL589821 SRH524287:SRH589821 TBD524287:TBD589821 TKZ524287:TKZ589821 TUV524287:TUV589821 UER524287:UER589821 UON524287:UON589821 UYJ524287:UYJ589821 VIF524287:VIF589821 VSB524287:VSB589821 WBX524287:WBX589821 WLT524287:WLT589821 WVP524287:WVP589821 J589823:J655357 JD589823:JD655357 SZ589823:SZ655357 ACV589823:ACV655357 AMR589823:AMR655357 AWN589823:AWN655357 BGJ589823:BGJ655357 BQF589823:BQF655357 CAB589823:CAB655357 CJX589823:CJX655357 CTT589823:CTT655357 DDP589823:DDP655357 DNL589823:DNL655357 DXH589823:DXH655357 EHD589823:EHD655357 EQZ589823:EQZ655357 FAV589823:FAV655357 FKR589823:FKR655357 FUN589823:FUN655357 GEJ589823:GEJ655357 GOF589823:GOF655357 GYB589823:GYB655357 HHX589823:HHX655357 HRT589823:HRT655357 IBP589823:IBP655357 ILL589823:ILL655357 IVH589823:IVH655357 JFD589823:JFD655357 JOZ589823:JOZ655357 JYV589823:JYV655357 KIR589823:KIR655357 KSN589823:KSN655357 LCJ589823:LCJ655357 LMF589823:LMF655357 LWB589823:LWB655357 MFX589823:MFX655357 MPT589823:MPT655357 MZP589823:MZP655357 NJL589823:NJL655357 NTH589823:NTH655357 ODD589823:ODD655357 OMZ589823:OMZ655357 OWV589823:OWV655357 PGR589823:PGR655357 PQN589823:PQN655357 QAJ589823:QAJ655357 QKF589823:QKF655357 QUB589823:QUB655357 RDX589823:RDX655357 RNT589823:RNT655357 RXP589823:RXP655357 SHL589823:SHL655357 SRH589823:SRH655357 TBD589823:TBD655357 TKZ589823:TKZ655357 TUV589823:TUV655357 UER589823:UER655357 UON589823:UON655357 UYJ589823:UYJ655357 VIF589823:VIF655357 VSB589823:VSB655357 WBX589823:WBX655357 WLT589823:WLT655357 WVP589823:WVP655357 J655359:J720893 JD655359:JD720893 SZ655359:SZ720893 ACV655359:ACV720893 AMR655359:AMR720893 AWN655359:AWN720893 BGJ655359:BGJ720893 BQF655359:BQF720893 CAB655359:CAB720893 CJX655359:CJX720893 CTT655359:CTT720893 DDP655359:DDP720893 DNL655359:DNL720893 DXH655359:DXH720893 EHD655359:EHD720893 EQZ655359:EQZ720893 FAV655359:FAV720893 FKR655359:FKR720893 FUN655359:FUN720893 GEJ655359:GEJ720893 GOF655359:GOF720893 GYB655359:GYB720893 HHX655359:HHX720893 HRT655359:HRT720893 IBP655359:IBP720893 ILL655359:ILL720893 IVH655359:IVH720893 JFD655359:JFD720893 JOZ655359:JOZ720893 JYV655359:JYV720893 KIR655359:KIR720893 KSN655359:KSN720893 LCJ655359:LCJ720893 LMF655359:LMF720893 LWB655359:LWB720893 MFX655359:MFX720893 MPT655359:MPT720893 MZP655359:MZP720893 NJL655359:NJL720893 NTH655359:NTH720893 ODD655359:ODD720893 OMZ655359:OMZ720893 OWV655359:OWV720893 PGR655359:PGR720893 PQN655359:PQN720893 QAJ655359:QAJ720893 QKF655359:QKF720893 QUB655359:QUB720893 RDX655359:RDX720893 RNT655359:RNT720893 RXP655359:RXP720893 SHL655359:SHL720893 SRH655359:SRH720893 TBD655359:TBD720893 TKZ655359:TKZ720893 TUV655359:TUV720893 UER655359:UER720893 UON655359:UON720893 UYJ655359:UYJ720893 VIF655359:VIF720893 VSB655359:VSB720893 WBX655359:WBX720893 WLT655359:WLT720893 WVP655359:WVP720893 J720895:J786429 JD720895:JD786429 SZ720895:SZ786429 ACV720895:ACV786429 AMR720895:AMR786429 AWN720895:AWN786429 BGJ720895:BGJ786429 BQF720895:BQF786429 CAB720895:CAB786429 CJX720895:CJX786429 CTT720895:CTT786429 DDP720895:DDP786429 DNL720895:DNL786429 DXH720895:DXH786429 EHD720895:EHD786429 EQZ720895:EQZ786429 FAV720895:FAV786429 FKR720895:FKR786429 FUN720895:FUN786429 GEJ720895:GEJ786429 GOF720895:GOF786429 GYB720895:GYB786429 HHX720895:HHX786429 HRT720895:HRT786429 IBP720895:IBP786429 ILL720895:ILL786429 IVH720895:IVH786429 JFD720895:JFD786429 JOZ720895:JOZ786429 JYV720895:JYV786429 KIR720895:KIR786429 KSN720895:KSN786429 LCJ720895:LCJ786429 LMF720895:LMF786429 LWB720895:LWB786429 MFX720895:MFX786429 MPT720895:MPT786429 MZP720895:MZP786429 NJL720895:NJL786429 NTH720895:NTH786429 ODD720895:ODD786429 OMZ720895:OMZ786429 OWV720895:OWV786429 PGR720895:PGR786429 PQN720895:PQN786429 QAJ720895:QAJ786429 QKF720895:QKF786429 QUB720895:QUB786429 RDX720895:RDX786429 RNT720895:RNT786429 RXP720895:RXP786429 SHL720895:SHL786429 SRH720895:SRH786429 TBD720895:TBD786429 TKZ720895:TKZ786429 TUV720895:TUV786429 UER720895:UER786429 UON720895:UON786429 UYJ720895:UYJ786429 VIF720895:VIF786429 VSB720895:VSB786429 WBX720895:WBX786429 WLT720895:WLT786429 WVP720895:WVP786429 J786431:J851965 JD786431:JD851965 SZ786431:SZ851965 ACV786431:ACV851965 AMR786431:AMR851965 AWN786431:AWN851965 BGJ786431:BGJ851965 BQF786431:BQF851965 CAB786431:CAB851965 CJX786431:CJX851965 CTT786431:CTT851965 DDP786431:DDP851965 DNL786431:DNL851965 DXH786431:DXH851965 EHD786431:EHD851965 EQZ786431:EQZ851965 FAV786431:FAV851965 FKR786431:FKR851965 FUN786431:FUN851965 GEJ786431:GEJ851965 GOF786431:GOF851965 GYB786431:GYB851965 HHX786431:HHX851965 HRT786431:HRT851965 IBP786431:IBP851965 ILL786431:ILL851965 IVH786431:IVH851965 JFD786431:JFD851965 JOZ786431:JOZ851965 JYV786431:JYV851965 KIR786431:KIR851965 KSN786431:KSN851965 LCJ786431:LCJ851965 LMF786431:LMF851965 LWB786431:LWB851965 MFX786431:MFX851965 MPT786431:MPT851965 MZP786431:MZP851965 NJL786431:NJL851965 NTH786431:NTH851965 ODD786431:ODD851965 OMZ786431:OMZ851965 OWV786431:OWV851965 PGR786431:PGR851965 PQN786431:PQN851965 QAJ786431:QAJ851965 QKF786431:QKF851965 QUB786431:QUB851965 RDX786431:RDX851965 RNT786431:RNT851965 RXP786431:RXP851965 SHL786431:SHL851965 SRH786431:SRH851965 TBD786431:TBD851965 TKZ786431:TKZ851965 TUV786431:TUV851965 UER786431:UER851965 UON786431:UON851965 UYJ786431:UYJ851965 VIF786431:VIF851965 VSB786431:VSB851965 WBX786431:WBX851965 WLT786431:WLT851965 WVP786431:WVP851965 J851967:J917501 JD851967:JD917501 SZ851967:SZ917501 ACV851967:ACV917501 AMR851967:AMR917501 AWN851967:AWN917501 BGJ851967:BGJ917501 BQF851967:BQF917501 CAB851967:CAB917501 CJX851967:CJX917501 CTT851967:CTT917501 DDP851967:DDP917501 DNL851967:DNL917501 DXH851967:DXH917501 EHD851967:EHD917501 EQZ851967:EQZ917501 FAV851967:FAV917501 FKR851967:FKR917501 FUN851967:FUN917501 GEJ851967:GEJ917501 GOF851967:GOF917501 GYB851967:GYB917501 HHX851967:HHX917501 HRT851967:HRT917501 IBP851967:IBP917501 ILL851967:ILL917501 IVH851967:IVH917501 JFD851967:JFD917501 JOZ851967:JOZ917501 JYV851967:JYV917501 KIR851967:KIR917501 KSN851967:KSN917501 LCJ851967:LCJ917501 LMF851967:LMF917501 LWB851967:LWB917501 MFX851967:MFX917501 MPT851967:MPT917501 MZP851967:MZP917501 NJL851967:NJL917501 NTH851967:NTH917501 ODD851967:ODD917501 OMZ851967:OMZ917501 OWV851967:OWV917501 PGR851967:PGR917501 PQN851967:PQN917501 QAJ851967:QAJ917501 QKF851967:QKF917501 QUB851967:QUB917501 RDX851967:RDX917501 RNT851967:RNT917501 RXP851967:RXP917501 SHL851967:SHL917501 SRH851967:SRH917501 TBD851967:TBD917501 TKZ851967:TKZ917501 TUV851967:TUV917501 UER851967:UER917501 UON851967:UON917501 UYJ851967:UYJ917501 VIF851967:VIF917501 VSB851967:VSB917501 WBX851967:WBX917501 WLT851967:WLT917501 WVP851967:WVP917501 J917503:J983037 JD917503:JD983037 SZ917503:SZ983037 ACV917503:ACV983037 AMR917503:AMR983037 AWN917503:AWN983037 BGJ917503:BGJ983037 BQF917503:BQF983037 CAB917503:CAB983037 CJX917503:CJX983037 CTT917503:CTT983037 DDP917503:DDP983037 DNL917503:DNL983037 DXH917503:DXH983037 EHD917503:EHD983037 EQZ917503:EQZ983037 FAV917503:FAV983037 FKR917503:FKR983037 FUN917503:FUN983037 GEJ917503:GEJ983037 GOF917503:GOF983037 GYB917503:GYB983037 HHX917503:HHX983037 HRT917503:HRT983037 IBP917503:IBP983037 ILL917503:ILL983037 IVH917503:IVH983037 JFD917503:JFD983037 JOZ917503:JOZ983037 JYV917503:JYV983037 KIR917503:KIR983037 KSN917503:KSN983037 LCJ917503:LCJ983037 LMF917503:LMF983037 LWB917503:LWB983037 MFX917503:MFX983037 MPT917503:MPT983037 MZP917503:MZP983037 NJL917503:NJL983037 NTH917503:NTH983037 ODD917503:ODD983037 OMZ917503:OMZ983037 OWV917503:OWV983037 PGR917503:PGR983037 PQN917503:PQN983037 QAJ917503:QAJ983037 QKF917503:QKF983037 QUB917503:QUB983037 RDX917503:RDX983037 RNT917503:RNT983037 RXP917503:RXP983037 SHL917503:SHL983037 SRH917503:SRH983037 TBD917503:TBD983037 TKZ917503:TKZ983037 TUV917503:TUV983037 UER917503:UER983037 UON917503:UON983037 UYJ917503:UYJ983037 VIF917503:VIF983037 VSB917503:VSB983037 WBX917503:WBX983037 WLT917503:WLT983037 WVP917503:WVP983037 J983039:J1048576 JD983039:JD1048576 SZ983039:SZ1048576 ACV983039:ACV1048576 AMR983039:AMR1048576 AWN983039:AWN1048576 BGJ983039:BGJ1048576 BQF983039:BQF1048576 CAB983039:CAB1048576 CJX983039:CJX1048576 CTT983039:CTT1048576 DDP983039:DDP1048576 DNL983039:DNL1048576 DXH983039:DXH1048576 EHD983039:EHD1048576 EQZ983039:EQZ1048576 FAV983039:FAV1048576 FKR983039:FKR1048576 FUN983039:FUN1048576 GEJ983039:GEJ1048576 GOF983039:GOF1048576 GYB983039:GYB1048576 HHX983039:HHX1048576 HRT983039:HRT1048576 IBP983039:IBP1048576 ILL983039:ILL1048576 IVH983039:IVH1048576 JFD983039:JFD1048576 JOZ983039:JOZ1048576 JYV983039:JYV1048576 KIR983039:KIR1048576 KSN983039:KSN1048576 LCJ983039:LCJ1048576 LMF983039:LMF1048576 LWB983039:LWB1048576 MFX983039:MFX1048576 MPT983039:MPT1048576 MZP983039:MZP1048576 NJL983039:NJL1048576 NTH983039:NTH1048576 ODD983039:ODD1048576 OMZ983039:OMZ1048576 OWV983039:OWV1048576 PGR983039:PGR1048576 PQN983039:PQN1048576 QAJ983039:QAJ1048576 QKF983039:QKF1048576 QUB983039:QUB1048576 RDX983039:RDX1048576 RNT983039:RNT1048576 RXP983039:RXP1048576 SHL983039:SHL1048576 SRH983039:SRH1048576 TBD983039:TBD1048576 TKZ983039:TKZ1048576 TUV983039:TUV1048576 UER983039:UER1048576 UON983039:UON1048576 UYJ983039:UYJ1048576 VIF983039:VIF1048576 VSB983039:VSB1048576 WBX983039:WBX1048576 WLT983039:WLT1048576 WVP4:WVP65533 JD4:JD65533 SZ4:SZ65533 ACV4:ACV65533 AMR4:AMR65533 AWN4:AWN65533 BGJ4:BGJ65533 BQF4:BQF65533 CAB4:CAB65533 CJX4:CJX65533 CTT4:CTT65533 DDP4:DDP65533 DNL4:DNL65533 DXH4:DXH65533 EHD4:EHD65533 EQZ4:EQZ65533 FAV4:FAV65533 FKR4:FKR65533 FUN4:FUN65533 GEJ4:GEJ65533 GOF4:GOF65533 GYB4:GYB65533 HHX4:HHX65533 HRT4:HRT65533 IBP4:IBP65533 ILL4:ILL65533 IVH4:IVH65533 JFD4:JFD65533 JOZ4:JOZ65533 JYV4:JYV65533 KIR4:KIR65533 KSN4:KSN65533 LCJ4:LCJ65533 LMF4:LMF65533 LWB4:LWB65533 MFX4:MFX65533 MPT4:MPT65533 MZP4:MZP65533 NJL4:NJL65533 NTH4:NTH65533 ODD4:ODD65533 OMZ4:OMZ65533 OWV4:OWV65533 PGR4:PGR65533 PQN4:PQN65533 QAJ4:QAJ65533 QKF4:QKF65533 QUB4:QUB65533 RDX4:RDX65533 RNT4:RNT65533 RXP4:RXP65533 SHL4:SHL65533 SRH4:SRH65533 TBD4:TBD65533 TKZ4:TKZ65533 TUV4:TUV65533 UER4:UER65533 UON4:UON65533 UYJ4:UYJ65533 VIF4:VIF65533 VSB4:VSB65533 WBX4:WBX65533 WLT4:WLT65533 J2001:J65533"/>
    <dataValidation allowBlank="1" showInputMessage="1" showErrorMessage="1" prompt="Favor escriba la fecha de inicio de campo docente." sqref="WVO983039:WVO1048576 I65535:I131069 JC65535:JC131069 SY65535:SY131069 ACU65535:ACU131069 AMQ65535:AMQ131069 AWM65535:AWM131069 BGI65535:BGI131069 BQE65535:BQE131069 CAA65535:CAA131069 CJW65535:CJW131069 CTS65535:CTS131069 DDO65535:DDO131069 DNK65535:DNK131069 DXG65535:DXG131069 EHC65535:EHC131069 EQY65535:EQY131069 FAU65535:FAU131069 FKQ65535:FKQ131069 FUM65535:FUM131069 GEI65535:GEI131069 GOE65535:GOE131069 GYA65535:GYA131069 HHW65535:HHW131069 HRS65535:HRS131069 IBO65535:IBO131069 ILK65535:ILK131069 IVG65535:IVG131069 JFC65535:JFC131069 JOY65535:JOY131069 JYU65535:JYU131069 KIQ65535:KIQ131069 KSM65535:KSM131069 LCI65535:LCI131069 LME65535:LME131069 LWA65535:LWA131069 MFW65535:MFW131069 MPS65535:MPS131069 MZO65535:MZO131069 NJK65535:NJK131069 NTG65535:NTG131069 ODC65535:ODC131069 OMY65535:OMY131069 OWU65535:OWU131069 PGQ65535:PGQ131069 PQM65535:PQM131069 QAI65535:QAI131069 QKE65535:QKE131069 QUA65535:QUA131069 RDW65535:RDW131069 RNS65535:RNS131069 RXO65535:RXO131069 SHK65535:SHK131069 SRG65535:SRG131069 TBC65535:TBC131069 TKY65535:TKY131069 TUU65535:TUU131069 UEQ65535:UEQ131069 UOM65535:UOM131069 UYI65535:UYI131069 VIE65535:VIE131069 VSA65535:VSA131069 WBW65535:WBW131069 WLS65535:WLS131069 WVO65535:WVO131069 I131071:I196605 JC131071:JC196605 SY131071:SY196605 ACU131071:ACU196605 AMQ131071:AMQ196605 AWM131071:AWM196605 BGI131071:BGI196605 BQE131071:BQE196605 CAA131071:CAA196605 CJW131071:CJW196605 CTS131071:CTS196605 DDO131071:DDO196605 DNK131071:DNK196605 DXG131071:DXG196605 EHC131071:EHC196605 EQY131071:EQY196605 FAU131071:FAU196605 FKQ131071:FKQ196605 FUM131071:FUM196605 GEI131071:GEI196605 GOE131071:GOE196605 GYA131071:GYA196605 HHW131071:HHW196605 HRS131071:HRS196605 IBO131071:IBO196605 ILK131071:ILK196605 IVG131071:IVG196605 JFC131071:JFC196605 JOY131071:JOY196605 JYU131071:JYU196605 KIQ131071:KIQ196605 KSM131071:KSM196605 LCI131071:LCI196605 LME131071:LME196605 LWA131071:LWA196605 MFW131071:MFW196605 MPS131071:MPS196605 MZO131071:MZO196605 NJK131071:NJK196605 NTG131071:NTG196605 ODC131071:ODC196605 OMY131071:OMY196605 OWU131071:OWU196605 PGQ131071:PGQ196605 PQM131071:PQM196605 QAI131071:QAI196605 QKE131071:QKE196605 QUA131071:QUA196605 RDW131071:RDW196605 RNS131071:RNS196605 RXO131071:RXO196605 SHK131071:SHK196605 SRG131071:SRG196605 TBC131071:TBC196605 TKY131071:TKY196605 TUU131071:TUU196605 UEQ131071:UEQ196605 UOM131071:UOM196605 UYI131071:UYI196605 VIE131071:VIE196605 VSA131071:VSA196605 WBW131071:WBW196605 WLS131071:WLS196605 WVO131071:WVO196605 I196607:I262141 JC196607:JC262141 SY196607:SY262141 ACU196607:ACU262141 AMQ196607:AMQ262141 AWM196607:AWM262141 BGI196607:BGI262141 BQE196607:BQE262141 CAA196607:CAA262141 CJW196607:CJW262141 CTS196607:CTS262141 DDO196607:DDO262141 DNK196607:DNK262141 DXG196607:DXG262141 EHC196607:EHC262141 EQY196607:EQY262141 FAU196607:FAU262141 FKQ196607:FKQ262141 FUM196607:FUM262141 GEI196607:GEI262141 GOE196607:GOE262141 GYA196607:GYA262141 HHW196607:HHW262141 HRS196607:HRS262141 IBO196607:IBO262141 ILK196607:ILK262141 IVG196607:IVG262141 JFC196607:JFC262141 JOY196607:JOY262141 JYU196607:JYU262141 KIQ196607:KIQ262141 KSM196607:KSM262141 LCI196607:LCI262141 LME196607:LME262141 LWA196607:LWA262141 MFW196607:MFW262141 MPS196607:MPS262141 MZO196607:MZO262141 NJK196607:NJK262141 NTG196607:NTG262141 ODC196607:ODC262141 OMY196607:OMY262141 OWU196607:OWU262141 PGQ196607:PGQ262141 PQM196607:PQM262141 QAI196607:QAI262141 QKE196607:QKE262141 QUA196607:QUA262141 RDW196607:RDW262141 RNS196607:RNS262141 RXO196607:RXO262141 SHK196607:SHK262141 SRG196607:SRG262141 TBC196607:TBC262141 TKY196607:TKY262141 TUU196607:TUU262141 UEQ196607:UEQ262141 UOM196607:UOM262141 UYI196607:UYI262141 VIE196607:VIE262141 VSA196607:VSA262141 WBW196607:WBW262141 WLS196607:WLS262141 WVO196607:WVO262141 I262143:I327677 JC262143:JC327677 SY262143:SY327677 ACU262143:ACU327677 AMQ262143:AMQ327677 AWM262143:AWM327677 BGI262143:BGI327677 BQE262143:BQE327677 CAA262143:CAA327677 CJW262143:CJW327677 CTS262143:CTS327677 DDO262143:DDO327677 DNK262143:DNK327677 DXG262143:DXG327677 EHC262143:EHC327677 EQY262143:EQY327677 FAU262143:FAU327677 FKQ262143:FKQ327677 FUM262143:FUM327677 GEI262143:GEI327677 GOE262143:GOE327677 GYA262143:GYA327677 HHW262143:HHW327677 HRS262143:HRS327677 IBO262143:IBO327677 ILK262143:ILK327677 IVG262143:IVG327677 JFC262143:JFC327677 JOY262143:JOY327677 JYU262143:JYU327677 KIQ262143:KIQ327677 KSM262143:KSM327677 LCI262143:LCI327677 LME262143:LME327677 LWA262143:LWA327677 MFW262143:MFW327677 MPS262143:MPS327677 MZO262143:MZO327677 NJK262143:NJK327677 NTG262143:NTG327677 ODC262143:ODC327677 OMY262143:OMY327677 OWU262143:OWU327677 PGQ262143:PGQ327677 PQM262143:PQM327677 QAI262143:QAI327677 QKE262143:QKE327677 QUA262143:QUA327677 RDW262143:RDW327677 RNS262143:RNS327677 RXO262143:RXO327677 SHK262143:SHK327677 SRG262143:SRG327677 TBC262143:TBC327677 TKY262143:TKY327677 TUU262143:TUU327677 UEQ262143:UEQ327677 UOM262143:UOM327677 UYI262143:UYI327677 VIE262143:VIE327677 VSA262143:VSA327677 WBW262143:WBW327677 WLS262143:WLS327677 WVO262143:WVO327677 I327679:I393213 JC327679:JC393213 SY327679:SY393213 ACU327679:ACU393213 AMQ327679:AMQ393213 AWM327679:AWM393213 BGI327679:BGI393213 BQE327679:BQE393213 CAA327679:CAA393213 CJW327679:CJW393213 CTS327679:CTS393213 DDO327679:DDO393213 DNK327679:DNK393213 DXG327679:DXG393213 EHC327679:EHC393213 EQY327679:EQY393213 FAU327679:FAU393213 FKQ327679:FKQ393213 FUM327679:FUM393213 GEI327679:GEI393213 GOE327679:GOE393213 GYA327679:GYA393213 HHW327679:HHW393213 HRS327679:HRS393213 IBO327679:IBO393213 ILK327679:ILK393213 IVG327679:IVG393213 JFC327679:JFC393213 JOY327679:JOY393213 JYU327679:JYU393213 KIQ327679:KIQ393213 KSM327679:KSM393213 LCI327679:LCI393213 LME327679:LME393213 LWA327679:LWA393213 MFW327679:MFW393213 MPS327679:MPS393213 MZO327679:MZO393213 NJK327679:NJK393213 NTG327679:NTG393213 ODC327679:ODC393213 OMY327679:OMY393213 OWU327679:OWU393213 PGQ327679:PGQ393213 PQM327679:PQM393213 QAI327679:QAI393213 QKE327679:QKE393213 QUA327679:QUA393213 RDW327679:RDW393213 RNS327679:RNS393213 RXO327679:RXO393213 SHK327679:SHK393213 SRG327679:SRG393213 TBC327679:TBC393213 TKY327679:TKY393213 TUU327679:TUU393213 UEQ327679:UEQ393213 UOM327679:UOM393213 UYI327679:UYI393213 VIE327679:VIE393213 VSA327679:VSA393213 WBW327679:WBW393213 WLS327679:WLS393213 WVO327679:WVO393213 I393215:I458749 JC393215:JC458749 SY393215:SY458749 ACU393215:ACU458749 AMQ393215:AMQ458749 AWM393215:AWM458749 BGI393215:BGI458749 BQE393215:BQE458749 CAA393215:CAA458749 CJW393215:CJW458749 CTS393215:CTS458749 DDO393215:DDO458749 DNK393215:DNK458749 DXG393215:DXG458749 EHC393215:EHC458749 EQY393215:EQY458749 FAU393215:FAU458749 FKQ393215:FKQ458749 FUM393215:FUM458749 GEI393215:GEI458749 GOE393215:GOE458749 GYA393215:GYA458749 HHW393215:HHW458749 HRS393215:HRS458749 IBO393215:IBO458749 ILK393215:ILK458749 IVG393215:IVG458749 JFC393215:JFC458749 JOY393215:JOY458749 JYU393215:JYU458749 KIQ393215:KIQ458749 KSM393215:KSM458749 LCI393215:LCI458749 LME393215:LME458749 LWA393215:LWA458749 MFW393215:MFW458749 MPS393215:MPS458749 MZO393215:MZO458749 NJK393215:NJK458749 NTG393215:NTG458749 ODC393215:ODC458749 OMY393215:OMY458749 OWU393215:OWU458749 PGQ393215:PGQ458749 PQM393215:PQM458749 QAI393215:QAI458749 QKE393215:QKE458749 QUA393215:QUA458749 RDW393215:RDW458749 RNS393215:RNS458749 RXO393215:RXO458749 SHK393215:SHK458749 SRG393215:SRG458749 TBC393215:TBC458749 TKY393215:TKY458749 TUU393215:TUU458749 UEQ393215:UEQ458749 UOM393215:UOM458749 UYI393215:UYI458749 VIE393215:VIE458749 VSA393215:VSA458749 WBW393215:WBW458749 WLS393215:WLS458749 WVO393215:WVO458749 I458751:I524285 JC458751:JC524285 SY458751:SY524285 ACU458751:ACU524285 AMQ458751:AMQ524285 AWM458751:AWM524285 BGI458751:BGI524285 BQE458751:BQE524285 CAA458751:CAA524285 CJW458751:CJW524285 CTS458751:CTS524285 DDO458751:DDO524285 DNK458751:DNK524285 DXG458751:DXG524285 EHC458751:EHC524285 EQY458751:EQY524285 FAU458751:FAU524285 FKQ458751:FKQ524285 FUM458751:FUM524285 GEI458751:GEI524285 GOE458751:GOE524285 GYA458751:GYA524285 HHW458751:HHW524285 HRS458751:HRS524285 IBO458751:IBO524285 ILK458751:ILK524285 IVG458751:IVG524285 JFC458751:JFC524285 JOY458751:JOY524285 JYU458751:JYU524285 KIQ458751:KIQ524285 KSM458751:KSM524285 LCI458751:LCI524285 LME458751:LME524285 LWA458751:LWA524285 MFW458751:MFW524285 MPS458751:MPS524285 MZO458751:MZO524285 NJK458751:NJK524285 NTG458751:NTG524285 ODC458751:ODC524285 OMY458751:OMY524285 OWU458751:OWU524285 PGQ458751:PGQ524285 PQM458751:PQM524285 QAI458751:QAI524285 QKE458751:QKE524285 QUA458751:QUA524285 RDW458751:RDW524285 RNS458751:RNS524285 RXO458751:RXO524285 SHK458751:SHK524285 SRG458751:SRG524285 TBC458751:TBC524285 TKY458751:TKY524285 TUU458751:TUU524285 UEQ458751:UEQ524285 UOM458751:UOM524285 UYI458751:UYI524285 VIE458751:VIE524285 VSA458751:VSA524285 WBW458751:WBW524285 WLS458751:WLS524285 WVO458751:WVO524285 I524287:I589821 JC524287:JC589821 SY524287:SY589821 ACU524287:ACU589821 AMQ524287:AMQ589821 AWM524287:AWM589821 BGI524287:BGI589821 BQE524287:BQE589821 CAA524287:CAA589821 CJW524287:CJW589821 CTS524287:CTS589821 DDO524287:DDO589821 DNK524287:DNK589821 DXG524287:DXG589821 EHC524287:EHC589821 EQY524287:EQY589821 FAU524287:FAU589821 FKQ524287:FKQ589821 FUM524287:FUM589821 GEI524287:GEI589821 GOE524287:GOE589821 GYA524287:GYA589821 HHW524287:HHW589821 HRS524287:HRS589821 IBO524287:IBO589821 ILK524287:ILK589821 IVG524287:IVG589821 JFC524287:JFC589821 JOY524287:JOY589821 JYU524287:JYU589821 KIQ524287:KIQ589821 KSM524287:KSM589821 LCI524287:LCI589821 LME524287:LME589821 LWA524287:LWA589821 MFW524287:MFW589821 MPS524287:MPS589821 MZO524287:MZO589821 NJK524287:NJK589821 NTG524287:NTG589821 ODC524287:ODC589821 OMY524287:OMY589821 OWU524287:OWU589821 PGQ524287:PGQ589821 PQM524287:PQM589821 QAI524287:QAI589821 QKE524287:QKE589821 QUA524287:QUA589821 RDW524287:RDW589821 RNS524287:RNS589821 RXO524287:RXO589821 SHK524287:SHK589821 SRG524287:SRG589821 TBC524287:TBC589821 TKY524287:TKY589821 TUU524287:TUU589821 UEQ524287:UEQ589821 UOM524287:UOM589821 UYI524287:UYI589821 VIE524287:VIE589821 VSA524287:VSA589821 WBW524287:WBW589821 WLS524287:WLS589821 WVO524287:WVO589821 I589823:I655357 JC589823:JC655357 SY589823:SY655357 ACU589823:ACU655357 AMQ589823:AMQ655357 AWM589823:AWM655357 BGI589823:BGI655357 BQE589823:BQE655357 CAA589823:CAA655357 CJW589823:CJW655357 CTS589823:CTS655357 DDO589823:DDO655357 DNK589823:DNK655357 DXG589823:DXG655357 EHC589823:EHC655357 EQY589823:EQY655357 FAU589823:FAU655357 FKQ589823:FKQ655357 FUM589823:FUM655357 GEI589823:GEI655357 GOE589823:GOE655357 GYA589823:GYA655357 HHW589823:HHW655357 HRS589823:HRS655357 IBO589823:IBO655357 ILK589823:ILK655357 IVG589823:IVG655357 JFC589823:JFC655357 JOY589823:JOY655357 JYU589823:JYU655357 KIQ589823:KIQ655357 KSM589823:KSM655357 LCI589823:LCI655357 LME589823:LME655357 LWA589823:LWA655357 MFW589823:MFW655357 MPS589823:MPS655357 MZO589823:MZO655357 NJK589823:NJK655357 NTG589823:NTG655357 ODC589823:ODC655357 OMY589823:OMY655357 OWU589823:OWU655357 PGQ589823:PGQ655357 PQM589823:PQM655357 QAI589823:QAI655357 QKE589823:QKE655357 QUA589823:QUA655357 RDW589823:RDW655357 RNS589823:RNS655357 RXO589823:RXO655357 SHK589823:SHK655357 SRG589823:SRG655357 TBC589823:TBC655357 TKY589823:TKY655357 TUU589823:TUU655357 UEQ589823:UEQ655357 UOM589823:UOM655357 UYI589823:UYI655357 VIE589823:VIE655357 VSA589823:VSA655357 WBW589823:WBW655357 WLS589823:WLS655357 WVO589823:WVO655357 I655359:I720893 JC655359:JC720893 SY655359:SY720893 ACU655359:ACU720893 AMQ655359:AMQ720893 AWM655359:AWM720893 BGI655359:BGI720893 BQE655359:BQE720893 CAA655359:CAA720893 CJW655359:CJW720893 CTS655359:CTS720893 DDO655359:DDO720893 DNK655359:DNK720893 DXG655359:DXG720893 EHC655359:EHC720893 EQY655359:EQY720893 FAU655359:FAU720893 FKQ655359:FKQ720893 FUM655359:FUM720893 GEI655359:GEI720893 GOE655359:GOE720893 GYA655359:GYA720893 HHW655359:HHW720893 HRS655359:HRS720893 IBO655359:IBO720893 ILK655359:ILK720893 IVG655359:IVG720893 JFC655359:JFC720893 JOY655359:JOY720893 JYU655359:JYU720893 KIQ655359:KIQ720893 KSM655359:KSM720893 LCI655359:LCI720893 LME655359:LME720893 LWA655359:LWA720893 MFW655359:MFW720893 MPS655359:MPS720893 MZO655359:MZO720893 NJK655359:NJK720893 NTG655359:NTG720893 ODC655359:ODC720893 OMY655359:OMY720893 OWU655359:OWU720893 PGQ655359:PGQ720893 PQM655359:PQM720893 QAI655359:QAI720893 QKE655359:QKE720893 QUA655359:QUA720893 RDW655359:RDW720893 RNS655359:RNS720893 RXO655359:RXO720893 SHK655359:SHK720893 SRG655359:SRG720893 TBC655359:TBC720893 TKY655359:TKY720893 TUU655359:TUU720893 UEQ655359:UEQ720893 UOM655359:UOM720893 UYI655359:UYI720893 VIE655359:VIE720893 VSA655359:VSA720893 WBW655359:WBW720893 WLS655359:WLS720893 WVO655359:WVO720893 I720895:I786429 JC720895:JC786429 SY720895:SY786429 ACU720895:ACU786429 AMQ720895:AMQ786429 AWM720895:AWM786429 BGI720895:BGI786429 BQE720895:BQE786429 CAA720895:CAA786429 CJW720895:CJW786429 CTS720895:CTS786429 DDO720895:DDO786429 DNK720895:DNK786429 DXG720895:DXG786429 EHC720895:EHC786429 EQY720895:EQY786429 FAU720895:FAU786429 FKQ720895:FKQ786429 FUM720895:FUM786429 GEI720895:GEI786429 GOE720895:GOE786429 GYA720895:GYA786429 HHW720895:HHW786429 HRS720895:HRS786429 IBO720895:IBO786429 ILK720895:ILK786429 IVG720895:IVG786429 JFC720895:JFC786429 JOY720895:JOY786429 JYU720895:JYU786429 KIQ720895:KIQ786429 KSM720895:KSM786429 LCI720895:LCI786429 LME720895:LME786429 LWA720895:LWA786429 MFW720895:MFW786429 MPS720895:MPS786429 MZO720895:MZO786429 NJK720895:NJK786429 NTG720895:NTG786429 ODC720895:ODC786429 OMY720895:OMY786429 OWU720895:OWU786429 PGQ720895:PGQ786429 PQM720895:PQM786429 QAI720895:QAI786429 QKE720895:QKE786429 QUA720895:QUA786429 RDW720895:RDW786429 RNS720895:RNS786429 RXO720895:RXO786429 SHK720895:SHK786429 SRG720895:SRG786429 TBC720895:TBC786429 TKY720895:TKY786429 TUU720895:TUU786429 UEQ720895:UEQ786429 UOM720895:UOM786429 UYI720895:UYI786429 VIE720895:VIE786429 VSA720895:VSA786429 WBW720895:WBW786429 WLS720895:WLS786429 WVO720895:WVO786429 I786431:I851965 JC786431:JC851965 SY786431:SY851965 ACU786431:ACU851965 AMQ786431:AMQ851965 AWM786431:AWM851965 BGI786431:BGI851965 BQE786431:BQE851965 CAA786431:CAA851965 CJW786431:CJW851965 CTS786431:CTS851965 DDO786431:DDO851965 DNK786431:DNK851965 DXG786431:DXG851965 EHC786431:EHC851965 EQY786431:EQY851965 FAU786431:FAU851965 FKQ786431:FKQ851965 FUM786431:FUM851965 GEI786431:GEI851965 GOE786431:GOE851965 GYA786431:GYA851965 HHW786431:HHW851965 HRS786431:HRS851965 IBO786431:IBO851965 ILK786431:ILK851965 IVG786431:IVG851965 JFC786431:JFC851965 JOY786431:JOY851965 JYU786431:JYU851965 KIQ786431:KIQ851965 KSM786431:KSM851965 LCI786431:LCI851965 LME786431:LME851965 LWA786431:LWA851965 MFW786431:MFW851965 MPS786431:MPS851965 MZO786431:MZO851965 NJK786431:NJK851965 NTG786431:NTG851965 ODC786431:ODC851965 OMY786431:OMY851965 OWU786431:OWU851965 PGQ786431:PGQ851965 PQM786431:PQM851965 QAI786431:QAI851965 QKE786431:QKE851965 QUA786431:QUA851965 RDW786431:RDW851965 RNS786431:RNS851965 RXO786431:RXO851965 SHK786431:SHK851965 SRG786431:SRG851965 TBC786431:TBC851965 TKY786431:TKY851965 TUU786431:TUU851965 UEQ786431:UEQ851965 UOM786431:UOM851965 UYI786431:UYI851965 VIE786431:VIE851965 VSA786431:VSA851965 WBW786431:WBW851965 WLS786431:WLS851965 WVO786431:WVO851965 I851967:I917501 JC851967:JC917501 SY851967:SY917501 ACU851967:ACU917501 AMQ851967:AMQ917501 AWM851967:AWM917501 BGI851967:BGI917501 BQE851967:BQE917501 CAA851967:CAA917501 CJW851967:CJW917501 CTS851967:CTS917501 DDO851967:DDO917501 DNK851967:DNK917501 DXG851967:DXG917501 EHC851967:EHC917501 EQY851967:EQY917501 FAU851967:FAU917501 FKQ851967:FKQ917501 FUM851967:FUM917501 GEI851967:GEI917501 GOE851967:GOE917501 GYA851967:GYA917501 HHW851967:HHW917501 HRS851967:HRS917501 IBO851967:IBO917501 ILK851967:ILK917501 IVG851967:IVG917501 JFC851967:JFC917501 JOY851967:JOY917501 JYU851967:JYU917501 KIQ851967:KIQ917501 KSM851967:KSM917501 LCI851967:LCI917501 LME851967:LME917501 LWA851967:LWA917501 MFW851967:MFW917501 MPS851967:MPS917501 MZO851967:MZO917501 NJK851967:NJK917501 NTG851967:NTG917501 ODC851967:ODC917501 OMY851967:OMY917501 OWU851967:OWU917501 PGQ851967:PGQ917501 PQM851967:PQM917501 QAI851967:QAI917501 QKE851967:QKE917501 QUA851967:QUA917501 RDW851967:RDW917501 RNS851967:RNS917501 RXO851967:RXO917501 SHK851967:SHK917501 SRG851967:SRG917501 TBC851967:TBC917501 TKY851967:TKY917501 TUU851967:TUU917501 UEQ851967:UEQ917501 UOM851967:UOM917501 UYI851967:UYI917501 VIE851967:VIE917501 VSA851967:VSA917501 WBW851967:WBW917501 WLS851967:WLS917501 WVO851967:WVO917501 I917503:I983037 JC917503:JC983037 SY917503:SY983037 ACU917503:ACU983037 AMQ917503:AMQ983037 AWM917503:AWM983037 BGI917503:BGI983037 BQE917503:BQE983037 CAA917503:CAA983037 CJW917503:CJW983037 CTS917503:CTS983037 DDO917503:DDO983037 DNK917503:DNK983037 DXG917503:DXG983037 EHC917503:EHC983037 EQY917503:EQY983037 FAU917503:FAU983037 FKQ917503:FKQ983037 FUM917503:FUM983037 GEI917503:GEI983037 GOE917503:GOE983037 GYA917503:GYA983037 HHW917503:HHW983037 HRS917503:HRS983037 IBO917503:IBO983037 ILK917503:ILK983037 IVG917503:IVG983037 JFC917503:JFC983037 JOY917503:JOY983037 JYU917503:JYU983037 KIQ917503:KIQ983037 KSM917503:KSM983037 LCI917503:LCI983037 LME917503:LME983037 LWA917503:LWA983037 MFW917503:MFW983037 MPS917503:MPS983037 MZO917503:MZO983037 NJK917503:NJK983037 NTG917503:NTG983037 ODC917503:ODC983037 OMY917503:OMY983037 OWU917503:OWU983037 PGQ917503:PGQ983037 PQM917503:PQM983037 QAI917503:QAI983037 QKE917503:QKE983037 QUA917503:QUA983037 RDW917503:RDW983037 RNS917503:RNS983037 RXO917503:RXO983037 SHK917503:SHK983037 SRG917503:SRG983037 TBC917503:TBC983037 TKY917503:TKY983037 TUU917503:TUU983037 UEQ917503:UEQ983037 UOM917503:UOM983037 UYI917503:UYI983037 VIE917503:VIE983037 VSA917503:VSA983037 WBW917503:WBW983037 WLS917503:WLS983037 WVO917503:WVO983037 I983039:I1048576 JC983039:JC1048576 SY983039:SY1048576 ACU983039:ACU1048576 AMQ983039:AMQ1048576 AWM983039:AWM1048576 BGI983039:BGI1048576 BQE983039:BQE1048576 CAA983039:CAA1048576 CJW983039:CJW1048576 CTS983039:CTS1048576 DDO983039:DDO1048576 DNK983039:DNK1048576 DXG983039:DXG1048576 EHC983039:EHC1048576 EQY983039:EQY1048576 FAU983039:FAU1048576 FKQ983039:FKQ1048576 FUM983039:FUM1048576 GEI983039:GEI1048576 GOE983039:GOE1048576 GYA983039:GYA1048576 HHW983039:HHW1048576 HRS983039:HRS1048576 IBO983039:IBO1048576 ILK983039:ILK1048576 IVG983039:IVG1048576 JFC983039:JFC1048576 JOY983039:JOY1048576 JYU983039:JYU1048576 KIQ983039:KIQ1048576 KSM983039:KSM1048576 LCI983039:LCI1048576 LME983039:LME1048576 LWA983039:LWA1048576 MFW983039:MFW1048576 MPS983039:MPS1048576 MZO983039:MZO1048576 NJK983039:NJK1048576 NTG983039:NTG1048576 ODC983039:ODC1048576 OMY983039:OMY1048576 OWU983039:OWU1048576 PGQ983039:PGQ1048576 PQM983039:PQM1048576 QAI983039:QAI1048576 QKE983039:QKE1048576 QUA983039:QUA1048576 RDW983039:RDW1048576 RNS983039:RNS1048576 RXO983039:RXO1048576 SHK983039:SHK1048576 SRG983039:SRG1048576 TBC983039:TBC1048576 TKY983039:TKY1048576 TUU983039:TUU1048576 UEQ983039:UEQ1048576 UOM983039:UOM1048576 UYI983039:UYI1048576 VIE983039:VIE1048576 VSA983039:VSA1048576 WBW983039:WBW1048576 WLS983039:WLS1048576 WVO4:WVO65533 JC4:JC65533 SY4:SY65533 ACU4:ACU65533 AMQ4:AMQ65533 AWM4:AWM65533 BGI4:BGI65533 BQE4:BQE65533 CAA4:CAA65533 CJW4:CJW65533 CTS4:CTS65533 DDO4:DDO65533 DNK4:DNK65533 DXG4:DXG65533 EHC4:EHC65533 EQY4:EQY65533 FAU4:FAU65533 FKQ4:FKQ65533 FUM4:FUM65533 GEI4:GEI65533 GOE4:GOE65533 GYA4:GYA65533 HHW4:HHW65533 HRS4:HRS65533 IBO4:IBO65533 ILK4:ILK65533 IVG4:IVG65533 JFC4:JFC65533 JOY4:JOY65533 JYU4:JYU65533 KIQ4:KIQ65533 KSM4:KSM65533 LCI4:LCI65533 LME4:LME65533 LWA4:LWA65533 MFW4:MFW65533 MPS4:MPS65533 MZO4:MZO65533 NJK4:NJK65533 NTG4:NTG65533 ODC4:ODC65533 OMY4:OMY65533 OWU4:OWU65533 PGQ4:PGQ65533 PQM4:PQM65533 QAI4:QAI65533 QKE4:QKE65533 QUA4:QUA65533 RDW4:RDW65533 RNS4:RNS65533 RXO4:RXO65533 SHK4:SHK65533 SRG4:SRG65533 TBC4:TBC65533 TKY4:TKY65533 TUU4:TUU65533 UEQ4:UEQ65533 UOM4:UOM65533 UYI4:UYI65533 VIE4:VIE65533 VSA4:VSA65533 WBW4:WBW65533 WLS4:WLS65533 I2001:I65533"/>
    <dataValidation allowBlank="1" showInputMessage="1" showErrorMessage="1" prompt="Ingresar el número de identificación con ceros &quot;0&quot; y sin guiones." sqref="E4:E2000"/>
    <dataValidation type="date" allowBlank="1" showInputMessage="1" showErrorMessage="1" error="rango de fechas del 1/1/18 al 31/12/18" sqref="I4:J2000">
      <formula1>43466</formula1>
      <formula2>43830</formula2>
    </dataValidation>
  </dataValidations>
  <printOptions horizontalCentered="1" verticalCentered="1"/>
  <pageMargins left="0" right="0" top="0.78740157480314965" bottom="0.98425196850393704" header="0" footer="0"/>
  <pageSetup scale="65" orientation="landscape" r:id="rId1"/>
  <headerFooter alignWithMargins="0">
    <oddHeader>&amp;L&amp;8&amp;G&amp;C&amp;"Arial,Negrita"&amp;14BOLETA DE REPORTE DE ESTUDIANTES
QUE UTILIZAN CAMPO DOCENTE EN LA CCSS
&amp;G&amp;R&amp;8&amp;G</oddHeader>
    <oddFooter xml:space="preserve">&amp;L&amp;12Firma de la Universidad
Fecha&amp;C&amp;"Arial,Negrita"&amp;11Firma Coordinador CAL
Fecha&amp;R&amp;11Consejo Superior Campos Docentes
Autorizado □ no □ sI&amp;12
</oddFooter>
  </headerFooter>
  <drawing r:id="rId2"/>
  <legacyDrawingHF r:id="rId3"/>
  <extLst>
    <ext xmlns:x14="http://schemas.microsoft.com/office/spreadsheetml/2009/9/main" uri="{CCE6A557-97BC-4b89-ADB6-D9C93CAAB3DF}">
      <x14:dataValidations xmlns:xm="http://schemas.microsoft.com/office/excel/2006/main" count="9">
        <x14:dataValidation type="list" allowBlank="1" showInputMessage="1" showErrorMessage="1" prompt="Favor escoja de la lista">
          <x14:formula1>
            <xm:f>DATOS!$E$1:$E$15</xm:f>
          </x14:formula1>
          <xm:sqref>M4:M1997</xm:sqref>
        </x14:dataValidation>
        <x14:dataValidation type="list" allowBlank="1" showInputMessage="1" showErrorMessage="1" error="Intente nuevamente." prompt="Escoja de la lista">
          <x14:formula1>
            <xm:f>DATOS!$B$1:$B$40</xm:f>
          </x14:formula1>
          <xm:sqref>A79:A1997</xm:sqref>
        </x14:dataValidation>
        <x14:dataValidation type="list" allowBlank="1" showInputMessage="1" showErrorMessage="1" error="Intente nuevamente.">
          <x14:formula1>
            <xm:f>DATOS!$B$1:$B$40</xm:f>
          </x14:formula1>
          <xm:sqref>A4:A78</xm:sqref>
        </x14:dataValidation>
        <x14:dataValidation type="list" allowBlank="1" showInputMessage="1" showErrorMessage="1" error="Favor intente nuevamente" prompt="Escoja de la lista">
          <x14:formula1>
            <xm:f>DATOS!$A$1:$A$91</xm:f>
          </x14:formula1>
          <xm:sqref>B79:B1997</xm:sqref>
        </x14:dataValidation>
        <x14:dataValidation type="list" allowBlank="1" showInputMessage="1" showErrorMessage="1">
          <x14:formula1>
            <xm:f>DATOS!$A$1:$A$90</xm:f>
          </x14:formula1>
          <xm:sqref>B4:B78</xm:sqref>
        </x14:dataValidation>
        <x14:dataValidation type="list" allowBlank="1" showInputMessage="1" showErrorMessage="1" error="Intente nuevamente" prompt="Escoja de la lista">
          <x14:formula1>
            <xm:f>DATOS!$C$1:$C$63</xm:f>
          </x14:formula1>
          <xm:sqref>C79:C1997</xm:sqref>
        </x14:dataValidation>
        <x14:dataValidation type="list" allowBlank="1" showInputMessage="1" showErrorMessage="1">
          <x14:formula1>
            <xm:f>DATOS!$C$1:$C$63</xm:f>
          </x14:formula1>
          <xm:sqref>C4:C78</xm:sqref>
        </x14:dataValidation>
        <x14:dataValidation type="list" allowBlank="1" showInputMessage="1" showErrorMessage="1" error="Intente nuevamente." prompt="Escoja de la lista">
          <x14:formula1>
            <xm:f>DATOS!$D$1:$D$361</xm:f>
          </x14:formula1>
          <xm:sqref>D79:D1997</xm:sqref>
        </x14:dataValidation>
        <x14:dataValidation type="list" allowBlank="1" showInputMessage="1" showErrorMessage="1">
          <x14:formula1>
            <xm:f>DATOS!$D$1:$D$361</xm:f>
          </x14:formula1>
          <xm:sqref>D4:D78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1"/>
  <sheetViews>
    <sheetView topLeftCell="B238" workbookViewId="0">
      <selection activeCell="G269" sqref="G269"/>
    </sheetView>
  </sheetViews>
  <sheetFormatPr baseColWidth="10" defaultColWidth="9.140625" defaultRowHeight="12.75" x14ac:dyDescent="0.2"/>
  <cols>
    <col min="1" max="1" width="63.28515625" style="7" bestFit="1" customWidth="1"/>
    <col min="2" max="4" width="52.7109375" style="7" customWidth="1"/>
    <col min="5" max="5" width="5.5703125" style="7" bestFit="1" customWidth="1"/>
    <col min="6" max="6" width="11.85546875" style="7" bestFit="1" customWidth="1"/>
    <col min="7" max="7" width="16.42578125" style="7" bestFit="1" customWidth="1"/>
    <col min="8" max="8" width="5" style="7" bestFit="1" customWidth="1"/>
    <col min="9" max="9" width="42.28515625" style="7" bestFit="1" customWidth="1"/>
    <col min="10" max="16384" width="9.140625" style="7"/>
  </cols>
  <sheetData>
    <row r="1" spans="1:9" x14ac:dyDescent="0.2">
      <c r="A1" s="26" t="s">
        <v>527</v>
      </c>
      <c r="B1" s="11" t="s">
        <v>537</v>
      </c>
      <c r="C1" s="9" t="s">
        <v>536</v>
      </c>
      <c r="D1" s="8" t="s">
        <v>535</v>
      </c>
      <c r="E1" s="9" t="s">
        <v>533</v>
      </c>
      <c r="F1" s="9" t="s">
        <v>475</v>
      </c>
      <c r="G1" s="9" t="s">
        <v>534</v>
      </c>
      <c r="H1" s="9" t="s">
        <v>533</v>
      </c>
      <c r="I1" s="11" t="s">
        <v>507</v>
      </c>
    </row>
    <row r="2" spans="1:9" x14ac:dyDescent="0.2">
      <c r="A2" s="26" t="s">
        <v>521</v>
      </c>
      <c r="B2" s="12" t="s">
        <v>532</v>
      </c>
      <c r="C2" s="9" t="s">
        <v>531</v>
      </c>
      <c r="D2" s="8" t="s">
        <v>530</v>
      </c>
      <c r="E2" s="9" t="s">
        <v>529</v>
      </c>
      <c r="F2" s="9" t="s">
        <v>410</v>
      </c>
      <c r="G2" s="9" t="s">
        <v>528</v>
      </c>
      <c r="H2" s="9" t="s">
        <v>510</v>
      </c>
      <c r="I2" s="11" t="s">
        <v>495</v>
      </c>
    </row>
    <row r="3" spans="1:9" x14ac:dyDescent="0.2">
      <c r="A3" s="26" t="s">
        <v>514</v>
      </c>
      <c r="B3" s="12" t="s">
        <v>579</v>
      </c>
      <c r="C3" s="9" t="s">
        <v>525</v>
      </c>
      <c r="D3" s="8" t="s">
        <v>524</v>
      </c>
      <c r="E3" s="9" t="s">
        <v>523</v>
      </c>
      <c r="F3" s="9" t="s">
        <v>407</v>
      </c>
      <c r="G3" s="9" t="s">
        <v>522</v>
      </c>
      <c r="H3" s="9" t="s">
        <v>487</v>
      </c>
      <c r="I3" s="11" t="s">
        <v>490</v>
      </c>
    </row>
    <row r="4" spans="1:9" x14ac:dyDescent="0.2">
      <c r="A4" s="26" t="s">
        <v>508</v>
      </c>
      <c r="B4" s="12" t="s">
        <v>665</v>
      </c>
      <c r="C4" s="9" t="s">
        <v>519</v>
      </c>
      <c r="D4" s="8" t="s">
        <v>518</v>
      </c>
      <c r="E4" s="8" t="s">
        <v>517</v>
      </c>
      <c r="F4" s="9"/>
      <c r="G4" s="9" t="s">
        <v>516</v>
      </c>
      <c r="H4" s="9" t="s">
        <v>473</v>
      </c>
      <c r="I4" s="11" t="s">
        <v>515</v>
      </c>
    </row>
    <row r="5" spans="1:9" x14ac:dyDescent="0.2">
      <c r="A5" s="26" t="s">
        <v>502</v>
      </c>
      <c r="B5" s="11" t="s">
        <v>526</v>
      </c>
      <c r="C5" s="9" t="s">
        <v>512</v>
      </c>
      <c r="D5" s="8" t="s">
        <v>511</v>
      </c>
      <c r="E5" s="9" t="s">
        <v>510</v>
      </c>
      <c r="F5" s="9"/>
      <c r="G5" s="9" t="s">
        <v>509</v>
      </c>
      <c r="H5" s="9" t="s">
        <v>464</v>
      </c>
      <c r="I5" s="11" t="s">
        <v>445</v>
      </c>
    </row>
    <row r="6" spans="1:9" x14ac:dyDescent="0.2">
      <c r="A6" s="26" t="s">
        <v>577</v>
      </c>
      <c r="B6" s="11" t="s">
        <v>609</v>
      </c>
      <c r="C6" s="9" t="s">
        <v>674</v>
      </c>
      <c r="D6" s="8" t="s">
        <v>505</v>
      </c>
      <c r="E6" s="9" t="s">
        <v>504</v>
      </c>
      <c r="F6" s="9"/>
      <c r="G6" s="9" t="s">
        <v>503</v>
      </c>
      <c r="H6" s="9"/>
      <c r="I6" s="11" t="s">
        <v>437</v>
      </c>
    </row>
    <row r="7" spans="1:9" x14ac:dyDescent="0.2">
      <c r="A7" s="26" t="s">
        <v>486</v>
      </c>
      <c r="B7" s="11" t="s">
        <v>520</v>
      </c>
      <c r="C7" s="8" t="s">
        <v>506</v>
      </c>
      <c r="D7" s="8" t="s">
        <v>499</v>
      </c>
      <c r="E7" s="9" t="s">
        <v>498</v>
      </c>
      <c r="F7" s="9"/>
      <c r="G7" s="9" t="s">
        <v>497</v>
      </c>
      <c r="H7" s="9"/>
      <c r="I7" s="11" t="s">
        <v>496</v>
      </c>
    </row>
    <row r="8" spans="1:9" x14ac:dyDescent="0.2">
      <c r="A8" s="26" t="s">
        <v>482</v>
      </c>
      <c r="B8" s="11" t="s">
        <v>513</v>
      </c>
      <c r="C8" s="8" t="s">
        <v>500</v>
      </c>
      <c r="D8" s="8" t="s">
        <v>493</v>
      </c>
      <c r="E8" s="8" t="s">
        <v>492</v>
      </c>
      <c r="I8" s="11" t="s">
        <v>491</v>
      </c>
    </row>
    <row r="9" spans="1:9" x14ac:dyDescent="0.2">
      <c r="A9" s="26" t="s">
        <v>477</v>
      </c>
      <c r="B9" s="11" t="s">
        <v>507</v>
      </c>
      <c r="C9" s="8" t="s">
        <v>494</v>
      </c>
      <c r="D9" s="8" t="s">
        <v>488</v>
      </c>
      <c r="E9" s="9" t="s">
        <v>487</v>
      </c>
      <c r="H9" s="9"/>
    </row>
    <row r="10" spans="1:9" x14ac:dyDescent="0.2">
      <c r="A10" s="26" t="s">
        <v>468</v>
      </c>
      <c r="B10" s="11" t="s">
        <v>501</v>
      </c>
      <c r="C10" s="8" t="s">
        <v>611</v>
      </c>
      <c r="D10" s="8" t="s">
        <v>483</v>
      </c>
      <c r="E10" s="9" t="s">
        <v>0</v>
      </c>
      <c r="H10" s="9"/>
      <c r="I10" s="11"/>
    </row>
    <row r="11" spans="1:9" x14ac:dyDescent="0.2">
      <c r="A11" s="26" t="s">
        <v>463</v>
      </c>
      <c r="B11" s="11" t="s">
        <v>495</v>
      </c>
      <c r="C11" s="8" t="s">
        <v>666</v>
      </c>
      <c r="D11" s="8" t="s">
        <v>479</v>
      </c>
      <c r="E11" s="8" t="s">
        <v>478</v>
      </c>
      <c r="H11" s="9"/>
      <c r="I11" s="11"/>
    </row>
    <row r="12" spans="1:9" x14ac:dyDescent="0.2">
      <c r="A12" s="26" t="s">
        <v>458</v>
      </c>
      <c r="B12" s="11" t="s">
        <v>490</v>
      </c>
      <c r="C12" s="8" t="s">
        <v>489</v>
      </c>
      <c r="D12" s="8" t="s">
        <v>474</v>
      </c>
      <c r="E12" s="9" t="s">
        <v>473</v>
      </c>
      <c r="I12" s="11"/>
    </row>
    <row r="13" spans="1:9" x14ac:dyDescent="0.2">
      <c r="A13" s="26" t="s">
        <v>454</v>
      </c>
      <c r="B13" s="11" t="s">
        <v>485</v>
      </c>
      <c r="C13" s="8" t="s">
        <v>484</v>
      </c>
      <c r="D13" s="8" t="s">
        <v>470</v>
      </c>
      <c r="E13" s="8" t="s">
        <v>469</v>
      </c>
      <c r="I13" s="11"/>
    </row>
    <row r="14" spans="1:9" x14ac:dyDescent="0.2">
      <c r="A14" s="26" t="s">
        <v>450</v>
      </c>
      <c r="B14" s="11" t="s">
        <v>481</v>
      </c>
      <c r="C14" s="8" t="s">
        <v>580</v>
      </c>
      <c r="D14" s="8" t="s">
        <v>675</v>
      </c>
      <c r="E14" s="9" t="s">
        <v>464</v>
      </c>
      <c r="I14" s="11"/>
    </row>
    <row r="15" spans="1:9" x14ac:dyDescent="0.2">
      <c r="A15" s="26" t="s">
        <v>667</v>
      </c>
      <c r="B15" s="11" t="s">
        <v>476</v>
      </c>
      <c r="C15" s="8" t="s">
        <v>581</v>
      </c>
      <c r="D15" s="8" t="s">
        <v>465</v>
      </c>
      <c r="E15" s="8" t="s">
        <v>459</v>
      </c>
      <c r="I15" s="11"/>
    </row>
    <row r="16" spans="1:9" x14ac:dyDescent="0.2">
      <c r="A16" s="26" t="s">
        <v>446</v>
      </c>
      <c r="B16" s="11" t="s">
        <v>472</v>
      </c>
      <c r="C16" s="8" t="s">
        <v>561</v>
      </c>
      <c r="D16" s="8" t="s">
        <v>460</v>
      </c>
      <c r="E16" s="8"/>
      <c r="I16" s="11"/>
    </row>
    <row r="17" spans="1:9" x14ac:dyDescent="0.2">
      <c r="A17" s="26" t="s">
        <v>442</v>
      </c>
      <c r="B17" s="11" t="s">
        <v>467</v>
      </c>
      <c r="C17" s="9" t="s">
        <v>480</v>
      </c>
      <c r="D17" s="8" t="s">
        <v>455</v>
      </c>
      <c r="E17" s="8"/>
      <c r="I17" s="11"/>
    </row>
    <row r="18" spans="1:9" x14ac:dyDescent="0.2">
      <c r="A18" s="26" t="s">
        <v>438</v>
      </c>
      <c r="B18" s="11" t="s">
        <v>462</v>
      </c>
      <c r="C18" s="9" t="s">
        <v>475</v>
      </c>
      <c r="D18" s="8" t="s">
        <v>451</v>
      </c>
      <c r="E18" s="8"/>
      <c r="I18" s="11"/>
    </row>
    <row r="19" spans="1:9" x14ac:dyDescent="0.2">
      <c r="A19" s="26" t="s">
        <v>434</v>
      </c>
      <c r="B19" s="11" t="s">
        <v>457</v>
      </c>
      <c r="C19" s="11" t="s">
        <v>471</v>
      </c>
      <c r="D19" s="8" t="s">
        <v>447</v>
      </c>
      <c r="E19" s="8"/>
      <c r="I19" s="11"/>
    </row>
    <row r="20" spans="1:9" x14ac:dyDescent="0.2">
      <c r="A20" s="26" t="s">
        <v>424</v>
      </c>
      <c r="B20" s="11" t="s">
        <v>453</v>
      </c>
      <c r="C20" s="9" t="s">
        <v>466</v>
      </c>
      <c r="D20" s="8" t="s">
        <v>443</v>
      </c>
      <c r="E20" s="8"/>
      <c r="I20" s="11"/>
    </row>
    <row r="21" spans="1:9" x14ac:dyDescent="0.2">
      <c r="A21" s="26" t="s">
        <v>420</v>
      </c>
      <c r="B21" s="11" t="s">
        <v>449</v>
      </c>
      <c r="C21" s="9" t="s">
        <v>461</v>
      </c>
      <c r="D21" s="8" t="s">
        <v>439</v>
      </c>
      <c r="E21" s="8"/>
      <c r="I21" s="11"/>
    </row>
    <row r="22" spans="1:9" x14ac:dyDescent="0.2">
      <c r="A22" s="26" t="s">
        <v>416</v>
      </c>
      <c r="B22" s="11" t="s">
        <v>445</v>
      </c>
      <c r="C22" s="9" t="s">
        <v>680</v>
      </c>
      <c r="D22" s="8" t="s">
        <v>435</v>
      </c>
      <c r="E22" s="8"/>
    </row>
    <row r="23" spans="1:9" x14ac:dyDescent="0.2">
      <c r="A23" s="26" t="s">
        <v>578</v>
      </c>
      <c r="B23" s="11" t="s">
        <v>441</v>
      </c>
      <c r="C23" s="8" t="s">
        <v>456</v>
      </c>
      <c r="D23" s="8" t="s">
        <v>431</v>
      </c>
      <c r="E23" s="8"/>
    </row>
    <row r="24" spans="1:9" x14ac:dyDescent="0.2">
      <c r="A24" s="26" t="s">
        <v>412</v>
      </c>
      <c r="B24" s="11" t="s">
        <v>437</v>
      </c>
      <c r="C24" s="8" t="s">
        <v>452</v>
      </c>
      <c r="D24" s="8" t="s">
        <v>428</v>
      </c>
      <c r="E24" s="8"/>
    </row>
    <row r="25" spans="1:9" x14ac:dyDescent="0.2">
      <c r="A25" s="26" t="s">
        <v>405</v>
      </c>
      <c r="B25" s="11" t="s">
        <v>433</v>
      </c>
      <c r="C25" s="9" t="s">
        <v>448</v>
      </c>
      <c r="D25" s="8" t="s">
        <v>425</v>
      </c>
      <c r="E25" s="8"/>
    </row>
    <row r="26" spans="1:9" x14ac:dyDescent="0.2">
      <c r="A26" s="26" t="s">
        <v>401</v>
      </c>
      <c r="B26" s="11" t="s">
        <v>430</v>
      </c>
      <c r="C26" s="9" t="s">
        <v>444</v>
      </c>
      <c r="D26" s="8" t="s">
        <v>421</v>
      </c>
      <c r="E26" s="8"/>
    </row>
    <row r="27" spans="1:9" x14ac:dyDescent="0.2">
      <c r="A27" s="26" t="s">
        <v>397</v>
      </c>
      <c r="B27" s="11" t="s">
        <v>427</v>
      </c>
      <c r="C27" s="8" t="s">
        <v>440</v>
      </c>
      <c r="D27" s="8" t="s">
        <v>417</v>
      </c>
      <c r="E27" s="8"/>
    </row>
    <row r="28" spans="1:9" x14ac:dyDescent="0.2">
      <c r="A28" s="26" t="s">
        <v>393</v>
      </c>
      <c r="B28" s="11" t="s">
        <v>423</v>
      </c>
      <c r="C28" s="9" t="s">
        <v>436</v>
      </c>
      <c r="D28" s="8" t="s">
        <v>413</v>
      </c>
      <c r="E28" s="8"/>
    </row>
    <row r="29" spans="1:9" x14ac:dyDescent="0.2">
      <c r="A29" s="26" t="s">
        <v>570</v>
      </c>
      <c r="B29" s="11" t="s">
        <v>419</v>
      </c>
      <c r="C29" s="9" t="s">
        <v>432</v>
      </c>
      <c r="D29" s="8" t="s">
        <v>409</v>
      </c>
      <c r="E29" s="8"/>
    </row>
    <row r="30" spans="1:9" x14ac:dyDescent="0.2">
      <c r="A30" s="26" t="s">
        <v>389</v>
      </c>
      <c r="B30" s="11" t="s">
        <v>415</v>
      </c>
      <c r="C30" s="8" t="s">
        <v>429</v>
      </c>
      <c r="D30" s="8" t="s">
        <v>406</v>
      </c>
      <c r="E30" s="8"/>
    </row>
    <row r="31" spans="1:9" x14ac:dyDescent="0.2">
      <c r="A31" s="26" t="s">
        <v>385</v>
      </c>
      <c r="B31" s="11" t="s">
        <v>411</v>
      </c>
      <c r="C31" s="8" t="s">
        <v>426</v>
      </c>
      <c r="D31" s="8" t="s">
        <v>402</v>
      </c>
      <c r="E31" s="8"/>
    </row>
    <row r="32" spans="1:9" x14ac:dyDescent="0.2">
      <c r="A32" s="26" t="s">
        <v>381</v>
      </c>
      <c r="B32" s="11" t="s">
        <v>408</v>
      </c>
      <c r="C32" s="8" t="s">
        <v>422</v>
      </c>
      <c r="D32" s="8" t="s">
        <v>398</v>
      </c>
      <c r="E32" s="8"/>
    </row>
    <row r="33" spans="1:5" x14ac:dyDescent="0.2">
      <c r="A33" s="26" t="s">
        <v>378</v>
      </c>
      <c r="B33" s="11" t="s">
        <v>404</v>
      </c>
      <c r="C33" s="8" t="s">
        <v>418</v>
      </c>
      <c r="D33" s="8" t="s">
        <v>394</v>
      </c>
      <c r="E33" s="8"/>
    </row>
    <row r="34" spans="1:5" x14ac:dyDescent="0.2">
      <c r="A34" s="26" t="s">
        <v>374</v>
      </c>
      <c r="B34" s="11" t="s">
        <v>400</v>
      </c>
      <c r="C34" s="8" t="s">
        <v>414</v>
      </c>
      <c r="D34" s="8" t="s">
        <v>390</v>
      </c>
      <c r="E34" s="8"/>
    </row>
    <row r="35" spans="1:5" x14ac:dyDescent="0.2">
      <c r="A35" s="26" t="s">
        <v>369</v>
      </c>
      <c r="B35" s="12" t="s">
        <v>396</v>
      </c>
      <c r="C35" s="9" t="s">
        <v>660</v>
      </c>
      <c r="D35" s="8" t="s">
        <v>386</v>
      </c>
      <c r="E35" s="8"/>
    </row>
    <row r="36" spans="1:5" x14ac:dyDescent="0.2">
      <c r="A36" s="26" t="s">
        <v>571</v>
      </c>
      <c r="B36" s="12" t="s">
        <v>392</v>
      </c>
      <c r="C36" s="9" t="s">
        <v>410</v>
      </c>
      <c r="D36" s="8" t="s">
        <v>382</v>
      </c>
      <c r="E36" s="8"/>
    </row>
    <row r="37" spans="1:5" x14ac:dyDescent="0.2">
      <c r="A37" s="26" t="s">
        <v>364</v>
      </c>
      <c r="B37" s="11" t="s">
        <v>388</v>
      </c>
      <c r="C37" s="9" t="s">
        <v>407</v>
      </c>
      <c r="D37" s="8" t="s">
        <v>379</v>
      </c>
      <c r="E37" s="8"/>
    </row>
    <row r="38" spans="1:5" x14ac:dyDescent="0.2">
      <c r="A38" s="26" t="s">
        <v>361</v>
      </c>
      <c r="B38" s="11" t="s">
        <v>384</v>
      </c>
      <c r="C38" s="9" t="s">
        <v>403</v>
      </c>
      <c r="D38" s="8" t="s">
        <v>375</v>
      </c>
      <c r="E38" s="8"/>
    </row>
    <row r="39" spans="1:5" x14ac:dyDescent="0.2">
      <c r="A39" s="26" t="s">
        <v>358</v>
      </c>
      <c r="B39" s="11" t="s">
        <v>20</v>
      </c>
      <c r="C39" s="9" t="s">
        <v>399</v>
      </c>
      <c r="D39" s="8" t="s">
        <v>372</v>
      </c>
      <c r="E39" s="8"/>
    </row>
    <row r="40" spans="1:5" x14ac:dyDescent="0.2">
      <c r="A40" s="26" t="s">
        <v>355</v>
      </c>
      <c r="B40" s="11" t="s">
        <v>377</v>
      </c>
      <c r="C40" s="9" t="s">
        <v>395</v>
      </c>
      <c r="D40" s="8" t="s">
        <v>370</v>
      </c>
      <c r="E40" s="8"/>
    </row>
    <row r="41" spans="1:5" x14ac:dyDescent="0.2">
      <c r="A41" s="26" t="s">
        <v>352</v>
      </c>
      <c r="C41" s="9" t="s">
        <v>391</v>
      </c>
      <c r="D41" s="8" t="s">
        <v>367</v>
      </c>
      <c r="E41" s="8"/>
    </row>
    <row r="42" spans="1:5" x14ac:dyDescent="0.2">
      <c r="A42" s="26" t="s">
        <v>347</v>
      </c>
      <c r="B42" s="8"/>
      <c r="C42" s="9" t="s">
        <v>668</v>
      </c>
      <c r="D42" s="8" t="s">
        <v>365</v>
      </c>
      <c r="E42" s="8"/>
    </row>
    <row r="43" spans="1:5" x14ac:dyDescent="0.2">
      <c r="A43" s="26" t="s">
        <v>21</v>
      </c>
      <c r="B43" s="8"/>
      <c r="C43" s="9" t="s">
        <v>387</v>
      </c>
      <c r="D43" s="8" t="s">
        <v>676</v>
      </c>
      <c r="E43" s="8"/>
    </row>
    <row r="44" spans="1:5" x14ac:dyDescent="0.2">
      <c r="A44" s="26" t="s">
        <v>343</v>
      </c>
      <c r="B44" s="8"/>
      <c r="C44" s="9" t="s">
        <v>626</v>
      </c>
      <c r="D44" s="8" t="s">
        <v>362</v>
      </c>
      <c r="E44" s="8"/>
    </row>
    <row r="45" spans="1:5" x14ac:dyDescent="0.2">
      <c r="A45" s="26" t="s">
        <v>340</v>
      </c>
      <c r="B45" s="8"/>
      <c r="C45" s="8" t="s">
        <v>383</v>
      </c>
      <c r="D45" s="8" t="s">
        <v>359</v>
      </c>
      <c r="E45" s="8"/>
    </row>
    <row r="46" spans="1:5" x14ac:dyDescent="0.2">
      <c r="A46" s="26" t="s">
        <v>337</v>
      </c>
      <c r="B46" s="8"/>
      <c r="C46" s="8" t="s">
        <v>380</v>
      </c>
      <c r="D46" s="8" t="s">
        <v>356</v>
      </c>
      <c r="E46" s="8"/>
    </row>
    <row r="47" spans="1:5" x14ac:dyDescent="0.2">
      <c r="A47" s="26" t="s">
        <v>334</v>
      </c>
      <c r="B47" s="8"/>
      <c r="C47" s="9" t="s">
        <v>376</v>
      </c>
      <c r="D47" s="8" t="s">
        <v>353</v>
      </c>
      <c r="E47" s="8"/>
    </row>
    <row r="48" spans="1:5" x14ac:dyDescent="0.2">
      <c r="A48" s="26" t="s">
        <v>332</v>
      </c>
      <c r="B48" s="8"/>
      <c r="C48" s="8" t="s">
        <v>373</v>
      </c>
      <c r="D48" s="8" t="s">
        <v>350</v>
      </c>
      <c r="E48" s="8"/>
    </row>
    <row r="49" spans="1:5" x14ac:dyDescent="0.2">
      <c r="A49" s="26" t="s">
        <v>330</v>
      </c>
      <c r="B49" s="8"/>
      <c r="C49" s="8" t="s">
        <v>371</v>
      </c>
      <c r="D49" s="8" t="s">
        <v>348</v>
      </c>
      <c r="E49" s="11"/>
    </row>
    <row r="50" spans="1:5" x14ac:dyDescent="0.2">
      <c r="A50" s="26" t="s">
        <v>328</v>
      </c>
      <c r="B50" s="8"/>
      <c r="C50" s="9" t="s">
        <v>368</v>
      </c>
      <c r="D50" s="8" t="s">
        <v>345</v>
      </c>
      <c r="E50" s="8"/>
    </row>
    <row r="51" spans="1:5" x14ac:dyDescent="0.2">
      <c r="A51" s="26" t="s">
        <v>326</v>
      </c>
      <c r="B51" s="8"/>
      <c r="C51" s="9" t="s">
        <v>366</v>
      </c>
      <c r="D51" s="8" t="s">
        <v>344</v>
      </c>
      <c r="E51" s="8"/>
    </row>
    <row r="52" spans="1:5" x14ac:dyDescent="0.2">
      <c r="A52" s="26" t="s">
        <v>324</v>
      </c>
      <c r="B52" s="8"/>
      <c r="C52" s="8" t="s">
        <v>363</v>
      </c>
      <c r="D52" s="8" t="s">
        <v>341</v>
      </c>
      <c r="E52" s="8"/>
    </row>
    <row r="53" spans="1:5" x14ac:dyDescent="0.2">
      <c r="A53" s="26" t="s">
        <v>322</v>
      </c>
      <c r="B53" s="8"/>
      <c r="C53" s="8" t="s">
        <v>360</v>
      </c>
      <c r="D53" s="8" t="s">
        <v>338</v>
      </c>
      <c r="E53" s="8"/>
    </row>
    <row r="54" spans="1:5" x14ac:dyDescent="0.2">
      <c r="A54" s="26" t="s">
        <v>320</v>
      </c>
      <c r="B54" s="8"/>
      <c r="C54" s="8" t="s">
        <v>610</v>
      </c>
      <c r="D54" s="8" t="s">
        <v>335</v>
      </c>
      <c r="E54" s="8"/>
    </row>
    <row r="55" spans="1:5" x14ac:dyDescent="0.2">
      <c r="A55" s="26" t="s">
        <v>572</v>
      </c>
      <c r="B55" s="8"/>
      <c r="C55" s="9" t="s">
        <v>357</v>
      </c>
      <c r="D55" s="8" t="s">
        <v>333</v>
      </c>
      <c r="E55" s="8"/>
    </row>
    <row r="56" spans="1:5" x14ac:dyDescent="0.2">
      <c r="A56" s="26" t="s">
        <v>573</v>
      </c>
      <c r="B56" s="8"/>
      <c r="C56" s="8" t="s">
        <v>354</v>
      </c>
      <c r="D56" s="8" t="s">
        <v>331</v>
      </c>
      <c r="E56" s="8"/>
    </row>
    <row r="57" spans="1:5" x14ac:dyDescent="0.2">
      <c r="A57" s="26" t="s">
        <v>574</v>
      </c>
      <c r="B57" s="8"/>
      <c r="C57" s="9" t="s">
        <v>351</v>
      </c>
      <c r="D57" s="8" t="s">
        <v>329</v>
      </c>
      <c r="E57" s="8"/>
    </row>
    <row r="58" spans="1:5" x14ac:dyDescent="0.2">
      <c r="A58" s="26" t="s">
        <v>575</v>
      </c>
      <c r="B58" s="8"/>
      <c r="C58" s="9" t="s">
        <v>349</v>
      </c>
      <c r="D58" s="8" t="s">
        <v>327</v>
      </c>
      <c r="E58" s="8"/>
    </row>
    <row r="59" spans="1:5" x14ac:dyDescent="0.2">
      <c r="A59" s="26" t="s">
        <v>576</v>
      </c>
      <c r="B59" s="8"/>
      <c r="C59" s="8" t="s">
        <v>346</v>
      </c>
      <c r="D59" s="8" t="s">
        <v>325</v>
      </c>
      <c r="E59" s="8"/>
    </row>
    <row r="60" spans="1:5" x14ac:dyDescent="0.2">
      <c r="A60" s="26" t="s">
        <v>318</v>
      </c>
      <c r="B60" s="8"/>
      <c r="C60" s="9" t="s">
        <v>22</v>
      </c>
      <c r="D60" s="8" t="s">
        <v>323</v>
      </c>
      <c r="E60" s="8"/>
    </row>
    <row r="61" spans="1:5" x14ac:dyDescent="0.2">
      <c r="A61" s="26" t="s">
        <v>316</v>
      </c>
      <c r="B61" s="8"/>
      <c r="C61" s="9" t="s">
        <v>342</v>
      </c>
      <c r="D61" s="8" t="s">
        <v>321</v>
      </c>
      <c r="E61" s="8"/>
    </row>
    <row r="62" spans="1:5" x14ac:dyDescent="0.2">
      <c r="A62" s="26" t="s">
        <v>314</v>
      </c>
      <c r="B62" s="8"/>
      <c r="C62" s="8" t="s">
        <v>339</v>
      </c>
      <c r="D62" s="8" t="s">
        <v>319</v>
      </c>
      <c r="E62" s="8"/>
    </row>
    <row r="63" spans="1:5" x14ac:dyDescent="0.2">
      <c r="A63" s="26" t="s">
        <v>312</v>
      </c>
      <c r="B63" s="8"/>
      <c r="C63" s="9" t="s">
        <v>336</v>
      </c>
      <c r="D63" s="8" t="s">
        <v>317</v>
      </c>
      <c r="E63" s="8"/>
    </row>
    <row r="64" spans="1:5" x14ac:dyDescent="0.2">
      <c r="A64" s="26" t="s">
        <v>310</v>
      </c>
      <c r="B64" s="8"/>
      <c r="C64" s="8"/>
      <c r="D64" s="8" t="s">
        <v>315</v>
      </c>
      <c r="E64" s="8"/>
    </row>
    <row r="65" spans="1:5" x14ac:dyDescent="0.2">
      <c r="A65" s="26" t="s">
        <v>308</v>
      </c>
      <c r="B65" s="8"/>
      <c r="C65" s="8"/>
      <c r="D65" s="11" t="s">
        <v>313</v>
      </c>
      <c r="E65" s="8"/>
    </row>
    <row r="66" spans="1:5" x14ac:dyDescent="0.2">
      <c r="A66" s="26" t="s">
        <v>306</v>
      </c>
      <c r="B66" s="8"/>
      <c r="C66" s="8"/>
      <c r="D66" s="8" t="s">
        <v>311</v>
      </c>
      <c r="E66" s="8"/>
    </row>
    <row r="67" spans="1:5" x14ac:dyDescent="0.2">
      <c r="A67" s="26" t="s">
        <v>304</v>
      </c>
      <c r="B67" s="8"/>
      <c r="C67" s="8"/>
      <c r="D67" s="8" t="s">
        <v>309</v>
      </c>
      <c r="E67" s="8"/>
    </row>
    <row r="68" spans="1:5" x14ac:dyDescent="0.2">
      <c r="A68" s="26" t="s">
        <v>302</v>
      </c>
      <c r="B68" s="8"/>
      <c r="C68" s="8"/>
      <c r="D68" s="8" t="s">
        <v>307</v>
      </c>
      <c r="E68" s="8"/>
    </row>
    <row r="69" spans="1:5" x14ac:dyDescent="0.2">
      <c r="A69" s="26" t="s">
        <v>300</v>
      </c>
      <c r="B69" s="8"/>
      <c r="C69" s="8"/>
      <c r="D69" s="8" t="s">
        <v>305</v>
      </c>
      <c r="E69" s="8"/>
    </row>
    <row r="70" spans="1:5" x14ac:dyDescent="0.2">
      <c r="A70" s="26" t="s">
        <v>298</v>
      </c>
      <c r="B70" s="8"/>
      <c r="C70" s="8"/>
      <c r="D70" s="8" t="s">
        <v>303</v>
      </c>
      <c r="E70" s="8"/>
    </row>
    <row r="71" spans="1:5" x14ac:dyDescent="0.2">
      <c r="A71" s="26" t="s">
        <v>296</v>
      </c>
      <c r="B71" s="8"/>
      <c r="C71" s="8"/>
      <c r="D71" s="8" t="s">
        <v>301</v>
      </c>
      <c r="E71" s="8"/>
    </row>
    <row r="72" spans="1:5" x14ac:dyDescent="0.2">
      <c r="A72" s="26" t="s">
        <v>294</v>
      </c>
      <c r="B72" s="8"/>
      <c r="C72" s="8"/>
      <c r="D72" s="8" t="s">
        <v>299</v>
      </c>
      <c r="E72" s="8"/>
    </row>
    <row r="73" spans="1:5" x14ac:dyDescent="0.2">
      <c r="A73" s="26" t="s">
        <v>292</v>
      </c>
      <c r="B73" s="8"/>
      <c r="C73" s="8"/>
      <c r="D73" s="8" t="s">
        <v>297</v>
      </c>
      <c r="E73" s="8"/>
    </row>
    <row r="74" spans="1:5" x14ac:dyDescent="0.2">
      <c r="A74" s="26" t="s">
        <v>290</v>
      </c>
      <c r="B74" s="8"/>
      <c r="C74" s="8"/>
      <c r="D74" s="8" t="s">
        <v>295</v>
      </c>
      <c r="E74" s="8"/>
    </row>
    <row r="75" spans="1:5" x14ac:dyDescent="0.2">
      <c r="A75" s="26" t="s">
        <v>288</v>
      </c>
      <c r="B75" s="8"/>
      <c r="C75" s="8"/>
      <c r="D75" s="8" t="s">
        <v>293</v>
      </c>
      <c r="E75" s="8"/>
    </row>
    <row r="76" spans="1:5" x14ac:dyDescent="0.2">
      <c r="A76" s="26" t="s">
        <v>286</v>
      </c>
      <c r="B76" s="8"/>
      <c r="C76" s="8"/>
      <c r="D76" s="8" t="s">
        <v>291</v>
      </c>
      <c r="E76" s="8"/>
    </row>
    <row r="77" spans="1:5" x14ac:dyDescent="0.2">
      <c r="A77" s="26" t="s">
        <v>284</v>
      </c>
      <c r="B77" s="8"/>
      <c r="C77" s="8"/>
      <c r="D77" s="8" t="s">
        <v>289</v>
      </c>
      <c r="E77" s="8"/>
    </row>
    <row r="78" spans="1:5" x14ac:dyDescent="0.2">
      <c r="A78" s="26" t="s">
        <v>282</v>
      </c>
      <c r="B78" s="8"/>
      <c r="C78" s="8"/>
      <c r="D78" s="8" t="s">
        <v>287</v>
      </c>
      <c r="E78" s="8"/>
    </row>
    <row r="79" spans="1:5" x14ac:dyDescent="0.2">
      <c r="A79" s="26" t="s">
        <v>280</v>
      </c>
      <c r="B79" s="8"/>
      <c r="C79" s="8"/>
      <c r="D79" s="8" t="s">
        <v>285</v>
      </c>
      <c r="E79" s="8"/>
    </row>
    <row r="80" spans="1:5" x14ac:dyDescent="0.2">
      <c r="A80" s="26" t="s">
        <v>278</v>
      </c>
      <c r="B80" s="8"/>
      <c r="C80" s="8"/>
      <c r="D80" s="8" t="s">
        <v>283</v>
      </c>
      <c r="E80" s="8"/>
    </row>
    <row r="81" spans="1:5" x14ac:dyDescent="0.2">
      <c r="A81" s="26" t="s">
        <v>276</v>
      </c>
      <c r="C81" s="8"/>
      <c r="D81" s="8" t="s">
        <v>281</v>
      </c>
      <c r="E81" s="8"/>
    </row>
    <row r="82" spans="1:5" x14ac:dyDescent="0.2">
      <c r="A82" s="26" t="s">
        <v>274</v>
      </c>
      <c r="C82" s="8"/>
      <c r="D82" s="8" t="s">
        <v>279</v>
      </c>
      <c r="E82" s="8"/>
    </row>
    <row r="83" spans="1:5" x14ac:dyDescent="0.2">
      <c r="A83" s="26" t="s">
        <v>272</v>
      </c>
      <c r="C83" s="8"/>
      <c r="D83" s="8" t="s">
        <v>277</v>
      </c>
      <c r="E83" s="8"/>
    </row>
    <row r="84" spans="1:5" x14ac:dyDescent="0.2">
      <c r="A84" s="26" t="s">
        <v>270</v>
      </c>
      <c r="C84" s="8"/>
      <c r="D84" s="8" t="s">
        <v>275</v>
      </c>
      <c r="E84" s="8"/>
    </row>
    <row r="85" spans="1:5" x14ac:dyDescent="0.2">
      <c r="A85" s="26" t="s">
        <v>268</v>
      </c>
      <c r="C85" s="8"/>
      <c r="D85" s="8" t="s">
        <v>273</v>
      </c>
      <c r="E85" s="8"/>
    </row>
    <row r="86" spans="1:5" x14ac:dyDescent="0.2">
      <c r="A86" s="26" t="s">
        <v>266</v>
      </c>
      <c r="C86" s="8"/>
      <c r="D86" s="8" t="s">
        <v>271</v>
      </c>
      <c r="E86" s="8"/>
    </row>
    <row r="87" spans="1:5" x14ac:dyDescent="0.2">
      <c r="A87" s="26" t="s">
        <v>264</v>
      </c>
      <c r="C87" s="8"/>
      <c r="D87" s="8" t="s">
        <v>269</v>
      </c>
      <c r="E87" s="8"/>
    </row>
    <row r="88" spans="1:5" x14ac:dyDescent="0.2">
      <c r="A88" s="26" t="s">
        <v>262</v>
      </c>
      <c r="C88" s="8"/>
      <c r="D88" s="8" t="s">
        <v>267</v>
      </c>
      <c r="E88" s="8"/>
    </row>
    <row r="89" spans="1:5" x14ac:dyDescent="0.2">
      <c r="A89" s="26" t="s">
        <v>260</v>
      </c>
      <c r="D89" s="8" t="s">
        <v>265</v>
      </c>
      <c r="E89" s="8"/>
    </row>
    <row r="90" spans="1:5" x14ac:dyDescent="0.2">
      <c r="A90" s="26" t="s">
        <v>258</v>
      </c>
      <c r="D90" s="8" t="s">
        <v>263</v>
      </c>
      <c r="E90" s="8"/>
    </row>
    <row r="91" spans="1:5" ht="14.25" x14ac:dyDescent="0.2">
      <c r="A91" s="10"/>
      <c r="D91" s="8" t="s">
        <v>261</v>
      </c>
      <c r="E91" s="8"/>
    </row>
    <row r="92" spans="1:5" x14ac:dyDescent="0.2">
      <c r="D92" s="8" t="s">
        <v>259</v>
      </c>
      <c r="E92" s="8"/>
    </row>
    <row r="93" spans="1:5" x14ac:dyDescent="0.2">
      <c r="D93" s="8" t="s">
        <v>257</v>
      </c>
      <c r="E93" s="8"/>
    </row>
    <row r="94" spans="1:5" x14ac:dyDescent="0.2">
      <c r="D94" s="8" t="s">
        <v>569</v>
      </c>
      <c r="E94" s="8"/>
    </row>
    <row r="95" spans="1:5" x14ac:dyDescent="0.2">
      <c r="D95" s="8" t="s">
        <v>256</v>
      </c>
      <c r="E95" s="8"/>
    </row>
    <row r="96" spans="1:5" x14ac:dyDescent="0.2">
      <c r="D96" s="8" t="s">
        <v>255</v>
      </c>
      <c r="E96" s="8"/>
    </row>
    <row r="97" spans="4:5" x14ac:dyDescent="0.2">
      <c r="D97" s="8" t="s">
        <v>254</v>
      </c>
      <c r="E97" s="8"/>
    </row>
    <row r="98" spans="4:5" x14ac:dyDescent="0.2">
      <c r="D98" s="8" t="s">
        <v>253</v>
      </c>
      <c r="E98" s="8"/>
    </row>
    <row r="99" spans="4:5" x14ac:dyDescent="0.2">
      <c r="D99" s="8" t="s">
        <v>252</v>
      </c>
      <c r="E99" s="8"/>
    </row>
    <row r="100" spans="4:5" x14ac:dyDescent="0.2">
      <c r="D100" s="8" t="s">
        <v>251</v>
      </c>
      <c r="E100" s="8"/>
    </row>
    <row r="101" spans="4:5" x14ac:dyDescent="0.2">
      <c r="D101" s="8" t="s">
        <v>250</v>
      </c>
      <c r="E101" s="8"/>
    </row>
    <row r="102" spans="4:5" x14ac:dyDescent="0.2">
      <c r="D102" s="8" t="s">
        <v>249</v>
      </c>
      <c r="E102" s="8"/>
    </row>
    <row r="103" spans="4:5" x14ac:dyDescent="0.2">
      <c r="D103" s="8" t="s">
        <v>248</v>
      </c>
      <c r="E103" s="8"/>
    </row>
    <row r="104" spans="4:5" x14ac:dyDescent="0.2">
      <c r="D104" s="8" t="s">
        <v>247</v>
      </c>
      <c r="E104" s="8"/>
    </row>
    <row r="105" spans="4:5" x14ac:dyDescent="0.2">
      <c r="D105" s="8" t="s">
        <v>246</v>
      </c>
      <c r="E105" s="8"/>
    </row>
    <row r="106" spans="4:5" x14ac:dyDescent="0.2">
      <c r="D106" s="8" t="s">
        <v>245</v>
      </c>
      <c r="E106" s="9"/>
    </row>
    <row r="107" spans="4:5" x14ac:dyDescent="0.2">
      <c r="D107" s="8" t="s">
        <v>244</v>
      </c>
      <c r="E107" s="8"/>
    </row>
    <row r="108" spans="4:5" x14ac:dyDescent="0.2">
      <c r="D108" s="8" t="s">
        <v>243</v>
      </c>
      <c r="E108" s="8"/>
    </row>
    <row r="109" spans="4:5" x14ac:dyDescent="0.2">
      <c r="D109" s="8" t="s">
        <v>242</v>
      </c>
      <c r="E109" s="9"/>
    </row>
    <row r="110" spans="4:5" x14ac:dyDescent="0.2">
      <c r="D110" s="8" t="s">
        <v>241</v>
      </c>
      <c r="E110" s="9"/>
    </row>
    <row r="111" spans="4:5" x14ac:dyDescent="0.2">
      <c r="D111" s="8" t="s">
        <v>240</v>
      </c>
      <c r="E111" s="8"/>
    </row>
    <row r="112" spans="4:5" x14ac:dyDescent="0.2">
      <c r="D112" s="8" t="s">
        <v>239</v>
      </c>
      <c r="E112" s="9"/>
    </row>
    <row r="113" spans="4:5" x14ac:dyDescent="0.2">
      <c r="D113" s="8" t="s">
        <v>238</v>
      </c>
      <c r="E113" s="8"/>
    </row>
    <row r="114" spans="4:5" x14ac:dyDescent="0.2">
      <c r="D114" s="8" t="s">
        <v>237</v>
      </c>
      <c r="E114" s="8"/>
    </row>
    <row r="115" spans="4:5" x14ac:dyDescent="0.2">
      <c r="D115" s="8" t="s">
        <v>236</v>
      </c>
      <c r="E115" s="8"/>
    </row>
    <row r="116" spans="4:5" x14ac:dyDescent="0.2">
      <c r="D116" s="8" t="s">
        <v>235</v>
      </c>
      <c r="E116" s="8"/>
    </row>
    <row r="117" spans="4:5" x14ac:dyDescent="0.2">
      <c r="D117" s="8" t="s">
        <v>234</v>
      </c>
      <c r="E117" s="8"/>
    </row>
    <row r="118" spans="4:5" x14ac:dyDescent="0.2">
      <c r="D118" s="8" t="s">
        <v>233</v>
      </c>
      <c r="E118" s="8"/>
    </row>
    <row r="119" spans="4:5" x14ac:dyDescent="0.2">
      <c r="D119" s="8" t="s">
        <v>232</v>
      </c>
      <c r="E119" s="8"/>
    </row>
    <row r="120" spans="4:5" x14ac:dyDescent="0.2">
      <c r="D120" s="8" t="s">
        <v>231</v>
      </c>
      <c r="E120" s="8"/>
    </row>
    <row r="121" spans="4:5" x14ac:dyDescent="0.2">
      <c r="D121" s="8" t="s">
        <v>230</v>
      </c>
      <c r="E121" s="8"/>
    </row>
    <row r="122" spans="4:5" x14ac:dyDescent="0.2">
      <c r="D122" s="8" t="s">
        <v>229</v>
      </c>
      <c r="E122" s="8"/>
    </row>
    <row r="123" spans="4:5" x14ac:dyDescent="0.2">
      <c r="D123" s="8" t="s">
        <v>228</v>
      </c>
      <c r="E123" s="8"/>
    </row>
    <row r="124" spans="4:5" x14ac:dyDescent="0.2">
      <c r="D124" s="8" t="s">
        <v>227</v>
      </c>
      <c r="E124" s="8"/>
    </row>
    <row r="125" spans="4:5" x14ac:dyDescent="0.2">
      <c r="D125" s="8" t="s">
        <v>226</v>
      </c>
      <c r="E125" s="8"/>
    </row>
    <row r="126" spans="4:5" x14ac:dyDescent="0.2">
      <c r="D126" s="8" t="s">
        <v>225</v>
      </c>
      <c r="E126" s="8"/>
    </row>
    <row r="127" spans="4:5" x14ac:dyDescent="0.2">
      <c r="D127" s="8" t="s">
        <v>224</v>
      </c>
      <c r="E127" s="8"/>
    </row>
    <row r="128" spans="4:5" x14ac:dyDescent="0.2">
      <c r="D128" s="8" t="s">
        <v>223</v>
      </c>
      <c r="E128" s="8"/>
    </row>
    <row r="129" spans="4:5" x14ac:dyDescent="0.2">
      <c r="D129" s="8" t="s">
        <v>222</v>
      </c>
      <c r="E129" s="8"/>
    </row>
    <row r="130" spans="4:5" x14ac:dyDescent="0.2">
      <c r="D130" s="9" t="s">
        <v>221</v>
      </c>
      <c r="E130" s="8"/>
    </row>
    <row r="131" spans="4:5" x14ac:dyDescent="0.2">
      <c r="D131" s="8" t="s">
        <v>220</v>
      </c>
      <c r="E131" s="8"/>
    </row>
    <row r="132" spans="4:5" x14ac:dyDescent="0.2">
      <c r="D132" s="8" t="s">
        <v>219</v>
      </c>
      <c r="E132" s="8"/>
    </row>
    <row r="133" spans="4:5" x14ac:dyDescent="0.2">
      <c r="D133" s="8" t="s">
        <v>218</v>
      </c>
      <c r="E133" s="8"/>
    </row>
    <row r="134" spans="4:5" x14ac:dyDescent="0.2">
      <c r="D134" s="8" t="s">
        <v>217</v>
      </c>
      <c r="E134" s="8"/>
    </row>
    <row r="135" spans="4:5" x14ac:dyDescent="0.2">
      <c r="D135" s="8" t="s">
        <v>216</v>
      </c>
      <c r="E135" s="8"/>
    </row>
    <row r="136" spans="4:5" x14ac:dyDescent="0.2">
      <c r="D136" s="8" t="s">
        <v>215</v>
      </c>
      <c r="E136" s="8"/>
    </row>
    <row r="137" spans="4:5" x14ac:dyDescent="0.2">
      <c r="D137" s="9" t="s">
        <v>214</v>
      </c>
      <c r="E137" s="8"/>
    </row>
    <row r="138" spans="4:5" x14ac:dyDescent="0.2">
      <c r="D138" s="9" t="s">
        <v>213</v>
      </c>
      <c r="E138" s="8"/>
    </row>
    <row r="139" spans="4:5" x14ac:dyDescent="0.2">
      <c r="D139" s="8" t="s">
        <v>212</v>
      </c>
      <c r="E139" s="8"/>
    </row>
    <row r="140" spans="4:5" x14ac:dyDescent="0.2">
      <c r="D140" s="8" t="s">
        <v>211</v>
      </c>
      <c r="E140" s="8"/>
    </row>
    <row r="141" spans="4:5" x14ac:dyDescent="0.2">
      <c r="D141" s="9" t="s">
        <v>210</v>
      </c>
      <c r="E141" s="8"/>
    </row>
    <row r="142" spans="4:5" x14ac:dyDescent="0.2">
      <c r="D142" s="8" t="s">
        <v>209</v>
      </c>
      <c r="E142" s="8"/>
    </row>
    <row r="143" spans="4:5" x14ac:dyDescent="0.2">
      <c r="D143" s="8" t="s">
        <v>208</v>
      </c>
      <c r="E143" s="8"/>
    </row>
    <row r="144" spans="4:5" x14ac:dyDescent="0.2">
      <c r="D144" s="8" t="s">
        <v>661</v>
      </c>
      <c r="E144" s="8"/>
    </row>
    <row r="145" spans="4:5" x14ac:dyDescent="0.2">
      <c r="D145" s="8" t="s">
        <v>662</v>
      </c>
      <c r="E145" s="8"/>
    </row>
    <row r="146" spans="4:5" x14ac:dyDescent="0.2">
      <c r="D146" s="8" t="s">
        <v>207</v>
      </c>
      <c r="E146" s="8"/>
    </row>
    <row r="147" spans="4:5" x14ac:dyDescent="0.2">
      <c r="D147" s="8" t="s">
        <v>206</v>
      </c>
      <c r="E147" s="8"/>
    </row>
    <row r="148" spans="4:5" x14ac:dyDescent="0.2">
      <c r="D148" s="8" t="s">
        <v>205</v>
      </c>
      <c r="E148" s="8"/>
    </row>
    <row r="149" spans="4:5" x14ac:dyDescent="0.2">
      <c r="D149" s="8" t="s">
        <v>204</v>
      </c>
      <c r="E149" s="8"/>
    </row>
    <row r="150" spans="4:5" x14ac:dyDescent="0.2">
      <c r="D150" s="8" t="s">
        <v>203</v>
      </c>
      <c r="E150" s="8"/>
    </row>
    <row r="151" spans="4:5" x14ac:dyDescent="0.2">
      <c r="D151" s="8" t="s">
        <v>202</v>
      </c>
      <c r="E151" s="8"/>
    </row>
    <row r="152" spans="4:5" x14ac:dyDescent="0.2">
      <c r="D152" s="8" t="s">
        <v>201</v>
      </c>
      <c r="E152" s="8"/>
    </row>
    <row r="153" spans="4:5" x14ac:dyDescent="0.2">
      <c r="D153" s="8" t="s">
        <v>200</v>
      </c>
      <c r="E153" s="8"/>
    </row>
    <row r="154" spans="4:5" x14ac:dyDescent="0.2">
      <c r="D154" s="8" t="s">
        <v>199</v>
      </c>
      <c r="E154" s="8"/>
    </row>
    <row r="155" spans="4:5" x14ac:dyDescent="0.2">
      <c r="D155" s="8" t="s">
        <v>198</v>
      </c>
      <c r="E155" s="8"/>
    </row>
    <row r="156" spans="4:5" x14ac:dyDescent="0.2">
      <c r="D156" s="8" t="s">
        <v>197</v>
      </c>
      <c r="E156" s="8"/>
    </row>
    <row r="157" spans="4:5" x14ac:dyDescent="0.2">
      <c r="D157" s="8" t="s">
        <v>196</v>
      </c>
      <c r="E157" s="8"/>
    </row>
    <row r="158" spans="4:5" x14ac:dyDescent="0.2">
      <c r="D158" s="8" t="s">
        <v>195</v>
      </c>
      <c r="E158" s="8"/>
    </row>
    <row r="159" spans="4:5" x14ac:dyDescent="0.2">
      <c r="D159" s="8" t="s">
        <v>194</v>
      </c>
      <c r="E159" s="8"/>
    </row>
    <row r="160" spans="4:5" x14ac:dyDescent="0.2">
      <c r="D160" s="8" t="s">
        <v>193</v>
      </c>
      <c r="E160" s="8"/>
    </row>
    <row r="161" spans="4:5" x14ac:dyDescent="0.2">
      <c r="D161" s="8" t="s">
        <v>192</v>
      </c>
      <c r="E161" s="8"/>
    </row>
    <row r="162" spans="4:5" x14ac:dyDescent="0.2">
      <c r="D162" s="8" t="s">
        <v>191</v>
      </c>
      <c r="E162" s="8"/>
    </row>
    <row r="163" spans="4:5" x14ac:dyDescent="0.2">
      <c r="D163" s="8" t="s">
        <v>190</v>
      </c>
      <c r="E163" s="8"/>
    </row>
    <row r="164" spans="4:5" x14ac:dyDescent="0.2">
      <c r="D164" s="8" t="s">
        <v>189</v>
      </c>
      <c r="E164" s="8"/>
    </row>
    <row r="165" spans="4:5" x14ac:dyDescent="0.2">
      <c r="D165" s="8" t="s">
        <v>188</v>
      </c>
      <c r="E165" s="8"/>
    </row>
    <row r="166" spans="4:5" x14ac:dyDescent="0.2">
      <c r="D166" s="8" t="s">
        <v>606</v>
      </c>
      <c r="E166" s="8"/>
    </row>
    <row r="167" spans="4:5" x14ac:dyDescent="0.2">
      <c r="D167" s="8" t="s">
        <v>187</v>
      </c>
      <c r="E167" s="8"/>
    </row>
    <row r="168" spans="4:5" x14ac:dyDescent="0.2">
      <c r="D168" s="8" t="s">
        <v>186</v>
      </c>
      <c r="E168" s="8"/>
    </row>
    <row r="169" spans="4:5" x14ac:dyDescent="0.2">
      <c r="D169" s="8" t="s">
        <v>185</v>
      </c>
      <c r="E169" s="8"/>
    </row>
    <row r="170" spans="4:5" x14ac:dyDescent="0.2">
      <c r="D170" s="8" t="s">
        <v>184</v>
      </c>
      <c r="E170" s="8"/>
    </row>
    <row r="171" spans="4:5" x14ac:dyDescent="0.2">
      <c r="D171" s="8" t="s">
        <v>183</v>
      </c>
      <c r="E171" s="8"/>
    </row>
    <row r="172" spans="4:5" x14ac:dyDescent="0.2">
      <c r="D172" s="8" t="s">
        <v>182</v>
      </c>
      <c r="E172" s="8"/>
    </row>
    <row r="173" spans="4:5" x14ac:dyDescent="0.2">
      <c r="D173" s="8" t="s">
        <v>181</v>
      </c>
      <c r="E173" s="8"/>
    </row>
    <row r="174" spans="4:5" x14ac:dyDescent="0.2">
      <c r="D174" s="8" t="s">
        <v>180</v>
      </c>
      <c r="E174" s="8"/>
    </row>
    <row r="175" spans="4:5" x14ac:dyDescent="0.2">
      <c r="D175" s="8" t="s">
        <v>179</v>
      </c>
      <c r="E175" s="8"/>
    </row>
    <row r="176" spans="4:5" x14ac:dyDescent="0.2">
      <c r="D176" s="8" t="s">
        <v>178</v>
      </c>
      <c r="E176" s="8"/>
    </row>
    <row r="177" spans="4:5" x14ac:dyDescent="0.2">
      <c r="D177" s="8" t="s">
        <v>177</v>
      </c>
      <c r="E177" s="8"/>
    </row>
    <row r="178" spans="4:5" x14ac:dyDescent="0.2">
      <c r="D178" s="8" t="s">
        <v>176</v>
      </c>
      <c r="E178" s="8"/>
    </row>
    <row r="179" spans="4:5" x14ac:dyDescent="0.2">
      <c r="D179" s="8" t="s">
        <v>175</v>
      </c>
      <c r="E179" s="8"/>
    </row>
    <row r="180" spans="4:5" x14ac:dyDescent="0.2">
      <c r="D180" s="8" t="s">
        <v>174</v>
      </c>
      <c r="E180" s="8"/>
    </row>
    <row r="181" spans="4:5" x14ac:dyDescent="0.2">
      <c r="D181" s="8" t="s">
        <v>173</v>
      </c>
      <c r="E181" s="8"/>
    </row>
    <row r="182" spans="4:5" x14ac:dyDescent="0.2">
      <c r="D182" s="8" t="s">
        <v>604</v>
      </c>
      <c r="E182" s="8"/>
    </row>
    <row r="183" spans="4:5" x14ac:dyDescent="0.2">
      <c r="D183" s="8" t="s">
        <v>605</v>
      </c>
      <c r="E183" s="8"/>
    </row>
    <row r="184" spans="4:5" x14ac:dyDescent="0.2">
      <c r="D184" s="8" t="s">
        <v>172</v>
      </c>
      <c r="E184" s="8"/>
    </row>
    <row r="185" spans="4:5" x14ac:dyDescent="0.2">
      <c r="D185" s="8" t="s">
        <v>171</v>
      </c>
      <c r="E185" s="8"/>
    </row>
    <row r="186" spans="4:5" x14ac:dyDescent="0.2">
      <c r="D186" s="8" t="s">
        <v>170</v>
      </c>
      <c r="E186" s="8"/>
    </row>
    <row r="187" spans="4:5" x14ac:dyDescent="0.2">
      <c r="D187" s="8" t="s">
        <v>169</v>
      </c>
      <c r="E187" s="8"/>
    </row>
    <row r="188" spans="4:5" x14ac:dyDescent="0.2">
      <c r="D188" s="8" t="s">
        <v>168</v>
      </c>
      <c r="E188" s="8"/>
    </row>
    <row r="189" spans="4:5" x14ac:dyDescent="0.2">
      <c r="D189" s="8" t="s">
        <v>167</v>
      </c>
      <c r="E189" s="8"/>
    </row>
    <row r="190" spans="4:5" x14ac:dyDescent="0.2">
      <c r="D190" s="8" t="s">
        <v>166</v>
      </c>
      <c r="E190" s="8"/>
    </row>
    <row r="191" spans="4:5" x14ac:dyDescent="0.2">
      <c r="D191" s="8" t="s">
        <v>165</v>
      </c>
      <c r="E191" s="8"/>
    </row>
    <row r="192" spans="4:5" x14ac:dyDescent="0.2">
      <c r="D192" s="8" t="s">
        <v>164</v>
      </c>
      <c r="E192" s="8"/>
    </row>
    <row r="193" spans="4:5" x14ac:dyDescent="0.2">
      <c r="D193" s="8" t="s">
        <v>163</v>
      </c>
      <c r="E193" s="8"/>
    </row>
    <row r="194" spans="4:5" x14ac:dyDescent="0.2">
      <c r="D194" s="8" t="s">
        <v>162</v>
      </c>
      <c r="E194" s="8"/>
    </row>
    <row r="195" spans="4:5" x14ac:dyDescent="0.2">
      <c r="D195" s="8" t="s">
        <v>161</v>
      </c>
      <c r="E195" s="8"/>
    </row>
    <row r="196" spans="4:5" x14ac:dyDescent="0.2">
      <c r="D196" s="8" t="s">
        <v>160</v>
      </c>
      <c r="E196" s="8"/>
    </row>
    <row r="197" spans="4:5" x14ac:dyDescent="0.2">
      <c r="D197" s="8" t="s">
        <v>159</v>
      </c>
      <c r="E197" s="8"/>
    </row>
    <row r="198" spans="4:5" x14ac:dyDescent="0.2">
      <c r="D198" s="8" t="s">
        <v>158</v>
      </c>
      <c r="E198" s="8"/>
    </row>
    <row r="199" spans="4:5" x14ac:dyDescent="0.2">
      <c r="D199" s="8" t="s">
        <v>157</v>
      </c>
      <c r="E199" s="8"/>
    </row>
    <row r="200" spans="4:5" x14ac:dyDescent="0.2">
      <c r="D200" s="8" t="s">
        <v>156</v>
      </c>
      <c r="E200" s="8"/>
    </row>
    <row r="201" spans="4:5" x14ac:dyDescent="0.2">
      <c r="D201" s="8" t="s">
        <v>155</v>
      </c>
      <c r="E201" s="8"/>
    </row>
    <row r="202" spans="4:5" x14ac:dyDescent="0.2">
      <c r="D202" s="8" t="s">
        <v>566</v>
      </c>
      <c r="E202" s="8"/>
    </row>
    <row r="203" spans="4:5" x14ac:dyDescent="0.2">
      <c r="D203" s="8" t="s">
        <v>567</v>
      </c>
      <c r="E203" s="8"/>
    </row>
    <row r="204" spans="4:5" x14ac:dyDescent="0.2">
      <c r="D204" s="8" t="s">
        <v>154</v>
      </c>
      <c r="E204" s="8"/>
    </row>
    <row r="205" spans="4:5" x14ac:dyDescent="0.2">
      <c r="D205" s="8" t="s">
        <v>153</v>
      </c>
      <c r="E205" s="8"/>
    </row>
    <row r="206" spans="4:5" x14ac:dyDescent="0.2">
      <c r="D206" s="8" t="s">
        <v>152</v>
      </c>
      <c r="E206" s="8"/>
    </row>
    <row r="207" spans="4:5" x14ac:dyDescent="0.2">
      <c r="D207" s="8" t="s">
        <v>151</v>
      </c>
      <c r="E207" s="8"/>
    </row>
    <row r="208" spans="4:5" x14ac:dyDescent="0.2">
      <c r="D208" s="8" t="s">
        <v>150</v>
      </c>
      <c r="E208" s="8"/>
    </row>
    <row r="209" spans="4:5" x14ac:dyDescent="0.2">
      <c r="D209" s="8" t="s">
        <v>149</v>
      </c>
      <c r="E209" s="8"/>
    </row>
    <row r="210" spans="4:5" x14ac:dyDescent="0.2">
      <c r="D210" s="8" t="s">
        <v>148</v>
      </c>
      <c r="E210" s="8"/>
    </row>
    <row r="211" spans="4:5" x14ac:dyDescent="0.2">
      <c r="D211" s="8" t="s">
        <v>147</v>
      </c>
      <c r="E211" s="8"/>
    </row>
    <row r="212" spans="4:5" x14ac:dyDescent="0.2">
      <c r="D212" s="8" t="s">
        <v>146</v>
      </c>
      <c r="E212" s="8"/>
    </row>
    <row r="213" spans="4:5" x14ac:dyDescent="0.2">
      <c r="D213" s="8" t="s">
        <v>145</v>
      </c>
      <c r="E213" s="8"/>
    </row>
    <row r="214" spans="4:5" x14ac:dyDescent="0.2">
      <c r="D214" s="8" t="s">
        <v>144</v>
      </c>
      <c r="E214" s="8"/>
    </row>
    <row r="215" spans="4:5" x14ac:dyDescent="0.2">
      <c r="D215" s="8" t="s">
        <v>143</v>
      </c>
      <c r="E215" s="8"/>
    </row>
    <row r="216" spans="4:5" x14ac:dyDescent="0.2">
      <c r="D216" s="8" t="s">
        <v>142</v>
      </c>
      <c r="E216" s="8"/>
    </row>
    <row r="217" spans="4:5" x14ac:dyDescent="0.2">
      <c r="D217" s="8" t="s">
        <v>141</v>
      </c>
      <c r="E217" s="8"/>
    </row>
    <row r="218" spans="4:5" x14ac:dyDescent="0.2">
      <c r="D218" s="8" t="s">
        <v>663</v>
      </c>
      <c r="E218" s="8"/>
    </row>
    <row r="219" spans="4:5" x14ac:dyDescent="0.2">
      <c r="D219" s="8" t="s">
        <v>140</v>
      </c>
      <c r="E219" s="8"/>
    </row>
    <row r="220" spans="4:5" x14ac:dyDescent="0.2">
      <c r="D220" s="8" t="s">
        <v>139</v>
      </c>
      <c r="E220" s="8"/>
    </row>
    <row r="221" spans="4:5" x14ac:dyDescent="0.2">
      <c r="D221" s="8" t="s">
        <v>138</v>
      </c>
      <c r="E221" s="8"/>
    </row>
    <row r="222" spans="4:5" x14ac:dyDescent="0.2">
      <c r="D222" s="8" t="s">
        <v>137</v>
      </c>
      <c r="E222" s="8"/>
    </row>
    <row r="223" spans="4:5" x14ac:dyDescent="0.2">
      <c r="D223" s="8" t="s">
        <v>136</v>
      </c>
      <c r="E223" s="8"/>
    </row>
    <row r="224" spans="4:5" x14ac:dyDescent="0.2">
      <c r="D224" s="8" t="s">
        <v>616</v>
      </c>
      <c r="E224" s="8"/>
    </row>
    <row r="225" spans="4:5" x14ac:dyDescent="0.2">
      <c r="D225" s="8" t="s">
        <v>617</v>
      </c>
      <c r="E225" s="8"/>
    </row>
    <row r="226" spans="4:5" x14ac:dyDescent="0.2">
      <c r="D226" s="8" t="s">
        <v>618</v>
      </c>
      <c r="E226" s="8"/>
    </row>
    <row r="227" spans="4:5" x14ac:dyDescent="0.2">
      <c r="D227" s="8" t="s">
        <v>619</v>
      </c>
      <c r="E227" s="8"/>
    </row>
    <row r="228" spans="4:5" x14ac:dyDescent="0.2">
      <c r="D228" s="8" t="s">
        <v>620</v>
      </c>
      <c r="E228" s="8"/>
    </row>
    <row r="229" spans="4:5" x14ac:dyDescent="0.2">
      <c r="D229" s="8" t="s">
        <v>135</v>
      </c>
      <c r="E229" s="8"/>
    </row>
    <row r="230" spans="4:5" x14ac:dyDescent="0.2">
      <c r="D230" s="8" t="s">
        <v>134</v>
      </c>
      <c r="E230" s="8"/>
    </row>
    <row r="231" spans="4:5" x14ac:dyDescent="0.2">
      <c r="D231" s="8" t="s">
        <v>133</v>
      </c>
      <c r="E231" s="8"/>
    </row>
    <row r="232" spans="4:5" x14ac:dyDescent="0.2">
      <c r="D232" s="8" t="s">
        <v>132</v>
      </c>
      <c r="E232" s="8"/>
    </row>
    <row r="233" spans="4:5" x14ac:dyDescent="0.2">
      <c r="D233" s="8" t="s">
        <v>131</v>
      </c>
      <c r="E233" s="8"/>
    </row>
    <row r="234" spans="4:5" x14ac:dyDescent="0.2">
      <c r="D234" s="8" t="s">
        <v>130</v>
      </c>
      <c r="E234" s="8"/>
    </row>
    <row r="235" spans="4:5" x14ac:dyDescent="0.2">
      <c r="D235" s="8" t="s">
        <v>129</v>
      </c>
      <c r="E235" s="8"/>
    </row>
    <row r="236" spans="4:5" x14ac:dyDescent="0.2">
      <c r="D236" s="8" t="s">
        <v>128</v>
      </c>
      <c r="E236" s="8"/>
    </row>
    <row r="237" spans="4:5" x14ac:dyDescent="0.2">
      <c r="D237" s="8" t="s">
        <v>127</v>
      </c>
      <c r="E237" s="8"/>
    </row>
    <row r="238" spans="4:5" x14ac:dyDescent="0.2">
      <c r="D238" s="8" t="s">
        <v>664</v>
      </c>
      <c r="E238" s="8"/>
    </row>
    <row r="239" spans="4:5" x14ac:dyDescent="0.2">
      <c r="D239" s="8" t="s">
        <v>681</v>
      </c>
      <c r="E239" s="8"/>
    </row>
    <row r="240" spans="4:5" x14ac:dyDescent="0.2">
      <c r="D240" s="8" t="s">
        <v>682</v>
      </c>
      <c r="E240" s="8"/>
    </row>
    <row r="241" spans="4:5" x14ac:dyDescent="0.2">
      <c r="D241" s="8" t="s">
        <v>683</v>
      </c>
      <c r="E241" s="8"/>
    </row>
    <row r="242" spans="4:5" x14ac:dyDescent="0.2">
      <c r="D242" s="8" t="s">
        <v>684</v>
      </c>
      <c r="E242" s="8"/>
    </row>
    <row r="243" spans="4:5" x14ac:dyDescent="0.2">
      <c r="D243" s="8" t="s">
        <v>126</v>
      </c>
      <c r="E243" s="8"/>
    </row>
    <row r="244" spans="4:5" x14ac:dyDescent="0.2">
      <c r="D244" s="8" t="s">
        <v>125</v>
      </c>
      <c r="E244" s="8"/>
    </row>
    <row r="245" spans="4:5" x14ac:dyDescent="0.2">
      <c r="D245" s="8" t="s">
        <v>124</v>
      </c>
      <c r="E245" s="8"/>
    </row>
    <row r="246" spans="4:5" x14ac:dyDescent="0.2">
      <c r="D246" s="8" t="s">
        <v>123</v>
      </c>
      <c r="E246" s="8"/>
    </row>
    <row r="247" spans="4:5" x14ac:dyDescent="0.2">
      <c r="D247" s="8" t="s">
        <v>122</v>
      </c>
      <c r="E247" s="8"/>
    </row>
    <row r="248" spans="4:5" x14ac:dyDescent="0.2">
      <c r="D248" s="8" t="s">
        <v>121</v>
      </c>
      <c r="E248" s="8"/>
    </row>
    <row r="249" spans="4:5" x14ac:dyDescent="0.2">
      <c r="D249" s="8" t="s">
        <v>120</v>
      </c>
      <c r="E249" s="8"/>
    </row>
    <row r="250" spans="4:5" x14ac:dyDescent="0.2">
      <c r="D250" s="8" t="s">
        <v>119</v>
      </c>
      <c r="E250" s="8"/>
    </row>
    <row r="251" spans="4:5" x14ac:dyDescent="0.2">
      <c r="D251" s="8" t="s">
        <v>625</v>
      </c>
      <c r="E251" s="8"/>
    </row>
    <row r="252" spans="4:5" x14ac:dyDescent="0.2">
      <c r="D252" s="8" t="s">
        <v>118</v>
      </c>
      <c r="E252" s="8"/>
    </row>
    <row r="253" spans="4:5" x14ac:dyDescent="0.2">
      <c r="D253" s="8" t="s">
        <v>117</v>
      </c>
      <c r="E253" s="8"/>
    </row>
    <row r="254" spans="4:5" x14ac:dyDescent="0.2">
      <c r="D254" s="8" t="s">
        <v>116</v>
      </c>
      <c r="E254" s="8"/>
    </row>
    <row r="255" spans="4:5" x14ac:dyDescent="0.2">
      <c r="D255" s="8" t="s">
        <v>115</v>
      </c>
      <c r="E255" s="8"/>
    </row>
    <row r="256" spans="4:5" x14ac:dyDescent="0.2">
      <c r="D256" s="8" t="s">
        <v>114</v>
      </c>
      <c r="E256" s="8"/>
    </row>
    <row r="257" spans="4:5" x14ac:dyDescent="0.2">
      <c r="D257" s="8" t="s">
        <v>113</v>
      </c>
      <c r="E257" s="8"/>
    </row>
    <row r="258" spans="4:5" x14ac:dyDescent="0.2">
      <c r="D258" s="8" t="s">
        <v>112</v>
      </c>
      <c r="E258" s="8"/>
    </row>
    <row r="259" spans="4:5" x14ac:dyDescent="0.2">
      <c r="D259" s="8" t="s">
        <v>111</v>
      </c>
      <c r="E259" s="8"/>
    </row>
    <row r="260" spans="4:5" x14ac:dyDescent="0.2">
      <c r="D260" s="8" t="s">
        <v>110</v>
      </c>
      <c r="E260" s="8"/>
    </row>
    <row r="261" spans="4:5" x14ac:dyDescent="0.2">
      <c r="D261" s="8" t="s">
        <v>109</v>
      </c>
      <c r="E261" s="8"/>
    </row>
    <row r="262" spans="4:5" x14ac:dyDescent="0.2">
      <c r="D262" s="8" t="s">
        <v>108</v>
      </c>
      <c r="E262" s="8"/>
    </row>
    <row r="263" spans="4:5" x14ac:dyDescent="0.2">
      <c r="D263" s="8" t="s">
        <v>107</v>
      </c>
      <c r="E263" s="8"/>
    </row>
    <row r="264" spans="4:5" x14ac:dyDescent="0.2">
      <c r="D264" s="8" t="s">
        <v>106</v>
      </c>
      <c r="E264" s="8"/>
    </row>
    <row r="265" spans="4:5" x14ac:dyDescent="0.2">
      <c r="D265" s="8" t="s">
        <v>105</v>
      </c>
      <c r="E265" s="8"/>
    </row>
    <row r="266" spans="4:5" x14ac:dyDescent="0.2">
      <c r="D266" s="8" t="s">
        <v>613</v>
      </c>
      <c r="E266" s="8"/>
    </row>
    <row r="267" spans="4:5" x14ac:dyDescent="0.2">
      <c r="D267" s="8" t="s">
        <v>614</v>
      </c>
      <c r="E267" s="8"/>
    </row>
    <row r="268" spans="4:5" x14ac:dyDescent="0.2">
      <c r="D268" s="8" t="s">
        <v>615</v>
      </c>
      <c r="E268" s="8"/>
    </row>
    <row r="269" spans="4:5" x14ac:dyDescent="0.2">
      <c r="D269" s="8" t="s">
        <v>685</v>
      </c>
      <c r="E269" s="8"/>
    </row>
    <row r="270" spans="4:5" x14ac:dyDescent="0.2">
      <c r="D270" s="8" t="s">
        <v>104</v>
      </c>
      <c r="E270" s="8"/>
    </row>
    <row r="271" spans="4:5" x14ac:dyDescent="0.2">
      <c r="D271" s="8" t="s">
        <v>103</v>
      </c>
    </row>
    <row r="272" spans="4:5" x14ac:dyDescent="0.2">
      <c r="D272" s="8" t="s">
        <v>102</v>
      </c>
    </row>
    <row r="273" spans="4:4" x14ac:dyDescent="0.2">
      <c r="D273" s="8" t="s">
        <v>101</v>
      </c>
    </row>
    <row r="274" spans="4:4" x14ac:dyDescent="0.2">
      <c r="D274" s="8" t="s">
        <v>100</v>
      </c>
    </row>
    <row r="275" spans="4:4" x14ac:dyDescent="0.2">
      <c r="D275" s="8" t="s">
        <v>99</v>
      </c>
    </row>
    <row r="276" spans="4:4" x14ac:dyDescent="0.2">
      <c r="D276" s="8" t="s">
        <v>98</v>
      </c>
    </row>
    <row r="277" spans="4:4" x14ac:dyDescent="0.2">
      <c r="D277" s="8" t="s">
        <v>97</v>
      </c>
    </row>
    <row r="278" spans="4:4" x14ac:dyDescent="0.2">
      <c r="D278" s="8" t="s">
        <v>96</v>
      </c>
    </row>
    <row r="279" spans="4:4" x14ac:dyDescent="0.2">
      <c r="D279" s="8" t="s">
        <v>95</v>
      </c>
    </row>
    <row r="280" spans="4:4" x14ac:dyDescent="0.2">
      <c r="D280" s="8" t="s">
        <v>568</v>
      </c>
    </row>
    <row r="281" spans="4:4" x14ac:dyDescent="0.2">
      <c r="D281" s="8" t="s">
        <v>94</v>
      </c>
    </row>
    <row r="282" spans="4:4" x14ac:dyDescent="0.2">
      <c r="D282" s="8" t="s">
        <v>93</v>
      </c>
    </row>
    <row r="283" spans="4:4" x14ac:dyDescent="0.2">
      <c r="D283" s="8" t="s">
        <v>92</v>
      </c>
    </row>
    <row r="284" spans="4:4" x14ac:dyDescent="0.2">
      <c r="D284" s="8" t="s">
        <v>612</v>
      </c>
    </row>
    <row r="285" spans="4:4" x14ac:dyDescent="0.2">
      <c r="D285" s="8" t="s">
        <v>91</v>
      </c>
    </row>
    <row r="286" spans="4:4" x14ac:dyDescent="0.2">
      <c r="D286" s="8" t="s">
        <v>90</v>
      </c>
    </row>
    <row r="287" spans="4:4" x14ac:dyDescent="0.2">
      <c r="D287" s="8" t="s">
        <v>89</v>
      </c>
    </row>
    <row r="288" spans="4:4" x14ac:dyDescent="0.2">
      <c r="D288" s="8" t="s">
        <v>88</v>
      </c>
    </row>
    <row r="289" spans="4:4" x14ac:dyDescent="0.2">
      <c r="D289" s="8" t="s">
        <v>23</v>
      </c>
    </row>
    <row r="290" spans="4:4" x14ac:dyDescent="0.2">
      <c r="D290" s="8" t="s">
        <v>87</v>
      </c>
    </row>
    <row r="291" spans="4:4" x14ac:dyDescent="0.2">
      <c r="D291" s="8" t="s">
        <v>86</v>
      </c>
    </row>
    <row r="292" spans="4:4" x14ac:dyDescent="0.2">
      <c r="D292" s="8" t="s">
        <v>85</v>
      </c>
    </row>
    <row r="293" spans="4:4" x14ac:dyDescent="0.2">
      <c r="D293" s="8" t="s">
        <v>84</v>
      </c>
    </row>
    <row r="294" spans="4:4" x14ac:dyDescent="0.2">
      <c r="D294" s="8" t="s">
        <v>83</v>
      </c>
    </row>
    <row r="295" spans="4:4" x14ac:dyDescent="0.2">
      <c r="D295" s="8" t="s">
        <v>82</v>
      </c>
    </row>
    <row r="296" spans="4:4" x14ac:dyDescent="0.2">
      <c r="D296" s="8" t="s">
        <v>81</v>
      </c>
    </row>
    <row r="297" spans="4:4" x14ac:dyDescent="0.2">
      <c r="D297" s="8" t="s">
        <v>80</v>
      </c>
    </row>
    <row r="298" spans="4:4" x14ac:dyDescent="0.2">
      <c r="D298" s="8" t="s">
        <v>677</v>
      </c>
    </row>
    <row r="299" spans="4:4" x14ac:dyDescent="0.2">
      <c r="D299" s="8" t="s">
        <v>79</v>
      </c>
    </row>
    <row r="300" spans="4:4" x14ac:dyDescent="0.2">
      <c r="D300" s="8" t="s">
        <v>78</v>
      </c>
    </row>
    <row r="301" spans="4:4" x14ac:dyDescent="0.2">
      <c r="D301" s="8" t="s">
        <v>77</v>
      </c>
    </row>
    <row r="302" spans="4:4" x14ac:dyDescent="0.2">
      <c r="D302" s="8" t="s">
        <v>76</v>
      </c>
    </row>
    <row r="303" spans="4:4" x14ac:dyDescent="0.2">
      <c r="D303" s="8" t="s">
        <v>75</v>
      </c>
    </row>
    <row r="304" spans="4:4" x14ac:dyDescent="0.2">
      <c r="D304" s="8" t="s">
        <v>74</v>
      </c>
    </row>
    <row r="305" spans="4:4" x14ac:dyDescent="0.2">
      <c r="D305" s="8" t="s">
        <v>73</v>
      </c>
    </row>
    <row r="306" spans="4:4" x14ac:dyDescent="0.2">
      <c r="D306" s="8" t="s">
        <v>72</v>
      </c>
    </row>
    <row r="307" spans="4:4" x14ac:dyDescent="0.2">
      <c r="D307" s="8" t="s">
        <v>71</v>
      </c>
    </row>
    <row r="308" spans="4:4" x14ac:dyDescent="0.2">
      <c r="D308" s="8" t="s">
        <v>70</v>
      </c>
    </row>
    <row r="309" spans="4:4" x14ac:dyDescent="0.2">
      <c r="D309" s="8" t="s">
        <v>69</v>
      </c>
    </row>
    <row r="310" spans="4:4" x14ac:dyDescent="0.2">
      <c r="D310" s="8" t="s">
        <v>68</v>
      </c>
    </row>
    <row r="311" spans="4:4" x14ac:dyDescent="0.2">
      <c r="D311" s="8" t="s">
        <v>607</v>
      </c>
    </row>
    <row r="312" spans="4:4" x14ac:dyDescent="0.2">
      <c r="D312" s="8" t="s">
        <v>608</v>
      </c>
    </row>
    <row r="313" spans="4:4" x14ac:dyDescent="0.2">
      <c r="D313" s="8" t="s">
        <v>67</v>
      </c>
    </row>
    <row r="314" spans="4:4" x14ac:dyDescent="0.2">
      <c r="D314" s="8" t="s">
        <v>66</v>
      </c>
    </row>
    <row r="315" spans="4:4" x14ac:dyDescent="0.2">
      <c r="D315" s="8" t="s">
        <v>65</v>
      </c>
    </row>
    <row r="316" spans="4:4" x14ac:dyDescent="0.2">
      <c r="D316" s="8" t="s">
        <v>64</v>
      </c>
    </row>
    <row r="317" spans="4:4" x14ac:dyDescent="0.2">
      <c r="D317" s="8" t="s">
        <v>63</v>
      </c>
    </row>
    <row r="318" spans="4:4" x14ac:dyDescent="0.2">
      <c r="D318" s="8" t="s">
        <v>62</v>
      </c>
    </row>
    <row r="319" spans="4:4" x14ac:dyDescent="0.2">
      <c r="D319" s="8" t="s">
        <v>61</v>
      </c>
    </row>
    <row r="320" spans="4:4" x14ac:dyDescent="0.2">
      <c r="D320" s="8" t="s">
        <v>60</v>
      </c>
    </row>
    <row r="321" spans="4:4" x14ac:dyDescent="0.2">
      <c r="D321" s="8" t="s">
        <v>59</v>
      </c>
    </row>
    <row r="322" spans="4:4" x14ac:dyDescent="0.2">
      <c r="D322" s="8" t="s">
        <v>678</v>
      </c>
    </row>
    <row r="323" spans="4:4" x14ac:dyDescent="0.2">
      <c r="D323" s="8" t="s">
        <v>679</v>
      </c>
    </row>
    <row r="324" spans="4:4" x14ac:dyDescent="0.2">
      <c r="D324" s="8" t="s">
        <v>58</v>
      </c>
    </row>
    <row r="325" spans="4:4" x14ac:dyDescent="0.2">
      <c r="D325" s="8" t="s">
        <v>57</v>
      </c>
    </row>
    <row r="326" spans="4:4" x14ac:dyDescent="0.2">
      <c r="D326" s="8" t="s">
        <v>56</v>
      </c>
    </row>
    <row r="327" spans="4:4" x14ac:dyDescent="0.2">
      <c r="D327" s="8" t="s">
        <v>55</v>
      </c>
    </row>
    <row r="328" spans="4:4" x14ac:dyDescent="0.2">
      <c r="D328" s="8" t="s">
        <v>54</v>
      </c>
    </row>
    <row r="329" spans="4:4" x14ac:dyDescent="0.2">
      <c r="D329" s="8" t="s">
        <v>53</v>
      </c>
    </row>
    <row r="330" spans="4:4" x14ac:dyDescent="0.2">
      <c r="D330" s="8" t="s">
        <v>52</v>
      </c>
    </row>
    <row r="331" spans="4:4" x14ac:dyDescent="0.2">
      <c r="D331" s="8" t="s">
        <v>51</v>
      </c>
    </row>
    <row r="332" spans="4:4" x14ac:dyDescent="0.2">
      <c r="D332" s="8" t="s">
        <v>50</v>
      </c>
    </row>
    <row r="333" spans="4:4" x14ac:dyDescent="0.2">
      <c r="D333" s="8" t="s">
        <v>49</v>
      </c>
    </row>
    <row r="334" spans="4:4" x14ac:dyDescent="0.2">
      <c r="D334" s="8" t="s">
        <v>48</v>
      </c>
    </row>
    <row r="335" spans="4:4" x14ac:dyDescent="0.2">
      <c r="D335" s="8" t="s">
        <v>47</v>
      </c>
    </row>
    <row r="336" spans="4:4" x14ac:dyDescent="0.2">
      <c r="D336" s="8" t="s">
        <v>46</v>
      </c>
    </row>
    <row r="337" spans="4:4" x14ac:dyDescent="0.2">
      <c r="D337" s="8" t="s">
        <v>45</v>
      </c>
    </row>
    <row r="338" spans="4:4" x14ac:dyDescent="0.2">
      <c r="D338" s="8" t="s">
        <v>44</v>
      </c>
    </row>
    <row r="339" spans="4:4" x14ac:dyDescent="0.2">
      <c r="D339" s="8" t="s">
        <v>43</v>
      </c>
    </row>
    <row r="340" spans="4:4" x14ac:dyDescent="0.2">
      <c r="D340" s="8" t="s">
        <v>42</v>
      </c>
    </row>
    <row r="341" spans="4:4" x14ac:dyDescent="0.2">
      <c r="D341" s="8" t="s">
        <v>41</v>
      </c>
    </row>
    <row r="342" spans="4:4" x14ac:dyDescent="0.2">
      <c r="D342" s="8" t="s">
        <v>40</v>
      </c>
    </row>
    <row r="343" spans="4:4" x14ac:dyDescent="0.2">
      <c r="D343" s="8" t="s">
        <v>39</v>
      </c>
    </row>
    <row r="344" spans="4:4" x14ac:dyDescent="0.2">
      <c r="D344" s="8" t="s">
        <v>565</v>
      </c>
    </row>
    <row r="345" spans="4:4" x14ac:dyDescent="0.2">
      <c r="D345" s="8" t="s">
        <v>564</v>
      </c>
    </row>
    <row r="346" spans="4:4" x14ac:dyDescent="0.2">
      <c r="D346" s="8" t="s">
        <v>38</v>
      </c>
    </row>
    <row r="347" spans="4:4" x14ac:dyDescent="0.2">
      <c r="D347" s="8" t="s">
        <v>37</v>
      </c>
    </row>
    <row r="348" spans="4:4" x14ac:dyDescent="0.2">
      <c r="D348" s="8" t="s">
        <v>36</v>
      </c>
    </row>
    <row r="349" spans="4:4" x14ac:dyDescent="0.2">
      <c r="D349" s="8" t="s">
        <v>35</v>
      </c>
    </row>
    <row r="350" spans="4:4" x14ac:dyDescent="0.2">
      <c r="D350" s="8" t="s">
        <v>34</v>
      </c>
    </row>
    <row r="351" spans="4:4" x14ac:dyDescent="0.2">
      <c r="D351" s="8" t="s">
        <v>33</v>
      </c>
    </row>
    <row r="352" spans="4:4" x14ac:dyDescent="0.2">
      <c r="D352" s="8" t="s">
        <v>32</v>
      </c>
    </row>
    <row r="353" spans="4:4" x14ac:dyDescent="0.2">
      <c r="D353" s="8" t="s">
        <v>31</v>
      </c>
    </row>
    <row r="354" spans="4:4" x14ac:dyDescent="0.2">
      <c r="D354" s="8" t="s">
        <v>562</v>
      </c>
    </row>
    <row r="355" spans="4:4" x14ac:dyDescent="0.2">
      <c r="D355" s="8" t="s">
        <v>563</v>
      </c>
    </row>
    <row r="356" spans="4:4" x14ac:dyDescent="0.2">
      <c r="D356" s="8" t="s">
        <v>30</v>
      </c>
    </row>
    <row r="357" spans="4:4" x14ac:dyDescent="0.2">
      <c r="D357" s="8" t="s">
        <v>29</v>
      </c>
    </row>
    <row r="358" spans="4:4" x14ac:dyDescent="0.2">
      <c r="D358" s="8" t="s">
        <v>28</v>
      </c>
    </row>
    <row r="359" spans="4:4" x14ac:dyDescent="0.2">
      <c r="D359" s="8" t="s">
        <v>27</v>
      </c>
    </row>
    <row r="360" spans="4:4" x14ac:dyDescent="0.2">
      <c r="D360" s="8" t="s">
        <v>26</v>
      </c>
    </row>
    <row r="361" spans="4:4" x14ac:dyDescent="0.2">
      <c r="D361" s="8" t="s">
        <v>25</v>
      </c>
    </row>
  </sheetData>
  <sheetProtection password="8E6C" sheet="1" objects="1" scenarios="1"/>
  <sortState ref="A1:A88">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
  <sheetViews>
    <sheetView workbookViewId="0">
      <selection activeCell="F17" sqref="F17"/>
    </sheetView>
  </sheetViews>
  <sheetFormatPr baseColWidth="10" defaultColWidth="9.140625" defaultRowHeight="15" x14ac:dyDescent="0.25"/>
  <cols>
    <col min="1" max="1" width="10.7109375" bestFit="1" customWidth="1"/>
    <col min="2" max="2" width="11.42578125" customWidth="1"/>
    <col min="3" max="3" width="45.140625" customWidth="1"/>
    <col min="4" max="4" width="10.7109375" bestFit="1" customWidth="1"/>
    <col min="5" max="5" width="11.28515625" customWidth="1"/>
    <col min="6" max="6" width="36.5703125" customWidth="1"/>
    <col min="10" max="10" width="12" customWidth="1"/>
    <col min="11" max="11" width="53.28515625" customWidth="1"/>
  </cols>
  <sheetData>
    <row r="1" spans="1:9" x14ac:dyDescent="0.25">
      <c r="A1" s="82" t="s">
        <v>543</v>
      </c>
      <c r="B1" s="82"/>
      <c r="C1" s="82"/>
    </row>
    <row r="2" spans="1:9" x14ac:dyDescent="0.25">
      <c r="A2" s="54">
        <v>43466</v>
      </c>
      <c r="B2" s="55" t="s">
        <v>551</v>
      </c>
      <c r="C2" s="56" t="s">
        <v>545</v>
      </c>
    </row>
    <row r="3" spans="1:9" x14ac:dyDescent="0.25">
      <c r="A3" s="54">
        <v>43566</v>
      </c>
      <c r="B3" s="55" t="s">
        <v>546</v>
      </c>
      <c r="C3" s="56" t="s">
        <v>550</v>
      </c>
    </row>
    <row r="4" spans="1:9" x14ac:dyDescent="0.25">
      <c r="A4" s="54">
        <v>43573</v>
      </c>
      <c r="B4" s="55" t="s">
        <v>546</v>
      </c>
      <c r="C4" s="56" t="s">
        <v>547</v>
      </c>
      <c r="I4" s="21"/>
    </row>
    <row r="5" spans="1:9" x14ac:dyDescent="0.25">
      <c r="A5" s="54">
        <v>43574</v>
      </c>
      <c r="B5" s="55" t="s">
        <v>548</v>
      </c>
      <c r="C5" s="56" t="s">
        <v>549</v>
      </c>
      <c r="I5" s="21"/>
    </row>
    <row r="6" spans="1:9" x14ac:dyDescent="0.25">
      <c r="A6" s="54">
        <v>43586</v>
      </c>
      <c r="B6" s="55" t="s">
        <v>669</v>
      </c>
      <c r="C6" s="56" t="s">
        <v>552</v>
      </c>
      <c r="I6" s="21"/>
    </row>
    <row r="7" spans="1:9" x14ac:dyDescent="0.25">
      <c r="A7" s="54">
        <v>43671</v>
      </c>
      <c r="B7" s="55" t="s">
        <v>546</v>
      </c>
      <c r="C7" s="56" t="s">
        <v>553</v>
      </c>
      <c r="I7" s="21"/>
    </row>
    <row r="8" spans="1:9" x14ac:dyDescent="0.25">
      <c r="A8" s="54">
        <v>43679</v>
      </c>
      <c r="B8" s="55" t="s">
        <v>548</v>
      </c>
      <c r="C8" s="56" t="s">
        <v>554</v>
      </c>
      <c r="I8" s="21"/>
    </row>
    <row r="9" spans="1:9" x14ac:dyDescent="0.25">
      <c r="A9" s="54">
        <v>43692</v>
      </c>
      <c r="B9" s="55" t="s">
        <v>546</v>
      </c>
      <c r="C9" s="56" t="s">
        <v>555</v>
      </c>
      <c r="I9" s="21"/>
    </row>
    <row r="10" spans="1:9" x14ac:dyDescent="0.25">
      <c r="A10" s="54">
        <v>43723</v>
      </c>
      <c r="B10" s="55" t="s">
        <v>670</v>
      </c>
      <c r="C10" s="56" t="s">
        <v>556</v>
      </c>
      <c r="I10" s="21"/>
    </row>
    <row r="11" spans="1:9" x14ac:dyDescent="0.25">
      <c r="A11" s="54">
        <v>43752</v>
      </c>
      <c r="B11" s="55" t="s">
        <v>544</v>
      </c>
      <c r="C11" s="57" t="s">
        <v>557</v>
      </c>
      <c r="I11" s="21"/>
    </row>
    <row r="12" spans="1:9" x14ac:dyDescent="0.25">
      <c r="A12" s="54">
        <v>43824</v>
      </c>
      <c r="B12" s="55" t="s">
        <v>669</v>
      </c>
      <c r="C12" s="56" t="s">
        <v>558</v>
      </c>
      <c r="I12" s="21"/>
    </row>
  </sheetData>
  <sheetProtection password="8E6C" sheet="1" objects="1" scenarios="1"/>
  <mergeCells count="1">
    <mergeCell ref="A1:C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PROCEDIMIENTOS</vt:lpstr>
      <vt:lpstr>INSTRUCCIONES</vt:lpstr>
      <vt:lpstr>BOLETA OFICIAL</vt:lpstr>
      <vt:lpstr>REGISTRO DE TUTORES</vt:lpstr>
      <vt:lpstr>REGISTRO DE ESTUDIANTES</vt:lpstr>
      <vt:lpstr>DATOS</vt:lpstr>
      <vt:lpstr>FERIADOS</vt:lpstr>
      <vt:lpstr>INSTRUCCIONES!Área_de_impresión</vt:lpstr>
      <vt:lpstr>Bloque</vt:lpstr>
      <vt:lpstr>CAL</vt:lpstr>
      <vt:lpstr>Carrera</vt:lpstr>
      <vt:lpstr>Carrera2</vt:lpstr>
      <vt:lpstr>FERIADOS</vt:lpstr>
      <vt:lpstr>Materia</vt:lpstr>
      <vt:lpstr>Materia2</vt:lpstr>
      <vt:lpstr>Período</vt:lpstr>
      <vt:lpstr>'REGISTRO DE ESTUDIANTES'!Títulos_a_imprimir</vt:lpstr>
      <vt:lpstr>'REGISTRO DE TUTORES'!Títulos_a_imprimir</vt:lpstr>
      <vt:lpstr>Universidad</vt:lpstr>
      <vt:lpstr>Universidad2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Solís Hernández</dc:creator>
  <cp:lastModifiedBy>Oscar Alberto Solís Hernández</cp:lastModifiedBy>
  <cp:lastPrinted>2018-07-02T15:07:04Z</cp:lastPrinted>
  <dcterms:created xsi:type="dcterms:W3CDTF">2017-10-18T20:39:40Z</dcterms:created>
  <dcterms:modified xsi:type="dcterms:W3CDTF">2018-09-12T16:33:13Z</dcterms:modified>
</cp:coreProperties>
</file>