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sscenarc01\SAACIP\2025\CAMPOS DOCENTES E INTERNADO\FORMULARIOS OFICIALES\"/>
    </mc:Choice>
  </mc:AlternateContent>
  <xr:revisionPtr revIDLastSave="0" documentId="13_ncr:1_{69A9BD49-938D-4D3D-8E5B-A4014CDB1B89}" xr6:coauthVersionLast="47" xr6:coauthVersionMax="47" xr10:uidLastSave="{00000000-0000-0000-0000-000000000000}"/>
  <workbookProtection workbookAlgorithmName="SHA-512" workbookHashValue="WroRsJSSwISb4MoBykE7iQ7EmZOmCrp1oIL9xNyjarNgyFWHYM7MrnwLXiC/tzsIdpxEcHApYp6gpEdmyaVKtA==" workbookSaltValue="9m7pwR95O01PqNHAydYBmA==" workbookSpinCount="100000" lockStructure="1"/>
  <bookViews>
    <workbookView xWindow="-110" yWindow="-110" windowWidth="19420" windowHeight="10300" xr2:uid="{00000000-000D-0000-FFFF-FFFF00000000}"/>
  </bookViews>
  <sheets>
    <sheet name="🏥 CAL" sheetId="4" r:id="rId1"/>
    <sheet name="DATOS" sheetId="1" state="hidden" r:id="rId2"/>
  </sheets>
  <definedNames>
    <definedName name="_xlnm._FilterDatabase" localSheetId="1" hidden="1">DATOS!$B$91:$C$91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6" i="4" s="1"/>
</calcChain>
</file>

<file path=xl/sharedStrings.xml><?xml version="1.0" encoding="utf-8"?>
<sst xmlns="http://schemas.openxmlformats.org/spreadsheetml/2006/main" count="129" uniqueCount="127">
  <si>
    <t>INFORMACIÓN DE LA UNIDAD DOCENTE DE LA CCSS</t>
  </si>
  <si>
    <t xml:space="preserve"> Nombre de la Unidad Docente</t>
  </si>
  <si>
    <t>No. Unidad Ejecutora</t>
  </si>
  <si>
    <t>Nombre del Director(a) General</t>
  </si>
  <si>
    <t>Correo para recepción de correspondencia</t>
  </si>
  <si>
    <t>Conformación del CAL 
según Artículo 6 de RACD (para cada uno de los miembros indicar):</t>
  </si>
  <si>
    <t>No. de cédula o identificación según registro civil</t>
  </si>
  <si>
    <t>Nombre completo</t>
  </si>
  <si>
    <t>Tipo de miembro en el CAL</t>
  </si>
  <si>
    <t>Cargo que ocupa en la CCSS</t>
  </si>
  <si>
    <t>Teléfono</t>
  </si>
  <si>
    <t>Correo</t>
  </si>
  <si>
    <t>El Director General de la Unidad o su representante.</t>
  </si>
  <si>
    <t>Representante de enfermería.</t>
  </si>
  <si>
    <t>Representante de los servicios médicos de apoyo.</t>
  </si>
  <si>
    <t>Área de Salud Alajuela Central</t>
  </si>
  <si>
    <t>Área de Salud Alajuela Oeste</t>
  </si>
  <si>
    <t>Área de Salud Alajuela Sur</t>
  </si>
  <si>
    <t>Área de Salud Alajuelita</t>
  </si>
  <si>
    <t>Área de Salud Aserrí</t>
  </si>
  <si>
    <t>Área de Salud Atenas</t>
  </si>
  <si>
    <t>Área de Salud Cañas</t>
  </si>
  <si>
    <t>Área de Salud Cariari</t>
  </si>
  <si>
    <t>Área de Salud Cartago</t>
  </si>
  <si>
    <t>Área de Salud Ciudad Quesada</t>
  </si>
  <si>
    <t>Área de Salud Coto Brus</t>
  </si>
  <si>
    <t>Área de Salud Curridabat</t>
  </si>
  <si>
    <t>Área de Salud Desamparados 3</t>
  </si>
  <si>
    <t>Área de Salud El Guarco</t>
  </si>
  <si>
    <t>Área de Salud Florencia</t>
  </si>
  <si>
    <t>Área de Salud Goicoechea 1</t>
  </si>
  <si>
    <t>Área de Salud Goicoechea 2 - Clínica Jiménez Núñez</t>
  </si>
  <si>
    <t>Área de Salud Grecia</t>
  </si>
  <si>
    <t>Área de Salud Hojancha</t>
  </si>
  <si>
    <t>Área de Salud Liberia</t>
  </si>
  <si>
    <t>Área de Salud Limón</t>
  </si>
  <si>
    <t>Área de Salud Los Santos</t>
  </si>
  <si>
    <t>Área de Salud Matina</t>
  </si>
  <si>
    <t>Área de Salud Mora Palmichal</t>
  </si>
  <si>
    <t>Area de Salud Moravia</t>
  </si>
  <si>
    <t>Área de Salud Naranjo</t>
  </si>
  <si>
    <t>Área de Salud Oreamuno - Pacayas - Tierra Blanca</t>
  </si>
  <si>
    <t>Área de Salud Palmares</t>
  </si>
  <si>
    <t>Área de Salud Pérez Zeledón</t>
  </si>
  <si>
    <t>Área de Salud Poás</t>
  </si>
  <si>
    <t>Área de Salud Puriscal - Turrubares</t>
  </si>
  <si>
    <t>Área de Salud San Juan - San Diego - Concepción</t>
  </si>
  <si>
    <t>Área de Salud San Rafael Heredia</t>
  </si>
  <si>
    <t>Área de Salud San Rafael Puntarenas</t>
  </si>
  <si>
    <t>Área de Salud San Ramón</t>
  </si>
  <si>
    <t>Área de Salud Santa Bárbara</t>
  </si>
  <si>
    <t>Área de Salud Talamanca</t>
  </si>
  <si>
    <t>Área de Salud Santo Domingo</t>
  </si>
  <si>
    <t>Área de Salud Santa Crúz</t>
  </si>
  <si>
    <t>Área de Salud Turrialba Jiménez</t>
  </si>
  <si>
    <t>Área de Salud Tilarán</t>
  </si>
  <si>
    <t>Área de Salud Upala</t>
  </si>
  <si>
    <t>ASEMECO - Área de Salud La Carpio León XIII</t>
  </si>
  <si>
    <t>ASEMECO - Área de Salud San Sebastián-Paso Ancho</t>
  </si>
  <si>
    <t>Banco Nacional de Sangre</t>
  </si>
  <si>
    <t>Centro Integrado de Salud Coronado - Área de Salud de Coronado</t>
  </si>
  <si>
    <t>Centro Nacional de Control del Dolor y Cuidados Paliativos</t>
  </si>
  <si>
    <t>Centro Nacional de Imágenes Médicas</t>
  </si>
  <si>
    <t>Centro Nacional de Rehabilitación - CENARE</t>
  </si>
  <si>
    <t>Clínica Central - Área de Salud Carmen Montes de Oca - II Nivel</t>
  </si>
  <si>
    <t>Clínica Dr. Carlos Durán Cartín - Área de Salud Catedral</t>
  </si>
  <si>
    <t>Clínica Dr. Ricardo Moreno Cañas - Área de Salud Mata Redonda Hospital</t>
  </si>
  <si>
    <t>Clínica Dr. Marcial Fallas Díaz - Área de Salud Desamparados 1</t>
  </si>
  <si>
    <t>Clínica Dr. Clorito Picado - Área de Salud Tibás - Uruca - Merced</t>
  </si>
  <si>
    <t>Clínica Dr. Solón Núñez Frutos - Área de Salud Hatillo</t>
  </si>
  <si>
    <t>Clínica Marcial Rodríguez Conejo - Área de Salud Alajuela Norte</t>
  </si>
  <si>
    <t>Clínica Oftalmológica</t>
  </si>
  <si>
    <t>COOPESAIN - Clínica de Tibás</t>
  </si>
  <si>
    <t>COOPESALUD - Área de Salud Desamparados 2</t>
  </si>
  <si>
    <t>COOPESALUD - Clínica de Pavas</t>
  </si>
  <si>
    <t>COOPESANA - Área de Salud San Francisco de Dos Ríos</t>
  </si>
  <si>
    <t>U.P.</t>
  </si>
  <si>
    <t>COOPESIBA - Área de Salud San Pablo Heredia</t>
  </si>
  <si>
    <t>COOPESIBA - Área de Salud Barva</t>
  </si>
  <si>
    <t>COOPESANA - Área de Salud Santa Ana</t>
  </si>
  <si>
    <t>COOPESANA - Área de Salud Escazú</t>
  </si>
  <si>
    <t>Hospital Carlos Luis Valverde Vega</t>
  </si>
  <si>
    <t>Hospital Chacón Paut</t>
  </si>
  <si>
    <t>Hospital Ciudad Neilly</t>
  </si>
  <si>
    <t>Hospital de Golfito</t>
  </si>
  <si>
    <t>Hospital de Guápiles</t>
  </si>
  <si>
    <t>Hospital de la Mujer Dr. Adolfo Carit Eva</t>
  </si>
  <si>
    <t>Hospital de Upala</t>
  </si>
  <si>
    <t>Hospital Dr. Rafael Calderón Guardia</t>
  </si>
  <si>
    <t>Hospital Enrique Baltodano Briceño</t>
  </si>
  <si>
    <t>Hospital Escalante Pradilla</t>
  </si>
  <si>
    <t>Hospital La Anexión</t>
  </si>
  <si>
    <t>Hospital Los Chiles</t>
  </si>
  <si>
    <t>Hospital Max Peralta</t>
  </si>
  <si>
    <t>Hospital Max Terán Valls</t>
  </si>
  <si>
    <t>Hospital México</t>
  </si>
  <si>
    <t>Hospital Monseñor Sanabria</t>
  </si>
  <si>
    <t>Hospital Nacional de Geriatría y Gerontología - Dr. Raúl Blanco Cervantes</t>
  </si>
  <si>
    <t>Hospital San Carlos</t>
  </si>
  <si>
    <t>Hospital San Francisco de Asís</t>
  </si>
  <si>
    <t>Laboratorio de Soluciones Parenterales</t>
  </si>
  <si>
    <t>Hospital San Rafael de Alajuela</t>
  </si>
  <si>
    <t>Hospital San Vito - Juana Pirola</t>
  </si>
  <si>
    <t>Laboratorio de Normas y Calidad de Medicamentos</t>
  </si>
  <si>
    <t>Laboratorio de Productos Farmacéuticos</t>
  </si>
  <si>
    <t>Hospital William Allen</t>
  </si>
  <si>
    <t>Hospital San Vicente de Paúl</t>
  </si>
  <si>
    <t>Hospital San Juan de Dios</t>
  </si>
  <si>
    <t>NOMBRES_UNIDADESDOCENTES</t>
  </si>
  <si>
    <t>Área de Salud Belén Flores</t>
  </si>
  <si>
    <t>Exclusivo de la SAACIP</t>
  </si>
  <si>
    <t>Ärea de Salud Heredia Cubujuquí Dr. Francisco Bolaños Araya</t>
  </si>
  <si>
    <t>Área de Salud Paraíso Cervantes</t>
  </si>
  <si>
    <t>Representante de sección o departamento.</t>
  </si>
  <si>
    <t>Área de Salud Buenos Aires</t>
  </si>
  <si>
    <t>UNIDADES INACTIVAS</t>
  </si>
  <si>
    <t>Coordinador docente nombrado por la Dirección General.</t>
  </si>
  <si>
    <t xml:space="preserve">Representante de los Servicios no médicos de apoyo. </t>
  </si>
  <si>
    <t>Representante Administritivo.</t>
  </si>
  <si>
    <t xml:space="preserve">Área de Salud Esparza </t>
  </si>
  <si>
    <t>Área de Salud Carmen Montes de Oca (I Nivel)</t>
  </si>
  <si>
    <t>Área de Salud Carmen Montes de Oca (II Nivel)</t>
  </si>
  <si>
    <t>Hospital Nacional De Salud Mental Manuel Antonio Chapuí Torres</t>
  </si>
  <si>
    <t>Hospital Nacional de Niños "Dr. Carlos Sáenz Herrera"</t>
  </si>
  <si>
    <t>Hospital Tony Facio (Limón)</t>
  </si>
  <si>
    <t xml:space="preserve">Área de Salud San Isidro de Heredia </t>
  </si>
  <si>
    <t xml:space="preserve">Área de Salud Siquirres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</si>
</sst>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Calibri"/>
      <family val="2"/>
    </font>
    <font>
      <b/>
      <sz val="11"/>
      <color theme="1"/>
      <name val="Segoe UI Blac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4" tint="0.79998168889431442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8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2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2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2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2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2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6" fillId="0" borderId="18" xfId="42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6" fillId="0" borderId="16" xfId="4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6" fillId="0" borderId="18" xfId="42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5" fillId="0" borderId="18" xfId="42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8" fillId="35" borderId="2" xfId="0" applyFont="1" applyFill="1" applyBorder="1" applyAlignment="1">
      <alignment vertical="center" wrapText="1"/>
    </xf>
    <xf numFmtId="0" fontId="28" fillId="35" borderId="22" xfId="0" applyFont="1" applyFill="1" applyBorder="1" applyAlignment="1">
      <alignment vertical="center" wrapText="1"/>
    </xf>
    <xf numFmtId="0" fontId="28" fillId="36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8" fillId="35" borderId="26" xfId="0" applyFont="1" applyFill="1" applyBorder="1" applyAlignment="1">
      <alignment vertical="center" wrapText="1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0" fillId="33" borderId="0" xfId="0" applyFont="1" applyFill="1"/>
    <xf numFmtId="0" fontId="30" fillId="33" borderId="0" xfId="0" applyFont="1" applyFill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7" fillId="34" borderId="25" xfId="0" applyFont="1" applyFill="1" applyBorder="1" applyAlignment="1">
      <alignment horizontal="center" vertical="center" wrapText="1"/>
    </xf>
    <xf numFmtId="0" fontId="27" fillId="34" borderId="23" xfId="0" applyFont="1" applyFill="1" applyBorder="1" applyAlignment="1">
      <alignment horizontal="center" vertical="center" wrapText="1"/>
    </xf>
    <xf numFmtId="0" fontId="27" fillId="34" borderId="24" xfId="0" applyFont="1" applyFill="1" applyBorder="1" applyAlignment="1">
      <alignment horizontal="center" vertical="center" wrapText="1"/>
    </xf>
    <xf numFmtId="0" fontId="27" fillId="34" borderId="0" xfId="0" applyFont="1" applyFill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 indent="5"/>
      <protection locked="0"/>
    </xf>
    <xf numFmtId="0" fontId="21" fillId="0" borderId="1" xfId="0" applyFont="1" applyBorder="1" applyAlignment="1" applyProtection="1">
      <alignment horizontal="left" vertical="center" indent="5"/>
      <protection locked="0"/>
    </xf>
    <xf numFmtId="0" fontId="21" fillId="0" borderId="17" xfId="0" applyFont="1" applyBorder="1" applyAlignment="1" applyProtection="1">
      <alignment horizontal="left" vertical="center" indent="5"/>
      <protection locked="0" hidden="1"/>
    </xf>
    <xf numFmtId="0" fontId="21" fillId="0" borderId="1" xfId="0" applyFont="1" applyBorder="1" applyAlignment="1" applyProtection="1">
      <alignment horizontal="left" vertical="center" indent="5"/>
      <protection locked="0" hidden="1"/>
    </xf>
    <xf numFmtId="0" fontId="29" fillId="0" borderId="19" xfId="42" applyFont="1" applyBorder="1" applyAlignment="1" applyProtection="1">
      <alignment horizontal="left" vertical="center" indent="5"/>
      <protection locked="0"/>
    </xf>
    <xf numFmtId="0" fontId="21" fillId="0" borderId="20" xfId="0" applyFont="1" applyBorder="1" applyAlignment="1" applyProtection="1">
      <alignment horizontal="left" vertical="center" indent="5"/>
      <protection locked="0"/>
    </xf>
    <xf numFmtId="0" fontId="21" fillId="0" borderId="13" xfId="0" applyFont="1" applyBorder="1" applyAlignment="1">
      <alignment horizontal="left" vertical="center" indent="5"/>
    </xf>
    <xf numFmtId="0" fontId="21" fillId="0" borderId="15" xfId="0" applyFont="1" applyBorder="1" applyAlignment="1">
      <alignment horizontal="left" vertical="center" indent="5"/>
    </xf>
  </cellXfs>
  <cellStyles count="44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Hipervínculo" xfId="42" builtinId="8"/>
    <cellStyle name="Incorrecto" xfId="6" builtinId="27" customBuiltin="1"/>
    <cellStyle name="Neutral 2" xfId="35" xr:uid="{00000000-0005-0000-0000-000021000000}"/>
    <cellStyle name="Normal" xfId="0" builtinId="0"/>
    <cellStyle name="Normal 2" xfId="43" xr:uid="{847478D3-496B-452C-8858-7A5642F2C982}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34" xr:uid="{00000000-0005-0000-0000-000029000000}"/>
    <cellStyle name="Total" xfId="15" builtinId="25" customBuiltin="1"/>
  </cellStyles>
  <dxfs count="12">
    <dxf>
      <font>
        <b/>
        <i val="0"/>
        <color theme="1" tint="0.14996795556505021"/>
      </font>
      <fill>
        <patternFill>
          <bgColor rgb="FFF9AB5D"/>
        </patternFill>
      </fill>
    </dxf>
    <dxf>
      <font>
        <b/>
        <i val="0"/>
        <color theme="0"/>
      </font>
      <fill>
        <patternFill>
          <bgColor rgb="FFC3545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Blac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F9AB5D"/>
      <color rgb="FFF8993A"/>
      <color rgb="FFC354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7D4B77-A2ED-49F2-B1EE-F1A03EAEAFA3}" name="Tabla5" displayName="Tabla5" ref="B91:C110" totalsRowShown="0" headerRowDxfId="11">
  <autoFilter ref="B91:C110" xr:uid="{C47D4B77-A2ED-49F2-B1EE-F1A03EAEAFA3}"/>
  <tableColumns count="2">
    <tableColumn id="1" xr3:uid="{415C6130-AFB6-42C3-A9AD-5145047B80E1}" name="UNIDADES INACTIVAS" dataDxfId="10"/>
    <tableColumn id="2" xr3:uid="{722A595E-075A-462F-90B9-29054C706458}" name="U.P.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F980BC-35A8-43A3-8A2F-5AFF8DCC35EA}" name="Tabla6" displayName="Tabla6" ref="E1:E9" totalsRowShown="0" headerRowDxfId="8" dataDxfId="7">
  <autoFilter ref="E1:E9" xr:uid="{83F980BC-35A8-43A3-8A2F-5AFF8DCC35EA}"/>
  <tableColumns count="1">
    <tableColumn id="1" xr3:uid="{F7FFCE9D-190D-4E26-BFE6-56B444C236E0}" name="Tipo de miembro en el CAL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999362-86EA-4E4B-AE74-9F40E4768C95}" name="Unidades_Docentes" displayName="Unidades_Docentes" ref="B1:C87" totalsRowShown="0" dataDxfId="5" tableBorderDxfId="4">
  <autoFilter ref="B1:C87" xr:uid="{F6999362-86EA-4E4B-AE74-9F40E4768C95}"/>
  <tableColumns count="2">
    <tableColumn id="1" xr3:uid="{E6147BD2-FBEB-4B3E-A288-FE1BBDFDAD5B}" name="NOMBRES_UNIDADESDOCENTES" dataDxfId="3"/>
    <tableColumn id="2" xr3:uid="{85223F2C-627C-483F-8B98-437E63A62F95}" name="U.P.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26AC-2989-4907-A789-26438401B725}">
  <dimension ref="A1:K41"/>
  <sheetViews>
    <sheetView tabSelected="1" zoomScaleNormal="100" workbookViewId="0">
      <selection activeCell="B2" sqref="B2:F2"/>
    </sheetView>
  </sheetViews>
  <sheetFormatPr baseColWidth="10" defaultColWidth="0" defaultRowHeight="14.5" zeroHeight="1" x14ac:dyDescent="0.35"/>
  <cols>
    <col min="1" max="1" width="34.26953125" customWidth="1"/>
    <col min="2" max="2" width="42.1796875" customWidth="1"/>
    <col min="3" max="3" width="55.90625" customWidth="1"/>
    <col min="4" max="4" width="30.7265625" bestFit="1" customWidth="1"/>
    <col min="5" max="5" width="17.7265625" customWidth="1"/>
    <col min="6" max="6" width="50.6328125" customWidth="1"/>
    <col min="7" max="10" width="15.453125" hidden="1" customWidth="1"/>
    <col min="11" max="11" width="19.7265625" hidden="1" customWidth="1"/>
    <col min="12" max="16384" width="11.453125" hidden="1"/>
  </cols>
  <sheetData>
    <row r="1" spans="1:6" ht="35.25" customHeight="1" x14ac:dyDescent="0.35">
      <c r="A1" s="49" t="s">
        <v>0</v>
      </c>
      <c r="B1" s="49"/>
      <c r="C1" s="49"/>
      <c r="D1" s="49"/>
      <c r="E1" s="49"/>
      <c r="F1" s="49"/>
    </row>
    <row r="2" spans="1:6" ht="40" customHeight="1" x14ac:dyDescent="0.35">
      <c r="A2" s="28" t="s">
        <v>1</v>
      </c>
      <c r="B2" s="50"/>
      <c r="C2" s="51"/>
      <c r="D2" s="51"/>
      <c r="E2" s="51"/>
      <c r="F2" s="51"/>
    </row>
    <row r="3" spans="1:6" ht="40" customHeight="1" x14ac:dyDescent="0.35">
      <c r="A3" s="28" t="s">
        <v>2</v>
      </c>
      <c r="B3" s="52" t="str">
        <f>IFERROR(VLOOKUP(B2,DATOS!B3:C87,2,FALSE),"")</f>
        <v/>
      </c>
      <c r="C3" s="53"/>
      <c r="D3" s="53"/>
      <c r="E3" s="53"/>
      <c r="F3" s="53"/>
    </row>
    <row r="4" spans="1:6" ht="40" customHeight="1" x14ac:dyDescent="0.35">
      <c r="A4" s="28" t="s">
        <v>3</v>
      </c>
      <c r="B4" s="50"/>
      <c r="C4" s="51"/>
      <c r="D4" s="51"/>
      <c r="E4" s="51"/>
      <c r="F4" s="51"/>
    </row>
    <row r="5" spans="1:6" ht="40" customHeight="1" thickBot="1" x14ac:dyDescent="0.4">
      <c r="A5" s="35" t="s">
        <v>4</v>
      </c>
      <c r="B5" s="54"/>
      <c r="C5" s="55"/>
      <c r="D5" s="55"/>
      <c r="E5" s="55"/>
      <c r="F5" s="55"/>
    </row>
    <row r="6" spans="1:6" ht="25" hidden="1" customHeight="1" x14ac:dyDescent="0.35">
      <c r="A6" s="27" t="s">
        <v>110</v>
      </c>
      <c r="B6" s="56" t="str">
        <f>IF(ISNUMBER(SEARCH("INACTIVA", B3)), "¡UNIDAD INACTIVA: Favor comunicarse con la Subárea Administración de Campos Docentes, Internado y Posgrado - CENDEISSS!", "")</f>
        <v/>
      </c>
      <c r="C6" s="57"/>
      <c r="D6" s="57"/>
      <c r="E6" s="57"/>
      <c r="F6" s="57"/>
    </row>
    <row r="7" spans="1:6" ht="47.25" customHeight="1" thickBot="1" x14ac:dyDescent="0.4">
      <c r="A7" s="46" t="s">
        <v>5</v>
      </c>
      <c r="B7" s="47"/>
      <c r="C7" s="47"/>
      <c r="D7" s="47"/>
      <c r="E7" s="47"/>
      <c r="F7" s="48"/>
    </row>
    <row r="8" spans="1:6" s="2" customFormat="1" ht="35" customHeight="1" thickBot="1" x14ac:dyDescent="0.4">
      <c r="A8" s="29" t="s">
        <v>6</v>
      </c>
      <c r="B8" s="29" t="s">
        <v>7</v>
      </c>
      <c r="C8" s="29" t="s">
        <v>8</v>
      </c>
      <c r="D8" s="29" t="s">
        <v>9</v>
      </c>
      <c r="E8" s="29" t="s">
        <v>10</v>
      </c>
      <c r="F8" s="29" t="s">
        <v>11</v>
      </c>
    </row>
    <row r="9" spans="1:6" ht="36" customHeight="1" x14ac:dyDescent="0.35">
      <c r="A9" s="8"/>
      <c r="B9" s="19"/>
      <c r="C9" s="20"/>
      <c r="D9" s="9"/>
      <c r="E9" s="9"/>
      <c r="F9" s="21"/>
    </row>
    <row r="10" spans="1:6" ht="36" customHeight="1" x14ac:dyDescent="0.35">
      <c r="A10" s="10"/>
      <c r="B10" s="7"/>
      <c r="C10" s="22"/>
      <c r="D10" s="6"/>
      <c r="E10" s="6"/>
      <c r="F10" s="23"/>
    </row>
    <row r="11" spans="1:6" ht="36" customHeight="1" x14ac:dyDescent="0.35">
      <c r="A11" s="10"/>
      <c r="B11" s="17"/>
      <c r="C11" s="22"/>
      <c r="D11" s="17"/>
      <c r="E11" s="6"/>
      <c r="F11" s="23"/>
    </row>
    <row r="12" spans="1:6" ht="36" customHeight="1" x14ac:dyDescent="0.35">
      <c r="A12" s="10"/>
      <c r="B12" s="7"/>
      <c r="C12" s="22"/>
      <c r="D12" s="6"/>
      <c r="E12" s="6"/>
      <c r="F12" s="18"/>
    </row>
    <row r="13" spans="1:6" ht="36" customHeight="1" x14ac:dyDescent="0.35">
      <c r="A13" s="10"/>
      <c r="B13" s="7"/>
      <c r="C13" s="22"/>
      <c r="D13" s="6"/>
      <c r="E13" s="6"/>
      <c r="F13" s="18"/>
    </row>
    <row r="14" spans="1:6" ht="36" customHeight="1" x14ac:dyDescent="0.35">
      <c r="A14" s="24"/>
      <c r="B14" s="7"/>
      <c r="C14" s="22"/>
      <c r="D14" s="7"/>
      <c r="E14" s="7"/>
      <c r="F14" s="18"/>
    </row>
    <row r="15" spans="1:6" ht="36" customHeight="1" x14ac:dyDescent="0.35">
      <c r="A15" s="24"/>
      <c r="B15" s="7"/>
      <c r="C15" s="22"/>
      <c r="D15" s="7"/>
      <c r="E15" s="7"/>
      <c r="F15" s="18"/>
    </row>
    <row r="16" spans="1:6" ht="36" customHeight="1" x14ac:dyDescent="0.35">
      <c r="A16" s="11"/>
      <c r="B16" s="7"/>
      <c r="C16" s="22"/>
      <c r="D16" s="22"/>
      <c r="E16" s="7"/>
      <c r="F16" s="25"/>
    </row>
    <row r="17" spans="1:6" ht="36" customHeight="1" x14ac:dyDescent="0.35">
      <c r="A17" s="11"/>
      <c r="B17" s="7"/>
      <c r="C17" s="7"/>
      <c r="D17" s="7"/>
      <c r="E17" s="7"/>
      <c r="F17" s="12"/>
    </row>
    <row r="18" spans="1:6" ht="36" customHeight="1" x14ac:dyDescent="0.35">
      <c r="A18" s="11"/>
      <c r="B18" s="7"/>
      <c r="C18" s="7"/>
      <c r="D18" s="7"/>
      <c r="E18" s="7"/>
      <c r="F18" s="12"/>
    </row>
    <row r="19" spans="1:6" ht="36" customHeight="1" x14ac:dyDescent="0.35">
      <c r="A19" s="10"/>
      <c r="B19" s="6"/>
      <c r="C19" s="7"/>
      <c r="D19" s="6"/>
      <c r="E19" s="6"/>
      <c r="F19" s="13"/>
    </row>
    <row r="20" spans="1:6" ht="36" customHeight="1" x14ac:dyDescent="0.35">
      <c r="A20" s="10"/>
      <c r="B20" s="6"/>
      <c r="C20" s="7"/>
      <c r="D20" s="6"/>
      <c r="E20" s="6"/>
      <c r="F20" s="13"/>
    </row>
    <row r="21" spans="1:6" ht="36" customHeight="1" x14ac:dyDescent="0.35">
      <c r="A21" s="10"/>
      <c r="B21" s="6"/>
      <c r="C21" s="7"/>
      <c r="D21" s="6"/>
      <c r="E21" s="6"/>
      <c r="F21" s="13"/>
    </row>
    <row r="22" spans="1:6" ht="36" customHeight="1" x14ac:dyDescent="0.35">
      <c r="A22" s="10"/>
      <c r="B22" s="6"/>
      <c r="C22" s="7"/>
      <c r="D22" s="6"/>
      <c r="E22" s="6"/>
      <c r="F22" s="13"/>
    </row>
    <row r="23" spans="1:6" ht="36" customHeight="1" x14ac:dyDescent="0.35">
      <c r="A23" s="10"/>
      <c r="B23" s="6"/>
      <c r="C23" s="7"/>
      <c r="D23" s="6"/>
      <c r="E23" s="6"/>
      <c r="F23" s="13"/>
    </row>
    <row r="24" spans="1:6" ht="36" customHeight="1" x14ac:dyDescent="0.35">
      <c r="A24" s="10"/>
      <c r="B24" s="6"/>
      <c r="C24" s="7"/>
      <c r="D24" s="6"/>
      <c r="E24" s="6"/>
      <c r="F24" s="13"/>
    </row>
    <row r="25" spans="1:6" ht="36" customHeight="1" thickBot="1" x14ac:dyDescent="0.4">
      <c r="A25" s="26"/>
      <c r="B25" s="14"/>
      <c r="C25" s="15"/>
      <c r="D25" s="14"/>
      <c r="E25" s="14"/>
      <c r="F25" s="16"/>
    </row>
    <row r="29" spans="1:6" hidden="1" x14ac:dyDescent="0.35">
      <c r="A29" s="3"/>
    </row>
    <row r="30" spans="1:6" hidden="1" x14ac:dyDescent="0.35">
      <c r="A30" s="4"/>
    </row>
    <row r="31" spans="1:6" hidden="1" x14ac:dyDescent="0.35">
      <c r="A31" s="4"/>
    </row>
    <row r="32" spans="1:6" hidden="1" x14ac:dyDescent="0.35">
      <c r="A32" s="4"/>
    </row>
    <row r="33" spans="1:1" hidden="1" x14ac:dyDescent="0.35">
      <c r="A33" s="4"/>
    </row>
    <row r="34" spans="1:1" hidden="1" x14ac:dyDescent="0.35">
      <c r="A34" s="5"/>
    </row>
    <row r="35" spans="1:1" hidden="1" x14ac:dyDescent="0.35">
      <c r="A35" s="3"/>
    </row>
    <row r="36" spans="1:1" hidden="1" x14ac:dyDescent="0.35">
      <c r="A36" s="4"/>
    </row>
    <row r="37" spans="1:1" hidden="1" x14ac:dyDescent="0.35">
      <c r="A37" s="4"/>
    </row>
    <row r="38" spans="1:1" hidden="1" x14ac:dyDescent="0.35">
      <c r="A38" s="4"/>
    </row>
    <row r="39" spans="1:1" hidden="1" x14ac:dyDescent="0.35">
      <c r="A39" s="4"/>
    </row>
    <row r="40" spans="1:1" hidden="1" x14ac:dyDescent="0.35">
      <c r="A40" s="4"/>
    </row>
    <row r="41" spans="1:1" hidden="1" x14ac:dyDescent="0.35">
      <c r="A41" s="4"/>
    </row>
  </sheetData>
  <sheetProtection algorithmName="SHA-512" hashValue="Br32EENzQzGbsK9z/WJgxTCunjDwpCjAHTyVz37yc6qsOGc5qgwljlu6YvkfNrCdbWEOcnXe5pIdfZRKViVP8Q==" saltValue="rZSHHDMAN4ChF3OBbCrG4w==" spinCount="100000" sheet="1" selectLockedCells="1"/>
  <mergeCells count="7">
    <mergeCell ref="A7:F7"/>
    <mergeCell ref="A1:F1"/>
    <mergeCell ref="B2:F2"/>
    <mergeCell ref="B3:F3"/>
    <mergeCell ref="B4:F4"/>
    <mergeCell ref="B5:F5"/>
    <mergeCell ref="B6:F6"/>
  </mergeCells>
  <conditionalFormatting sqref="B3:F3">
    <cfRule type="containsText" dxfId="1" priority="3" operator="containsText" text="INACTIVA">
      <formula>NOT(ISERROR(SEARCH("INACTIVA",B3)))</formula>
    </cfRule>
  </conditionalFormatting>
  <conditionalFormatting sqref="B6:F6">
    <cfRule type="containsText" dxfId="0" priority="1" operator="containsText" text="UNIDAD">
      <formula>NOT(ISERROR(SEARCH("UNIDAD",B6)))</formula>
    </cfRule>
  </conditionalFormatting>
  <dataValidations count="3">
    <dataValidation allowBlank="1" showInputMessage="1" showErrorMessage="1" prompt="Formato _x000a_#-####-####" sqref="A9 A11:A13" xr:uid="{C4BAFB37-84AF-4F5E-9C59-3B9F9AE471F8}"/>
    <dataValidation allowBlank="1" showInputMessage="1" showErrorMessage="1" errorTitle="Condición" error="Seleccione de la Lista " promptTitle="Puesto" prompt="Indique el cargo que ocupa la persona._x000a_Ej: Jefe de Sección de Medicina, Jefe Servicio de Farmacia, Jefe Servicio de Enfermería" sqref="D10" xr:uid="{7D787BAF-30E4-43B1-860D-E61817EC21A8}"/>
    <dataValidation type="list" allowBlank="1" showInputMessage="1" showErrorMessage="1" sqref="A42:A1048576 A28" xr:uid="{6F2CA111-7544-46D4-9AA6-C8136E58F706}">
      <formula1>CAL</formula1>
    </dataValidation>
  </dataValidations>
  <pageMargins left="0.7" right="0.7" top="0.75" bottom="0.75" header="0.3" footer="0.3"/>
  <pageSetup orientation="portrait" r:id="rId1"/>
  <ignoredErrors>
    <ignoredError sqref="B6 B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88ABF1-E21D-4892-839B-29AE37777EC3}">
          <x14:formula1>
            <xm:f>DATOS!$E$2:$E$7</xm:f>
          </x14:formula1>
          <xm:sqref>G37:G1048576 F26:F27</xm:sqref>
        </x14:dataValidation>
        <x14:dataValidation type="list" showInputMessage="1" showErrorMessage="1" xr:uid="{9518A7C0-CBF1-4501-83FF-41520C92983E}">
          <x14:formula1>
            <xm:f>DATOS!$B$2:$B$87</xm:f>
          </x14:formula1>
          <xm:sqref>B2:F2</xm:sqref>
        </x14:dataValidation>
        <x14:dataValidation type="list" showInputMessage="1" showErrorMessage="1" xr:uid="{1FC794F7-4AC4-40BD-83C2-3903DE08135B}">
          <x14:formula1>
            <xm:f>DATOS!$E$2:$E$9</xm:f>
          </x14:formula1>
          <xm:sqref>C9:C25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92"/>
  <sheetViews>
    <sheetView topLeftCell="A36" workbookViewId="0">
      <selection activeCell="G64" sqref="G64"/>
    </sheetView>
  </sheetViews>
  <sheetFormatPr baseColWidth="10" defaultColWidth="11.453125" defaultRowHeight="14.5" x14ac:dyDescent="0.35"/>
  <cols>
    <col min="1" max="1" width="4.6328125" customWidth="1"/>
    <col min="2" max="2" width="64.08984375" customWidth="1"/>
    <col min="3" max="3" width="15.6328125" style="31" customWidth="1"/>
    <col min="4" max="4" width="4.6328125" style="31" customWidth="1"/>
    <col min="5" max="5" width="48.1796875" bestFit="1" customWidth="1"/>
  </cols>
  <sheetData>
    <row r="1" spans="2:5" ht="19" customHeight="1" x14ac:dyDescent="0.45">
      <c r="B1" s="32" t="s">
        <v>108</v>
      </c>
      <c r="C1" s="33" t="s">
        <v>76</v>
      </c>
      <c r="D1" s="33"/>
      <c r="E1" s="32" t="s">
        <v>8</v>
      </c>
    </row>
    <row r="2" spans="2:5" ht="19" customHeight="1" x14ac:dyDescent="0.35">
      <c r="B2" s="36"/>
      <c r="C2" s="44"/>
      <c r="D2" s="30"/>
      <c r="E2" s="1"/>
    </row>
    <row r="3" spans="2:5" ht="19" customHeight="1" x14ac:dyDescent="0.35">
      <c r="B3" s="36" t="s">
        <v>15</v>
      </c>
      <c r="C3" s="44">
        <v>2281</v>
      </c>
      <c r="D3" s="30"/>
      <c r="E3" s="38" t="s">
        <v>116</v>
      </c>
    </row>
    <row r="4" spans="2:5" ht="19" customHeight="1" x14ac:dyDescent="0.35">
      <c r="B4" s="36" t="s">
        <v>16</v>
      </c>
      <c r="C4" s="44">
        <v>2277</v>
      </c>
      <c r="D4" s="30"/>
      <c r="E4" s="38" t="s">
        <v>12</v>
      </c>
    </row>
    <row r="5" spans="2:5" ht="19" customHeight="1" x14ac:dyDescent="0.35">
      <c r="B5" s="36" t="s">
        <v>17</v>
      </c>
      <c r="C5" s="44">
        <v>2276</v>
      </c>
      <c r="D5" s="30"/>
      <c r="E5" s="38" t="s">
        <v>113</v>
      </c>
    </row>
    <row r="6" spans="2:5" ht="19" customHeight="1" x14ac:dyDescent="0.35">
      <c r="B6" s="36" t="s">
        <v>18</v>
      </c>
      <c r="C6" s="44">
        <v>2336</v>
      </c>
      <c r="D6" s="30"/>
      <c r="E6" s="38" t="s">
        <v>13</v>
      </c>
    </row>
    <row r="7" spans="2:5" ht="19" customHeight="1" x14ac:dyDescent="0.35">
      <c r="B7" s="36" t="s">
        <v>19</v>
      </c>
      <c r="C7" s="44">
        <v>2335</v>
      </c>
      <c r="D7" s="30"/>
      <c r="E7" s="38" t="s">
        <v>14</v>
      </c>
    </row>
    <row r="8" spans="2:5" ht="19" customHeight="1" x14ac:dyDescent="0.35">
      <c r="B8" s="36" t="s">
        <v>20</v>
      </c>
      <c r="C8" s="44">
        <v>2251</v>
      </c>
      <c r="D8" s="30"/>
      <c r="E8" s="38" t="s">
        <v>117</v>
      </c>
    </row>
    <row r="9" spans="2:5" ht="19" customHeight="1" x14ac:dyDescent="0.35">
      <c r="B9" s="36" t="s">
        <v>109</v>
      </c>
      <c r="C9" s="44">
        <v>2233</v>
      </c>
      <c r="D9" s="30"/>
      <c r="E9" s="38" t="s">
        <v>118</v>
      </c>
    </row>
    <row r="10" spans="2:5" ht="19" customHeight="1" x14ac:dyDescent="0.35">
      <c r="B10" s="36" t="s">
        <v>114</v>
      </c>
      <c r="C10" s="44">
        <v>2732</v>
      </c>
      <c r="D10" s="30"/>
    </row>
    <row r="11" spans="2:5" ht="19" customHeight="1" x14ac:dyDescent="0.35">
      <c r="B11" s="36" t="s">
        <v>21</v>
      </c>
      <c r="C11" s="44">
        <v>2555</v>
      </c>
      <c r="D11" s="30"/>
    </row>
    <row r="12" spans="2:5" ht="19" customHeight="1" x14ac:dyDescent="0.35">
      <c r="B12" s="36" t="s">
        <v>120</v>
      </c>
      <c r="C12" s="44">
        <v>2346</v>
      </c>
      <c r="D12" s="30"/>
    </row>
    <row r="13" spans="2:5" ht="19" customHeight="1" x14ac:dyDescent="0.35">
      <c r="B13" s="36" t="s">
        <v>121</v>
      </c>
      <c r="C13" s="44">
        <v>2210</v>
      </c>
      <c r="D13" s="30"/>
    </row>
    <row r="14" spans="2:5" ht="19" customHeight="1" x14ac:dyDescent="0.35">
      <c r="B14" s="36" t="s">
        <v>23</v>
      </c>
      <c r="C14" s="44">
        <v>2342</v>
      </c>
      <c r="D14" s="30"/>
    </row>
    <row r="15" spans="2:5" ht="19" customHeight="1" x14ac:dyDescent="0.35">
      <c r="B15" s="36" t="s">
        <v>25</v>
      </c>
      <c r="C15" s="44">
        <v>2762</v>
      </c>
      <c r="D15" s="30"/>
    </row>
    <row r="16" spans="2:5" ht="19" customHeight="1" x14ac:dyDescent="0.35">
      <c r="B16" s="36" t="s">
        <v>26</v>
      </c>
      <c r="C16" s="44">
        <v>2356</v>
      </c>
      <c r="D16" s="30"/>
    </row>
    <row r="17" spans="2:4" ht="19" customHeight="1" x14ac:dyDescent="0.35">
      <c r="B17" s="36" t="s">
        <v>27</v>
      </c>
      <c r="C17" s="44">
        <v>2339</v>
      </c>
      <c r="D17" s="30"/>
    </row>
    <row r="18" spans="2:4" ht="19" customHeight="1" x14ac:dyDescent="0.35">
      <c r="B18" s="36" t="s">
        <v>28</v>
      </c>
      <c r="C18" s="44">
        <v>2340</v>
      </c>
      <c r="D18" s="30"/>
    </row>
    <row r="19" spans="2:4" ht="19" customHeight="1" x14ac:dyDescent="0.35">
      <c r="B19" s="36" t="s">
        <v>29</v>
      </c>
      <c r="C19" s="44">
        <v>2481</v>
      </c>
      <c r="D19" s="30"/>
    </row>
    <row r="20" spans="2:4" ht="19" customHeight="1" x14ac:dyDescent="0.35">
      <c r="B20" s="36" t="s">
        <v>30</v>
      </c>
      <c r="C20" s="44">
        <v>2212</v>
      </c>
      <c r="D20" s="30"/>
    </row>
    <row r="21" spans="2:4" ht="19" customHeight="1" x14ac:dyDescent="0.35">
      <c r="B21" s="36" t="s">
        <v>31</v>
      </c>
      <c r="C21" s="44">
        <v>2211</v>
      </c>
      <c r="D21" s="30"/>
    </row>
    <row r="22" spans="2:4" ht="19" customHeight="1" x14ac:dyDescent="0.35">
      <c r="B22" s="36" t="s">
        <v>32</v>
      </c>
      <c r="C22" s="44">
        <v>2236</v>
      </c>
      <c r="D22" s="30"/>
    </row>
    <row r="23" spans="2:4" ht="19" customHeight="1" x14ac:dyDescent="0.35">
      <c r="B23" s="36" t="s">
        <v>111</v>
      </c>
      <c r="C23" s="44">
        <v>2214</v>
      </c>
      <c r="D23" s="30"/>
    </row>
    <row r="24" spans="2:4" ht="19" customHeight="1" x14ac:dyDescent="0.35">
      <c r="B24" s="36" t="s">
        <v>33</v>
      </c>
      <c r="C24" s="44">
        <v>2563</v>
      </c>
      <c r="D24" s="30"/>
    </row>
    <row r="25" spans="2:4" ht="19" customHeight="1" x14ac:dyDescent="0.35">
      <c r="B25" s="36" t="s">
        <v>34</v>
      </c>
      <c r="C25" s="44">
        <v>2534</v>
      </c>
      <c r="D25" s="30"/>
    </row>
    <row r="26" spans="2:4" ht="19" customHeight="1" x14ac:dyDescent="0.35">
      <c r="B26" s="36" t="s">
        <v>37</v>
      </c>
      <c r="C26" s="44">
        <v>2254</v>
      </c>
      <c r="D26" s="30"/>
    </row>
    <row r="27" spans="2:4" ht="19" customHeight="1" x14ac:dyDescent="0.35">
      <c r="B27" s="36" t="s">
        <v>38</v>
      </c>
      <c r="C27" s="44">
        <v>2382</v>
      </c>
      <c r="D27" s="30"/>
    </row>
    <row r="28" spans="2:4" ht="19" customHeight="1" x14ac:dyDescent="0.35">
      <c r="B28" s="36" t="s">
        <v>39</v>
      </c>
      <c r="C28" s="44">
        <v>2215</v>
      </c>
      <c r="D28" s="30"/>
    </row>
    <row r="29" spans="2:4" ht="19" customHeight="1" x14ac:dyDescent="0.35">
      <c r="B29" s="36" t="s">
        <v>40</v>
      </c>
      <c r="C29" s="44">
        <v>2235</v>
      </c>
      <c r="D29" s="30"/>
    </row>
    <row r="30" spans="2:4" ht="19" customHeight="1" x14ac:dyDescent="0.35">
      <c r="B30" s="36" t="s">
        <v>41</v>
      </c>
      <c r="C30" s="44">
        <v>2395</v>
      </c>
      <c r="D30" s="30"/>
    </row>
    <row r="31" spans="2:4" ht="19" customHeight="1" x14ac:dyDescent="0.35">
      <c r="B31" s="36" t="s">
        <v>42</v>
      </c>
      <c r="C31" s="44">
        <v>2252</v>
      </c>
      <c r="D31" s="30"/>
    </row>
    <row r="32" spans="2:4" ht="19" customHeight="1" x14ac:dyDescent="0.35">
      <c r="B32" s="36" t="s">
        <v>112</v>
      </c>
      <c r="C32" s="44">
        <v>2332</v>
      </c>
      <c r="D32" s="30"/>
    </row>
    <row r="33" spans="2:4" ht="19" customHeight="1" x14ac:dyDescent="0.35">
      <c r="B33" s="36" t="s">
        <v>43</v>
      </c>
      <c r="C33" s="44">
        <v>2760</v>
      </c>
      <c r="D33" s="30"/>
    </row>
    <row r="34" spans="2:4" ht="19" customHeight="1" x14ac:dyDescent="0.35">
      <c r="B34" s="36" t="s">
        <v>45</v>
      </c>
      <c r="C34" s="44">
        <v>2331</v>
      </c>
      <c r="D34" s="30"/>
    </row>
    <row r="35" spans="2:4" ht="19" customHeight="1" x14ac:dyDescent="0.35">
      <c r="B35" s="36" t="s">
        <v>125</v>
      </c>
      <c r="C35" s="44">
        <v>2273</v>
      </c>
      <c r="D35" s="30"/>
    </row>
    <row r="36" spans="2:4" ht="19" customHeight="1" x14ac:dyDescent="0.35">
      <c r="B36" s="36" t="s">
        <v>46</v>
      </c>
      <c r="C36" s="44">
        <v>2358</v>
      </c>
      <c r="D36" s="30"/>
    </row>
    <row r="37" spans="2:4" ht="19" customHeight="1" x14ac:dyDescent="0.35">
      <c r="B37" s="36" t="s">
        <v>47</v>
      </c>
      <c r="C37" s="44">
        <v>2232</v>
      </c>
      <c r="D37" s="30"/>
    </row>
    <row r="38" spans="2:4" ht="19" customHeight="1" x14ac:dyDescent="0.35">
      <c r="B38" s="36" t="s">
        <v>48</v>
      </c>
      <c r="C38" s="44">
        <v>2511</v>
      </c>
      <c r="D38" s="30"/>
    </row>
    <row r="39" spans="2:4" ht="19" customHeight="1" x14ac:dyDescent="0.35">
      <c r="B39" s="36" t="s">
        <v>49</v>
      </c>
      <c r="C39" s="44">
        <v>2237</v>
      </c>
      <c r="D39" s="30"/>
    </row>
    <row r="40" spans="2:4" ht="19" customHeight="1" x14ac:dyDescent="0.35">
      <c r="B40" s="36" t="s">
        <v>53</v>
      </c>
      <c r="C40" s="44">
        <v>2214</v>
      </c>
      <c r="D40" s="30"/>
    </row>
    <row r="41" spans="2:4" ht="19" customHeight="1" x14ac:dyDescent="0.35">
      <c r="B41" s="36" t="s">
        <v>52</v>
      </c>
      <c r="C41" s="44">
        <v>2231</v>
      </c>
      <c r="D41" s="30"/>
    </row>
    <row r="42" spans="2:4" ht="19" customHeight="1" x14ac:dyDescent="0.35">
      <c r="B42" s="36" t="s">
        <v>126</v>
      </c>
      <c r="C42" s="44">
        <v>2631</v>
      </c>
      <c r="D42" s="30"/>
    </row>
    <row r="43" spans="2:4" ht="19" customHeight="1" x14ac:dyDescent="0.35">
      <c r="B43" s="36" t="s">
        <v>51</v>
      </c>
      <c r="C43" s="44">
        <v>2680</v>
      </c>
      <c r="D43" s="30"/>
    </row>
    <row r="44" spans="2:4" ht="19" customHeight="1" x14ac:dyDescent="0.35">
      <c r="B44" s="36" t="s">
        <v>55</v>
      </c>
      <c r="C44" s="44">
        <v>2558</v>
      </c>
      <c r="D44" s="30"/>
    </row>
    <row r="45" spans="2:4" ht="19" customHeight="1" x14ac:dyDescent="0.35">
      <c r="B45" s="36" t="s">
        <v>54</v>
      </c>
      <c r="C45" s="44">
        <v>2348</v>
      </c>
      <c r="D45" s="30"/>
    </row>
    <row r="46" spans="2:4" ht="19" customHeight="1" x14ac:dyDescent="0.35">
      <c r="B46" s="36" t="s">
        <v>56</v>
      </c>
      <c r="C46" s="44">
        <v>2536</v>
      </c>
      <c r="D46" s="30"/>
    </row>
    <row r="47" spans="2:4" ht="19" customHeight="1" x14ac:dyDescent="0.35">
      <c r="B47" s="36" t="s">
        <v>59</v>
      </c>
      <c r="C47" s="44">
        <v>8301</v>
      </c>
      <c r="D47" s="30"/>
    </row>
    <row r="48" spans="2:4" ht="19" customHeight="1" x14ac:dyDescent="0.35">
      <c r="B48" s="36" t="s">
        <v>60</v>
      </c>
      <c r="C48" s="44">
        <v>2217</v>
      </c>
      <c r="D48" s="30"/>
    </row>
    <row r="49" spans="2:4" ht="19" customHeight="1" x14ac:dyDescent="0.35">
      <c r="B49" s="36" t="s">
        <v>61</v>
      </c>
      <c r="C49" s="44">
        <v>2801</v>
      </c>
      <c r="D49" s="30"/>
    </row>
    <row r="50" spans="2:4" ht="19" customHeight="1" x14ac:dyDescent="0.35">
      <c r="B50" s="36" t="s">
        <v>62</v>
      </c>
      <c r="C50" s="44">
        <v>2805</v>
      </c>
      <c r="D50" s="30"/>
    </row>
    <row r="51" spans="2:4" ht="19" customHeight="1" x14ac:dyDescent="0.35">
      <c r="B51" s="36" t="s">
        <v>63</v>
      </c>
      <c r="C51" s="44">
        <v>2203</v>
      </c>
      <c r="D51" s="30"/>
    </row>
    <row r="52" spans="2:4" ht="19" customHeight="1" x14ac:dyDescent="0.35">
      <c r="B52" s="36" t="s">
        <v>64</v>
      </c>
      <c r="C52" s="44">
        <v>2210</v>
      </c>
      <c r="D52" s="30"/>
    </row>
    <row r="53" spans="2:4" ht="19" customHeight="1" x14ac:dyDescent="0.35">
      <c r="B53" s="36" t="s">
        <v>65</v>
      </c>
      <c r="C53" s="44">
        <v>2314</v>
      </c>
      <c r="D53" s="30"/>
    </row>
    <row r="54" spans="2:4" ht="19" customHeight="1" x14ac:dyDescent="0.35">
      <c r="B54" s="36" t="s">
        <v>68</v>
      </c>
      <c r="C54" s="44">
        <v>2213</v>
      </c>
      <c r="D54" s="30"/>
    </row>
    <row r="55" spans="2:4" ht="19" customHeight="1" x14ac:dyDescent="0.35">
      <c r="B55" s="36" t="s">
        <v>67</v>
      </c>
      <c r="C55" s="44">
        <v>2315</v>
      </c>
      <c r="D55" s="30"/>
    </row>
    <row r="56" spans="2:4" ht="19" customHeight="1" x14ac:dyDescent="0.35">
      <c r="B56" s="36" t="s">
        <v>66</v>
      </c>
      <c r="C56" s="44">
        <v>2311</v>
      </c>
      <c r="D56" s="30"/>
    </row>
    <row r="57" spans="2:4" ht="19" customHeight="1" x14ac:dyDescent="0.35">
      <c r="B57" s="36" t="s">
        <v>69</v>
      </c>
      <c r="C57" s="44">
        <v>2312</v>
      </c>
      <c r="D57" s="30"/>
    </row>
    <row r="58" spans="2:4" ht="19" customHeight="1" x14ac:dyDescent="0.35">
      <c r="B58" s="36" t="s">
        <v>70</v>
      </c>
      <c r="C58" s="44">
        <v>2216</v>
      </c>
      <c r="D58" s="30"/>
    </row>
    <row r="59" spans="2:4" ht="19" customHeight="1" x14ac:dyDescent="0.35">
      <c r="B59" s="36" t="s">
        <v>71</v>
      </c>
      <c r="C59" s="44">
        <v>2802</v>
      </c>
      <c r="D59" s="30"/>
    </row>
    <row r="60" spans="2:4" ht="19" customHeight="1" x14ac:dyDescent="0.35">
      <c r="B60" s="36" t="s">
        <v>81</v>
      </c>
      <c r="C60" s="44">
        <v>2207</v>
      </c>
      <c r="D60" s="30"/>
    </row>
    <row r="61" spans="2:4" ht="19" customHeight="1" x14ac:dyDescent="0.35">
      <c r="B61" s="36" t="s">
        <v>82</v>
      </c>
      <c r="C61" s="44">
        <v>2305</v>
      </c>
      <c r="D61" s="30"/>
    </row>
    <row r="62" spans="2:4" ht="19" customHeight="1" x14ac:dyDescent="0.35">
      <c r="B62" s="36" t="s">
        <v>83</v>
      </c>
      <c r="C62" s="44">
        <v>2704</v>
      </c>
      <c r="D62" s="30"/>
    </row>
    <row r="63" spans="2:4" ht="19" customHeight="1" x14ac:dyDescent="0.35">
      <c r="B63" s="36" t="s">
        <v>84</v>
      </c>
      <c r="C63" s="44">
        <v>2702</v>
      </c>
      <c r="D63" s="30"/>
    </row>
    <row r="64" spans="2:4" ht="19" customHeight="1" x14ac:dyDescent="0.35">
      <c r="B64" s="36" t="s">
        <v>85</v>
      </c>
      <c r="C64" s="44">
        <v>2602</v>
      </c>
      <c r="D64" s="30"/>
    </row>
    <row r="65" spans="2:4" ht="19" customHeight="1" x14ac:dyDescent="0.35">
      <c r="B65" s="36" t="s">
        <v>86</v>
      </c>
      <c r="C65" s="44">
        <v>2105</v>
      </c>
      <c r="D65" s="30"/>
    </row>
    <row r="66" spans="2:4" ht="19" customHeight="1" x14ac:dyDescent="0.35">
      <c r="B66" s="36" t="s">
        <v>87</v>
      </c>
      <c r="C66" s="44">
        <v>2504</v>
      </c>
      <c r="D66" s="30"/>
    </row>
    <row r="67" spans="2:4" ht="19" customHeight="1" x14ac:dyDescent="0.35">
      <c r="B67" s="36" t="s">
        <v>88</v>
      </c>
      <c r="C67" s="44">
        <v>2101</v>
      </c>
      <c r="D67" s="30"/>
    </row>
    <row r="68" spans="2:4" ht="19" customHeight="1" x14ac:dyDescent="0.35">
      <c r="B68" s="36" t="s">
        <v>89</v>
      </c>
      <c r="C68" s="44">
        <v>2502</v>
      </c>
      <c r="D68" s="30"/>
    </row>
    <row r="69" spans="2:4" ht="19" customHeight="1" x14ac:dyDescent="0.35">
      <c r="B69" s="36" t="s">
        <v>90</v>
      </c>
      <c r="C69" s="44">
        <v>2701</v>
      </c>
      <c r="D69" s="30"/>
    </row>
    <row r="70" spans="2:4" ht="19" customHeight="1" x14ac:dyDescent="0.35">
      <c r="B70" s="36" t="s">
        <v>91</v>
      </c>
      <c r="C70" s="44">
        <v>2503</v>
      </c>
      <c r="D70" s="30"/>
    </row>
    <row r="71" spans="2:4" ht="19" customHeight="1" x14ac:dyDescent="0.35">
      <c r="B71" s="36" t="s">
        <v>92</v>
      </c>
      <c r="C71" s="44">
        <v>2402</v>
      </c>
      <c r="D71" s="30"/>
    </row>
    <row r="72" spans="2:4" ht="19" customHeight="1" x14ac:dyDescent="0.35">
      <c r="B72" s="36" t="s">
        <v>93</v>
      </c>
      <c r="C72" s="44">
        <v>2306</v>
      </c>
      <c r="D72" s="30"/>
    </row>
    <row r="73" spans="2:4" ht="19" customHeight="1" x14ac:dyDescent="0.35">
      <c r="B73" s="36" t="s">
        <v>94</v>
      </c>
      <c r="C73" s="44">
        <v>2308</v>
      </c>
      <c r="D73" s="30"/>
    </row>
    <row r="74" spans="2:4" ht="19" customHeight="1" x14ac:dyDescent="0.35">
      <c r="B74" s="36" t="s">
        <v>95</v>
      </c>
      <c r="C74" s="44">
        <v>2104</v>
      </c>
      <c r="D74" s="30"/>
    </row>
    <row r="75" spans="2:4" ht="19" customHeight="1" x14ac:dyDescent="0.35">
      <c r="B75" s="36" t="s">
        <v>96</v>
      </c>
      <c r="C75" s="44">
        <v>2501</v>
      </c>
      <c r="D75" s="30"/>
    </row>
    <row r="76" spans="2:4" ht="19" customHeight="1" x14ac:dyDescent="0.35">
      <c r="B76" s="36" t="s">
        <v>97</v>
      </c>
      <c r="C76" s="44">
        <v>2202</v>
      </c>
      <c r="D76" s="30"/>
    </row>
    <row r="77" spans="2:4" ht="19" customHeight="1" x14ac:dyDescent="0.35">
      <c r="B77" s="36" t="s">
        <v>123</v>
      </c>
      <c r="C77" s="44">
        <v>2103</v>
      </c>
      <c r="D77" s="30"/>
    </row>
    <row r="78" spans="2:4" ht="19" customHeight="1" x14ac:dyDescent="0.35">
      <c r="B78" s="36" t="s">
        <v>122</v>
      </c>
      <c r="C78" s="44">
        <v>2304</v>
      </c>
      <c r="D78" s="30"/>
    </row>
    <row r="79" spans="2:4" ht="19" customHeight="1" x14ac:dyDescent="0.35">
      <c r="B79" s="36" t="s">
        <v>98</v>
      </c>
      <c r="C79" s="44">
        <v>2401</v>
      </c>
      <c r="D79" s="30"/>
    </row>
    <row r="80" spans="2:4" ht="19" customHeight="1" x14ac:dyDescent="0.35">
      <c r="B80" s="36" t="s">
        <v>99</v>
      </c>
      <c r="C80" s="44">
        <v>2206</v>
      </c>
      <c r="D80" s="30"/>
    </row>
    <row r="81" spans="2:4" ht="19" customHeight="1" x14ac:dyDescent="0.35">
      <c r="B81" s="36" t="s">
        <v>107</v>
      </c>
      <c r="C81" s="44">
        <v>2102</v>
      </c>
      <c r="D81" s="30"/>
    </row>
    <row r="82" spans="2:4" ht="19" customHeight="1" x14ac:dyDescent="0.35">
      <c r="B82" s="36" t="s">
        <v>101</v>
      </c>
      <c r="C82" s="44">
        <v>2205</v>
      </c>
      <c r="D82" s="30"/>
    </row>
    <row r="83" spans="2:4" ht="19" customHeight="1" x14ac:dyDescent="0.35">
      <c r="B83" s="36" t="s">
        <v>106</v>
      </c>
      <c r="C83" s="44">
        <v>2208</v>
      </c>
      <c r="D83" s="30"/>
    </row>
    <row r="84" spans="2:4" ht="19" customHeight="1" x14ac:dyDescent="0.35">
      <c r="B84" s="36" t="s">
        <v>102</v>
      </c>
      <c r="C84" s="44">
        <v>2705</v>
      </c>
      <c r="D84" s="30"/>
    </row>
    <row r="85" spans="2:4" ht="19" customHeight="1" x14ac:dyDescent="0.35">
      <c r="B85" s="36" t="s">
        <v>124</v>
      </c>
      <c r="C85" s="44">
        <v>2601</v>
      </c>
      <c r="D85" s="30"/>
    </row>
    <row r="86" spans="2:4" ht="19" customHeight="1" x14ac:dyDescent="0.35">
      <c r="B86" s="36" t="s">
        <v>105</v>
      </c>
      <c r="C86" s="44">
        <v>2307</v>
      </c>
      <c r="D86" s="30"/>
    </row>
    <row r="87" spans="2:4" ht="19" customHeight="1" x14ac:dyDescent="0.35">
      <c r="B87" s="43" t="s">
        <v>103</v>
      </c>
      <c r="C87" s="45">
        <v>2941</v>
      </c>
      <c r="D87" s="30"/>
    </row>
    <row r="88" spans="2:4" ht="19" customHeight="1" x14ac:dyDescent="0.35">
      <c r="B88" s="37"/>
      <c r="D88" s="30"/>
    </row>
    <row r="89" spans="2:4" ht="19" customHeight="1" x14ac:dyDescent="0.35">
      <c r="B89" s="37"/>
      <c r="D89" s="30"/>
    </row>
    <row r="90" spans="2:4" ht="19" customHeight="1" x14ac:dyDescent="0.35">
      <c r="B90" s="34"/>
      <c r="C90" s="30"/>
      <c r="D90" s="30"/>
    </row>
    <row r="91" spans="2:4" ht="19" customHeight="1" x14ac:dyDescent="0.45">
      <c r="B91" s="41" t="s">
        <v>115</v>
      </c>
      <c r="C91" s="42" t="s">
        <v>76</v>
      </c>
      <c r="D91" s="33"/>
    </row>
    <row r="92" spans="2:4" ht="19" customHeight="1" x14ac:dyDescent="0.35">
      <c r="B92" s="38" t="s">
        <v>22</v>
      </c>
      <c r="C92" s="39">
        <v>2652</v>
      </c>
      <c r="D92" s="30"/>
    </row>
    <row r="93" spans="2:4" ht="19" customHeight="1" x14ac:dyDescent="0.35">
      <c r="B93" s="38" t="s">
        <v>24</v>
      </c>
      <c r="C93" s="39">
        <v>2483</v>
      </c>
      <c r="D93" s="30"/>
    </row>
    <row r="94" spans="2:4" ht="19" customHeight="1" x14ac:dyDescent="0.35">
      <c r="B94" s="38" t="s">
        <v>119</v>
      </c>
      <c r="C94" s="39">
        <v>2552</v>
      </c>
      <c r="D94" s="30"/>
    </row>
    <row r="95" spans="2:4" ht="19" customHeight="1" x14ac:dyDescent="0.35">
      <c r="B95" s="38" t="s">
        <v>35</v>
      </c>
      <c r="C95" s="39">
        <v>2632</v>
      </c>
      <c r="D95" s="30"/>
    </row>
    <row r="96" spans="2:4" ht="19" customHeight="1" x14ac:dyDescent="0.35">
      <c r="B96" s="38" t="s">
        <v>36</v>
      </c>
      <c r="C96" s="39">
        <v>2352</v>
      </c>
      <c r="D96" s="30"/>
    </row>
    <row r="97" spans="2:4" ht="19" customHeight="1" x14ac:dyDescent="0.35">
      <c r="B97" s="38" t="s">
        <v>44</v>
      </c>
      <c r="C97" s="39">
        <v>2253</v>
      </c>
      <c r="D97" s="30"/>
    </row>
    <row r="98" spans="2:4" ht="19" customHeight="1" x14ac:dyDescent="0.35">
      <c r="B98" s="38" t="s">
        <v>50</v>
      </c>
      <c r="C98" s="39">
        <v>2278</v>
      </c>
      <c r="D98" s="30"/>
    </row>
    <row r="99" spans="2:4" ht="19" customHeight="1" x14ac:dyDescent="0.35">
      <c r="B99" s="38" t="s">
        <v>57</v>
      </c>
      <c r="C99" s="39">
        <v>2319</v>
      </c>
      <c r="D99" s="30"/>
    </row>
    <row r="100" spans="2:4" ht="19" customHeight="1" x14ac:dyDescent="0.35">
      <c r="B100" s="38" t="s">
        <v>58</v>
      </c>
      <c r="C100" s="39">
        <v>2347</v>
      </c>
      <c r="D100" s="30"/>
    </row>
    <row r="101" spans="2:4" ht="19" customHeight="1" x14ac:dyDescent="0.35">
      <c r="B101" s="38" t="s">
        <v>72</v>
      </c>
      <c r="C101" s="39">
        <v>2219</v>
      </c>
      <c r="D101" s="30"/>
    </row>
    <row r="102" spans="2:4" ht="19" customHeight="1" x14ac:dyDescent="0.35">
      <c r="B102" s="38" t="s">
        <v>73</v>
      </c>
      <c r="C102" s="39">
        <v>2317</v>
      </c>
      <c r="D102" s="30"/>
    </row>
    <row r="103" spans="2:4" ht="19" customHeight="1" x14ac:dyDescent="0.35">
      <c r="B103" s="38" t="s">
        <v>74</v>
      </c>
      <c r="C103" s="39">
        <v>2218</v>
      </c>
      <c r="D103" s="30"/>
    </row>
    <row r="104" spans="2:4" ht="19" customHeight="1" x14ac:dyDescent="0.35">
      <c r="B104" s="38" t="s">
        <v>80</v>
      </c>
      <c r="C104" s="39">
        <v>2345</v>
      </c>
      <c r="D104" s="30"/>
    </row>
    <row r="105" spans="2:4" ht="19" customHeight="1" x14ac:dyDescent="0.35">
      <c r="B105" s="38" t="s">
        <v>75</v>
      </c>
      <c r="C105" s="39">
        <v>2318</v>
      </c>
      <c r="D105" s="30"/>
    </row>
    <row r="106" spans="2:4" ht="19" customHeight="1" x14ac:dyDescent="0.35">
      <c r="B106" s="38" t="s">
        <v>79</v>
      </c>
      <c r="C106" s="39">
        <v>2387</v>
      </c>
      <c r="D106" s="30"/>
    </row>
    <row r="107" spans="2:4" ht="19" customHeight="1" x14ac:dyDescent="0.35">
      <c r="B107" s="38" t="s">
        <v>78</v>
      </c>
      <c r="C107" s="39">
        <v>2131</v>
      </c>
      <c r="D107" s="30"/>
    </row>
    <row r="108" spans="2:4" ht="19" customHeight="1" x14ac:dyDescent="0.35">
      <c r="B108" s="38" t="s">
        <v>77</v>
      </c>
      <c r="C108" s="39">
        <v>2230</v>
      </c>
      <c r="D108" s="30"/>
    </row>
    <row r="109" spans="2:4" ht="19" customHeight="1" x14ac:dyDescent="0.35">
      <c r="B109" s="38" t="s">
        <v>104</v>
      </c>
      <c r="C109" s="39">
        <v>8201</v>
      </c>
      <c r="D109" s="30"/>
    </row>
    <row r="110" spans="2:4" ht="19" customHeight="1" x14ac:dyDescent="0.35">
      <c r="B110" s="38" t="s">
        <v>100</v>
      </c>
      <c r="C110" s="39">
        <v>8202</v>
      </c>
      <c r="D110" s="30"/>
    </row>
    <row r="111" spans="2:4" ht="19" customHeight="1" x14ac:dyDescent="0.35">
      <c r="B111" s="2"/>
      <c r="C111" s="40"/>
    </row>
    <row r="112" spans="2:4" ht="19" customHeight="1" x14ac:dyDescent="0.35">
      <c r="B112" s="2"/>
      <c r="C112" s="40"/>
    </row>
    <row r="113" ht="19" customHeight="1" x14ac:dyDescent="0.35"/>
    <row r="114" ht="19" customHeight="1" x14ac:dyDescent="0.35"/>
    <row r="115" ht="19" customHeight="1" x14ac:dyDescent="0.35"/>
    <row r="116" ht="19" customHeight="1" x14ac:dyDescent="0.35"/>
    <row r="117" ht="19" customHeight="1" x14ac:dyDescent="0.35"/>
    <row r="118" ht="19" customHeight="1" x14ac:dyDescent="0.35"/>
    <row r="119" ht="19" customHeight="1" x14ac:dyDescent="0.35"/>
    <row r="120" ht="19" customHeight="1" x14ac:dyDescent="0.35"/>
    <row r="121" ht="19" customHeight="1" x14ac:dyDescent="0.35"/>
    <row r="122" ht="19" customHeight="1" x14ac:dyDescent="0.35"/>
    <row r="123" ht="19" customHeight="1" x14ac:dyDescent="0.35"/>
    <row r="124" ht="19" customHeight="1" x14ac:dyDescent="0.35"/>
    <row r="125" ht="19" customHeight="1" x14ac:dyDescent="0.35"/>
    <row r="126" ht="19" customHeight="1" x14ac:dyDescent="0.35"/>
    <row r="127" ht="19" customHeight="1" x14ac:dyDescent="0.35"/>
    <row r="128" ht="19" customHeight="1" x14ac:dyDescent="0.35"/>
    <row r="129" ht="19" customHeight="1" x14ac:dyDescent="0.35"/>
    <row r="130" ht="19" customHeight="1" x14ac:dyDescent="0.35"/>
    <row r="131" ht="19" customHeight="1" x14ac:dyDescent="0.35"/>
    <row r="132" ht="19" customHeight="1" x14ac:dyDescent="0.35"/>
    <row r="133" ht="19" customHeight="1" x14ac:dyDescent="0.35"/>
    <row r="134" ht="19" customHeight="1" x14ac:dyDescent="0.35"/>
    <row r="135" ht="19" customHeight="1" x14ac:dyDescent="0.35"/>
    <row r="136" ht="19" customHeight="1" x14ac:dyDescent="0.35"/>
    <row r="137" ht="19" customHeight="1" x14ac:dyDescent="0.35"/>
    <row r="138" ht="19" customHeight="1" x14ac:dyDescent="0.35"/>
    <row r="139" ht="19" customHeight="1" x14ac:dyDescent="0.35"/>
    <row r="140" ht="19" customHeight="1" x14ac:dyDescent="0.35"/>
    <row r="141" ht="19" customHeight="1" x14ac:dyDescent="0.35"/>
    <row r="142" ht="19" customHeight="1" x14ac:dyDescent="0.35"/>
    <row r="143" ht="19" customHeight="1" x14ac:dyDescent="0.35"/>
    <row r="144" ht="19" customHeight="1" x14ac:dyDescent="0.35"/>
    <row r="145" ht="19" customHeight="1" x14ac:dyDescent="0.35"/>
    <row r="146" ht="19" customHeight="1" x14ac:dyDescent="0.35"/>
    <row r="147" ht="19" customHeight="1" x14ac:dyDescent="0.35"/>
    <row r="148" ht="19" customHeight="1" x14ac:dyDescent="0.35"/>
    <row r="149" ht="19" customHeight="1" x14ac:dyDescent="0.35"/>
    <row r="150" ht="19" customHeight="1" x14ac:dyDescent="0.35"/>
    <row r="151" ht="19" customHeight="1" x14ac:dyDescent="0.35"/>
    <row r="152" ht="19" customHeight="1" x14ac:dyDescent="0.35"/>
    <row r="153" ht="19" customHeight="1" x14ac:dyDescent="0.35"/>
    <row r="154" ht="19" customHeight="1" x14ac:dyDescent="0.35"/>
    <row r="155" ht="19" customHeight="1" x14ac:dyDescent="0.35"/>
    <row r="156" ht="19" customHeight="1" x14ac:dyDescent="0.35"/>
    <row r="157" ht="19" customHeight="1" x14ac:dyDescent="0.35"/>
    <row r="158" ht="19" customHeight="1" x14ac:dyDescent="0.35"/>
    <row r="159" ht="19" customHeight="1" x14ac:dyDescent="0.35"/>
    <row r="160" ht="19" customHeight="1" x14ac:dyDescent="0.35"/>
    <row r="161" ht="19" customHeight="1" x14ac:dyDescent="0.35"/>
    <row r="162" ht="19" customHeight="1" x14ac:dyDescent="0.35"/>
    <row r="163" ht="19" customHeight="1" x14ac:dyDescent="0.35"/>
    <row r="164" ht="19" customHeight="1" x14ac:dyDescent="0.35"/>
    <row r="165" ht="19" customHeight="1" x14ac:dyDescent="0.35"/>
    <row r="166" ht="19" customHeight="1" x14ac:dyDescent="0.35"/>
    <row r="167" ht="19" customHeight="1" x14ac:dyDescent="0.35"/>
    <row r="168" ht="19" customHeight="1" x14ac:dyDescent="0.35"/>
    <row r="169" ht="19" customHeight="1" x14ac:dyDescent="0.35"/>
    <row r="170" ht="19" customHeight="1" x14ac:dyDescent="0.35"/>
    <row r="171" ht="19" customHeight="1" x14ac:dyDescent="0.35"/>
    <row r="172" ht="19" customHeight="1" x14ac:dyDescent="0.35"/>
    <row r="173" ht="19" customHeight="1" x14ac:dyDescent="0.35"/>
    <row r="174" ht="19" customHeight="1" x14ac:dyDescent="0.35"/>
    <row r="175" ht="19" customHeight="1" x14ac:dyDescent="0.35"/>
    <row r="176" ht="19" customHeight="1" x14ac:dyDescent="0.35"/>
    <row r="177" ht="19" customHeight="1" x14ac:dyDescent="0.35"/>
    <row r="178" ht="19" customHeight="1" x14ac:dyDescent="0.35"/>
    <row r="179" ht="19" customHeight="1" x14ac:dyDescent="0.35"/>
    <row r="180" ht="19" customHeight="1" x14ac:dyDescent="0.35"/>
    <row r="181" ht="19" customHeight="1" x14ac:dyDescent="0.35"/>
    <row r="182" ht="19" customHeight="1" x14ac:dyDescent="0.35"/>
    <row r="183" ht="19" customHeight="1" x14ac:dyDescent="0.35"/>
    <row r="184" ht="19" customHeight="1" x14ac:dyDescent="0.35"/>
    <row r="185" ht="19" customHeight="1" x14ac:dyDescent="0.35"/>
    <row r="186" ht="19" customHeight="1" x14ac:dyDescent="0.35"/>
    <row r="187" ht="19" customHeight="1" x14ac:dyDescent="0.35"/>
    <row r="188" ht="19" customHeight="1" x14ac:dyDescent="0.35"/>
    <row r="189" ht="19" customHeight="1" x14ac:dyDescent="0.35"/>
    <row r="190" ht="19" customHeight="1" x14ac:dyDescent="0.35"/>
    <row r="191" ht="19" customHeight="1" x14ac:dyDescent="0.35"/>
    <row r="192" ht="19" customHeight="1" x14ac:dyDescent="0.35"/>
  </sheetData>
  <sheetProtection algorithmName="SHA-512" hashValue="vIrP5lSL8mBkTMD47DerGQMzkV/HxNhZhsS5uroJ7VyMZntrjzj4AkDS416yRjMAsdbVNvy00bn8AUkm7YKjFw==" saltValue="ld/F7cQRaWqa70Ry/XZPuA==" spinCount="100000" sheet="1" objects="1" scenarios="1"/>
  <sortState xmlns:xlrd2="http://schemas.microsoft.com/office/spreadsheetml/2017/richdata2" ref="B2:B86">
    <sortCondition ref="B2:B86"/>
  </sortState>
  <pageMargins left="0.7" right="0.7" top="0.75" bottom="0.75" header="0.3" footer="0.3"/>
  <pageSetup orientation="portrait" horizontalDpi="200" verticalDpi="2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🏥 CAL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jgarroh</dc:creator>
  <cp:keywords/>
  <dc:description/>
  <cp:lastModifiedBy>Shirley Padilla Mora</cp:lastModifiedBy>
  <cp:revision/>
  <dcterms:created xsi:type="dcterms:W3CDTF">2016-07-08T14:15:16Z</dcterms:created>
  <dcterms:modified xsi:type="dcterms:W3CDTF">2025-10-16T21:17:51Z</dcterms:modified>
  <cp:category/>
  <cp:contentStatus/>
</cp:coreProperties>
</file>